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hidePivotFieldList="1" defaultThemeVersion="124226"/>
  <bookViews>
    <workbookView xWindow="6045" yWindow="735" windowWidth="14940" windowHeight="9150"/>
  </bookViews>
  <sheets>
    <sheet name="Papers" sheetId="1" r:id="rId1"/>
    <sheet name="Authors" sheetId="2" r:id="rId2"/>
  </sheets>
  <definedNames>
    <definedName name="_xlnm._FilterDatabase" localSheetId="1" hidden="1">Authors!$B$1:$B$7764</definedName>
    <definedName name="_xlnm.Extract" localSheetId="1">Authors!$B$7765</definedName>
  </definedNames>
  <calcPr calcId="125725"/>
</workbook>
</file>

<file path=xl/calcChain.xml><?xml version="1.0" encoding="utf-8"?>
<calcChain xmlns="http://schemas.openxmlformats.org/spreadsheetml/2006/main">
  <c r="C42" i="2"/>
  <c r="C43"/>
  <c r="C52"/>
  <c r="C60"/>
  <c r="C81"/>
  <c r="C83"/>
  <c r="C88"/>
  <c r="C101"/>
  <c r="C107"/>
  <c r="C118"/>
  <c r="C119"/>
  <c r="C120"/>
  <c r="C121"/>
  <c r="C217"/>
  <c r="C218"/>
  <c r="C219"/>
  <c r="C242"/>
  <c r="C243"/>
  <c r="C248"/>
  <c r="C251"/>
  <c r="C255"/>
  <c r="C259"/>
  <c r="C288"/>
  <c r="C294"/>
  <c r="C296"/>
  <c r="C297"/>
  <c r="C304"/>
  <c r="C312"/>
  <c r="C328"/>
  <c r="C338"/>
  <c r="C339"/>
  <c r="C341"/>
  <c r="C391"/>
  <c r="C408"/>
  <c r="C417"/>
  <c r="C430"/>
  <c r="C435"/>
  <c r="C440"/>
  <c r="C441"/>
  <c r="C442"/>
  <c r="C443"/>
  <c r="C453"/>
  <c r="C457"/>
  <c r="C475"/>
  <c r="C477"/>
  <c r="C478"/>
  <c r="C491"/>
  <c r="C493"/>
  <c r="C499"/>
  <c r="C500"/>
  <c r="C506"/>
  <c r="C513"/>
  <c r="C514"/>
  <c r="C515"/>
  <c r="C518"/>
  <c r="C528"/>
  <c r="C537"/>
  <c r="C539"/>
  <c r="C547"/>
  <c r="C560"/>
  <c r="C564"/>
  <c r="C569"/>
  <c r="C570"/>
  <c r="C576"/>
  <c r="C578"/>
  <c r="C579"/>
  <c r="C585"/>
  <c r="C595"/>
  <c r="C596"/>
  <c r="C599"/>
  <c r="C603"/>
  <c r="C606"/>
  <c r="C615"/>
  <c r="C626"/>
  <c r="C627"/>
  <c r="C628"/>
  <c r="C663"/>
  <c r="C664"/>
  <c r="C671"/>
  <c r="C684"/>
  <c r="C685"/>
  <c r="C686"/>
  <c r="C687"/>
  <c r="C709"/>
  <c r="C710"/>
  <c r="C724"/>
  <c r="C760"/>
  <c r="C763"/>
  <c r="C765"/>
  <c r="C766"/>
  <c r="C767"/>
  <c r="C778"/>
  <c r="C785"/>
  <c r="C799"/>
  <c r="C801"/>
  <c r="C807"/>
  <c r="C811"/>
  <c r="C819"/>
  <c r="C820"/>
  <c r="C821"/>
  <c r="C825"/>
  <c r="C834"/>
  <c r="C835"/>
  <c r="C836"/>
  <c r="C846"/>
  <c r="C847"/>
  <c r="C850"/>
  <c r="C854"/>
  <c r="C857"/>
  <c r="C866"/>
  <c r="C875"/>
  <c r="C882"/>
  <c r="C883"/>
  <c r="C884"/>
  <c r="C889"/>
  <c r="C893"/>
  <c r="C894"/>
  <c r="C896"/>
  <c r="C900"/>
  <c r="C901"/>
  <c r="C918"/>
  <c r="C919"/>
  <c r="C940"/>
  <c r="C951"/>
  <c r="C952"/>
  <c r="C953"/>
  <c r="C956"/>
  <c r="C958"/>
  <c r="C959"/>
  <c r="C960"/>
  <c r="C961"/>
  <c r="C973"/>
  <c r="C979"/>
  <c r="C980"/>
  <c r="C994"/>
  <c r="C1008"/>
  <c r="C1009"/>
  <c r="C1015"/>
  <c r="C1016"/>
  <c r="C1017"/>
  <c r="C1020"/>
  <c r="C1021"/>
  <c r="C1022"/>
  <c r="C1027"/>
  <c r="C1028"/>
  <c r="C1031"/>
  <c r="C1042"/>
  <c r="C1060"/>
  <c r="C1066"/>
  <c r="C1068"/>
  <c r="C1073"/>
  <c r="C1074"/>
  <c r="C1075"/>
  <c r="C1078"/>
  <c r="C1079"/>
  <c r="C1084"/>
  <c r="C1085"/>
  <c r="C1089"/>
  <c r="C1093"/>
  <c r="C1094"/>
  <c r="C1096"/>
  <c r="C1107"/>
  <c r="C1115"/>
  <c r="C1117"/>
  <c r="C1127"/>
  <c r="C1129"/>
  <c r="C1130"/>
  <c r="C1138"/>
  <c r="C1139"/>
  <c r="C1152"/>
  <c r="C1154"/>
  <c r="C1158"/>
  <c r="C1159"/>
  <c r="C1160"/>
  <c r="C1161"/>
  <c r="C1162"/>
  <c r="C1163"/>
  <c r="C1164"/>
  <c r="C1168"/>
  <c r="C1169"/>
  <c r="C1170"/>
  <c r="C1175"/>
  <c r="C1176"/>
  <c r="C1177"/>
  <c r="C1183"/>
  <c r="C1184"/>
  <c r="C1186"/>
  <c r="C1188"/>
  <c r="C1207"/>
  <c r="C1231"/>
  <c r="C1232"/>
  <c r="C1233"/>
  <c r="C1236"/>
  <c r="C1239"/>
  <c r="C1240"/>
  <c r="C1243"/>
  <c r="C1244"/>
  <c r="C1245"/>
  <c r="C1247"/>
  <c r="C1248"/>
  <c r="C1249"/>
  <c r="C1257"/>
  <c r="C1258"/>
  <c r="C1259"/>
  <c r="C1261"/>
  <c r="C1288"/>
  <c r="C1290"/>
  <c r="C1297"/>
  <c r="C1298"/>
  <c r="C1299"/>
  <c r="C1302"/>
  <c r="C1303"/>
  <c r="C1304"/>
  <c r="C1312"/>
  <c r="C1313"/>
  <c r="C1314"/>
  <c r="C1315"/>
  <c r="C1317"/>
  <c r="C1329"/>
  <c r="C1330"/>
  <c r="C1334"/>
  <c r="C1336"/>
  <c r="C1340"/>
  <c r="C1341"/>
  <c r="C1342"/>
  <c r="C1344"/>
  <c r="C1355"/>
  <c r="C1356"/>
  <c r="C1357"/>
  <c r="C1358"/>
  <c r="C1359"/>
  <c r="C1360"/>
  <c r="C1372"/>
  <c r="C1374"/>
  <c r="C1376"/>
  <c r="C1378"/>
  <c r="C1379"/>
  <c r="C1380"/>
  <c r="C1381"/>
  <c r="C1382"/>
  <c r="C1387"/>
  <c r="C1388"/>
  <c r="C1398"/>
  <c r="C1400"/>
  <c r="C1404"/>
  <c r="C1405"/>
  <c r="C1406"/>
  <c r="C1409"/>
  <c r="C1410"/>
  <c r="C1431"/>
  <c r="C1437"/>
  <c r="C1438"/>
  <c r="C1439"/>
  <c r="C1444"/>
  <c r="C1452"/>
  <c r="C1455"/>
  <c r="C1457"/>
  <c r="C1458"/>
  <c r="C1459"/>
  <c r="C1468"/>
  <c r="C1469"/>
  <c r="C1473"/>
  <c r="C1483"/>
  <c r="C1484"/>
  <c r="C1488"/>
  <c r="C1492"/>
  <c r="C1493"/>
  <c r="C1498"/>
  <c r="C1507"/>
  <c r="C1512"/>
  <c r="C1514"/>
  <c r="C1517"/>
  <c r="C1518"/>
  <c r="C1522"/>
  <c r="C1523"/>
  <c r="C1524"/>
  <c r="C1526"/>
  <c r="C1528"/>
  <c r="C1530"/>
  <c r="C1537"/>
  <c r="C1548"/>
  <c r="C1549"/>
  <c r="C1550"/>
  <c r="C1555"/>
  <c r="C1556"/>
  <c r="C1557"/>
  <c r="C1558"/>
  <c r="C1559"/>
  <c r="C1564"/>
  <c r="C1566"/>
  <c r="C1568"/>
  <c r="C1593"/>
  <c r="C1596"/>
  <c r="C1597"/>
  <c r="C1598"/>
  <c r="C1599"/>
  <c r="C1603"/>
  <c r="C1606"/>
  <c r="C1608"/>
  <c r="C1614"/>
  <c r="C1617"/>
  <c r="C1618"/>
  <c r="C1619"/>
  <c r="C1620"/>
  <c r="C1621"/>
  <c r="C1625"/>
  <c r="C1633"/>
  <c r="C1634"/>
  <c r="C1635"/>
  <c r="C1637"/>
  <c r="C1638"/>
  <c r="C1639"/>
  <c r="C1644"/>
  <c r="C1646"/>
  <c r="C1658"/>
  <c r="C1659"/>
  <c r="C1660"/>
  <c r="C1661"/>
  <c r="C1662"/>
  <c r="C1663"/>
  <c r="C1664"/>
  <c r="C1665"/>
  <c r="C1669"/>
  <c r="C1671"/>
  <c r="C1673"/>
  <c r="C1674"/>
  <c r="C1680"/>
  <c r="C1681"/>
  <c r="C1689"/>
  <c r="C1690"/>
  <c r="C1691"/>
  <c r="C1692"/>
  <c r="C1695"/>
  <c r="C1696"/>
  <c r="C1700"/>
  <c r="C1701"/>
  <c r="C1708"/>
  <c r="C1709"/>
  <c r="C1710"/>
  <c r="C1719"/>
  <c r="C1720"/>
  <c r="C1721"/>
  <c r="C1723"/>
  <c r="C1724"/>
  <c r="C1728"/>
  <c r="C1730"/>
  <c r="C1731"/>
  <c r="C1732"/>
  <c r="C1733"/>
  <c r="C1746"/>
  <c r="C1747"/>
  <c r="C1754"/>
  <c r="C1755"/>
  <c r="C1759"/>
  <c r="C1760"/>
  <c r="C1761"/>
  <c r="C1762"/>
  <c r="C1763"/>
  <c r="C1764"/>
  <c r="C1765"/>
  <c r="C1775"/>
  <c r="C1789"/>
  <c r="C1792"/>
  <c r="C1808"/>
  <c r="C1809"/>
  <c r="C1811"/>
  <c r="C1812"/>
  <c r="C1814"/>
  <c r="C1821"/>
  <c r="C1822"/>
  <c r="C1834"/>
  <c r="C1836"/>
  <c r="C1845"/>
  <c r="C1846"/>
  <c r="C1853"/>
  <c r="C1858"/>
  <c r="C1873"/>
  <c r="C1874"/>
  <c r="C1879"/>
  <c r="C1882"/>
  <c r="C1886"/>
  <c r="C1894"/>
  <c r="C1896"/>
  <c r="C1897"/>
  <c r="C1898"/>
  <c r="C1899"/>
  <c r="C1900"/>
  <c r="C1903"/>
  <c r="C1904"/>
  <c r="C1905"/>
  <c r="C1906"/>
  <c r="C1907"/>
  <c r="C1912"/>
  <c r="C1914"/>
  <c r="C1915"/>
  <c r="C1925"/>
  <c r="C1931"/>
  <c r="C1932"/>
  <c r="C1933"/>
  <c r="C1934"/>
  <c r="C1940"/>
  <c r="C1949"/>
  <c r="C1950"/>
  <c r="C1951"/>
  <c r="C1952"/>
  <c r="C1954"/>
  <c r="C1975"/>
  <c r="C1978"/>
  <c r="C1979"/>
  <c r="C1980"/>
  <c r="C1981"/>
  <c r="C1982"/>
  <c r="C1985"/>
  <c r="C1986"/>
  <c r="C1987"/>
  <c r="C1988"/>
  <c r="C1990"/>
  <c r="C1994"/>
  <c r="C1997"/>
  <c r="C1998"/>
  <c r="C2000"/>
  <c r="C2001"/>
  <c r="C2003"/>
  <c r="C2005"/>
  <c r="C2006"/>
  <c r="C2019"/>
  <c r="C2022"/>
  <c r="C2023"/>
  <c r="C2024"/>
  <c r="C2025"/>
  <c r="C2028"/>
  <c r="C2036"/>
  <c r="C2042"/>
  <c r="C2045"/>
  <c r="C2046"/>
  <c r="C2047"/>
  <c r="C2051"/>
  <c r="C2052"/>
  <c r="C2053"/>
  <c r="C2054"/>
  <c r="C2055"/>
  <c r="C2060"/>
  <c r="C2061"/>
  <c r="C2062"/>
  <c r="C2063"/>
  <c r="C2064"/>
  <c r="C2065"/>
  <c r="C2067"/>
  <c r="C2069"/>
  <c r="C2074"/>
  <c r="C2077"/>
  <c r="C2078"/>
  <c r="C2079"/>
  <c r="C2081"/>
  <c r="C2083"/>
  <c r="C2087"/>
  <c r="C2088"/>
  <c r="C2089"/>
  <c r="C2099"/>
  <c r="C2101"/>
  <c r="C2111"/>
  <c r="C2112"/>
  <c r="C2114"/>
  <c r="C2115"/>
  <c r="C2116"/>
  <c r="C2117"/>
  <c r="C2119"/>
  <c r="C2125"/>
  <c r="C2126"/>
  <c r="C2143"/>
  <c r="C2145"/>
  <c r="C2146"/>
  <c r="C2147"/>
  <c r="C2148"/>
  <c r="C2149"/>
  <c r="C2155"/>
  <c r="C2156"/>
  <c r="C2158"/>
  <c r="C2160"/>
  <c r="C2164"/>
  <c r="C2165"/>
  <c r="C2170"/>
  <c r="C2171"/>
  <c r="C2172"/>
  <c r="C2174"/>
  <c r="C2177"/>
  <c r="C2178"/>
  <c r="C2179"/>
  <c r="C2180"/>
  <c r="C2185"/>
  <c r="C2186"/>
  <c r="C2187"/>
  <c r="C2188"/>
  <c r="C2190"/>
  <c r="C2206"/>
  <c r="C2207"/>
  <c r="C2209"/>
  <c r="C2210"/>
  <c r="C2211"/>
  <c r="C2215"/>
  <c r="C2216"/>
  <c r="C2217"/>
  <c r="C2219"/>
  <c r="C2220"/>
  <c r="C2221"/>
  <c r="C2222"/>
  <c r="C2225"/>
  <c r="C2226"/>
  <c r="C2228"/>
  <c r="C2242"/>
  <c r="C2246"/>
  <c r="C2247"/>
  <c r="C2253"/>
  <c r="C2254"/>
  <c r="C2260"/>
  <c r="C2261"/>
  <c r="C2266"/>
  <c r="C2268"/>
  <c r="C2269"/>
  <c r="C2270"/>
  <c r="C2271"/>
  <c r="C2273"/>
  <c r="C2275"/>
  <c r="C2278"/>
  <c r="C2279"/>
  <c r="C2285"/>
  <c r="C2292"/>
  <c r="C2293"/>
  <c r="C2294"/>
  <c r="C2295"/>
  <c r="C2296"/>
  <c r="C2298"/>
  <c r="C2302"/>
  <c r="C2303"/>
  <c r="C2304"/>
  <c r="C2305"/>
  <c r="C2306"/>
  <c r="C2310"/>
  <c r="C2311"/>
  <c r="C2313"/>
  <c r="C2325"/>
  <c r="C2326"/>
  <c r="C2327"/>
  <c r="C2333"/>
  <c r="C2334"/>
  <c r="C2343"/>
  <c r="C2344"/>
  <c r="C2345"/>
  <c r="C2355"/>
  <c r="C2356"/>
  <c r="C2357"/>
  <c r="C2364"/>
  <c r="C2365"/>
  <c r="C2366"/>
  <c r="C2367"/>
  <c r="C2368"/>
  <c r="C2371"/>
  <c r="C2372"/>
  <c r="C2385"/>
  <c r="C2396"/>
  <c r="C2397"/>
  <c r="C2399"/>
  <c r="C2407"/>
  <c r="C2410"/>
  <c r="C2414"/>
  <c r="C2415"/>
  <c r="C2417"/>
  <c r="C2418"/>
  <c r="C2419"/>
  <c r="C2420"/>
  <c r="C2423"/>
  <c r="C2426"/>
  <c r="C2427"/>
  <c r="C2430"/>
  <c r="C2431"/>
  <c r="C2432"/>
  <c r="C2433"/>
  <c r="C2434"/>
  <c r="C2441"/>
  <c r="C2444"/>
  <c r="C2450"/>
  <c r="C2451"/>
  <c r="C2453"/>
  <c r="C2454"/>
  <c r="C2459"/>
  <c r="C2460"/>
  <c r="C2461"/>
  <c r="C2462"/>
  <c r="C2464"/>
  <c r="C2465"/>
  <c r="C2470"/>
  <c r="C2471"/>
  <c r="C2472"/>
  <c r="C2473"/>
  <c r="C2477"/>
  <c r="C2487"/>
  <c r="C2488"/>
  <c r="C2489"/>
  <c r="C2494"/>
  <c r="C2495"/>
  <c r="C2496"/>
  <c r="C2497"/>
  <c r="C2501"/>
  <c r="C2506"/>
  <c r="C2507"/>
  <c r="C2508"/>
  <c r="C2509"/>
  <c r="C2510"/>
  <c r="C2514"/>
  <c r="C2515"/>
  <c r="C2521"/>
  <c r="C2522"/>
  <c r="C2526"/>
  <c r="C2527"/>
  <c r="C2528"/>
  <c r="C2531"/>
  <c r="C2533"/>
  <c r="C2535"/>
  <c r="C2536"/>
  <c r="C2545"/>
  <c r="C2547"/>
  <c r="C2549"/>
  <c r="C2550"/>
  <c r="C2552"/>
  <c r="C2553"/>
  <c r="C2554"/>
  <c r="C2555"/>
  <c r="C2559"/>
  <c r="C2560"/>
  <c r="C2561"/>
  <c r="C2564"/>
  <c r="C2565"/>
  <c r="C2566"/>
  <c r="C2567"/>
  <c r="C2578"/>
  <c r="C2582"/>
  <c r="C2583"/>
  <c r="C2587"/>
  <c r="C2588"/>
  <c r="C2589"/>
  <c r="C2590"/>
  <c r="C2591"/>
  <c r="C2592"/>
  <c r="C2593"/>
  <c r="C2594"/>
  <c r="C2595"/>
  <c r="C2599"/>
  <c r="C2601"/>
  <c r="C2602"/>
  <c r="C2603"/>
  <c r="C2609"/>
  <c r="C2611"/>
  <c r="C2615"/>
  <c r="C2616"/>
  <c r="C2618"/>
  <c r="C2621"/>
  <c r="C2622"/>
  <c r="C2623"/>
  <c r="C2624"/>
  <c r="C2625"/>
  <c r="C2626"/>
  <c r="C2627"/>
  <c r="C2631"/>
  <c r="C2632"/>
  <c r="C2633"/>
  <c r="C2634"/>
  <c r="C2639"/>
  <c r="C2642"/>
  <c r="C2644"/>
  <c r="C2645"/>
  <c r="C2647"/>
  <c r="C2648"/>
  <c r="C2649"/>
  <c r="C2655"/>
  <c r="C2656"/>
  <c r="C2657"/>
  <c r="C2660"/>
  <c r="C2665"/>
  <c r="C2666"/>
  <c r="C2667"/>
  <c r="C2669"/>
  <c r="C2671"/>
  <c r="C2672"/>
  <c r="C2673"/>
  <c r="C2674"/>
  <c r="C2677"/>
  <c r="C2678"/>
  <c r="C2679"/>
  <c r="C2680"/>
  <c r="C2682"/>
  <c r="C2683"/>
  <c r="C2685"/>
  <c r="C2686"/>
  <c r="C2687"/>
  <c r="C2694"/>
  <c r="C2697"/>
  <c r="C2698"/>
  <c r="C2699"/>
  <c r="C2703"/>
  <c r="C2705"/>
  <c r="C2706"/>
  <c r="C2707"/>
  <c r="C2708"/>
  <c r="C2709"/>
  <c r="C2710"/>
  <c r="C2713"/>
  <c r="C2714"/>
  <c r="C2715"/>
  <c r="C2717"/>
  <c r="C2720"/>
  <c r="C2723"/>
  <c r="C2725"/>
  <c r="C2729"/>
  <c r="C2730"/>
  <c r="C2736"/>
  <c r="C2738"/>
  <c r="C2741"/>
  <c r="C2750"/>
  <c r="C2755"/>
  <c r="C2758"/>
  <c r="C2762"/>
  <c r="C2763"/>
  <c r="C2764"/>
  <c r="C2765"/>
  <c r="C2766"/>
  <c r="C2767"/>
  <c r="C2768"/>
  <c r="C2770"/>
  <c r="C2773"/>
  <c r="C2775"/>
  <c r="C2776"/>
  <c r="C2779"/>
  <c r="C2782"/>
  <c r="C2783"/>
  <c r="C2784"/>
  <c r="C2785"/>
  <c r="C2786"/>
  <c r="C2787"/>
  <c r="C2790"/>
  <c r="C2792"/>
  <c r="C2794"/>
  <c r="C2795"/>
  <c r="C2800"/>
  <c r="C2803"/>
  <c r="C2804"/>
  <c r="C2805"/>
  <c r="C2806"/>
  <c r="C2807"/>
  <c r="C2811"/>
  <c r="C2812"/>
  <c r="C2813"/>
  <c r="C2815"/>
  <c r="C2820"/>
  <c r="C2821"/>
  <c r="C2822"/>
  <c r="C2827"/>
  <c r="C2828"/>
  <c r="C2830"/>
  <c r="C2834"/>
  <c r="C2835"/>
  <c r="C2837"/>
  <c r="C2838"/>
  <c r="C2839"/>
  <c r="C2840"/>
  <c r="C2841"/>
  <c r="C2842"/>
  <c r="C2843"/>
  <c r="C2845"/>
  <c r="C2852"/>
  <c r="C2853"/>
  <c r="C2854"/>
  <c r="C2855"/>
  <c r="C2893"/>
  <c r="C2894"/>
  <c r="C2920"/>
  <c r="C2921"/>
  <c r="C2922"/>
  <c r="C2923"/>
  <c r="C2934"/>
  <c r="C2935"/>
  <c r="C2936"/>
  <c r="C2937"/>
  <c r="C2945"/>
  <c r="C2957"/>
  <c r="C2970"/>
  <c r="C2987"/>
  <c r="C3024"/>
  <c r="C3026"/>
  <c r="C3060"/>
  <c r="C3061"/>
  <c r="C3062"/>
  <c r="C3063"/>
  <c r="C3065"/>
  <c r="C3089"/>
  <c r="C3090"/>
  <c r="C3091"/>
  <c r="C3108"/>
  <c r="C3112"/>
  <c r="C3113"/>
  <c r="C3114"/>
  <c r="C3115"/>
  <c r="C3116"/>
  <c r="C3128"/>
  <c r="C3129"/>
  <c r="C3170"/>
  <c r="C3171"/>
  <c r="C3172"/>
  <c r="C3173"/>
  <c r="C3184"/>
  <c r="C3192"/>
  <c r="C3193"/>
  <c r="C3194"/>
  <c r="C3212"/>
  <c r="C3215"/>
  <c r="C3216"/>
  <c r="C3217"/>
  <c r="C3218"/>
  <c r="C3247"/>
  <c r="C3268"/>
  <c r="C3273"/>
  <c r="C3275"/>
  <c r="C3303"/>
  <c r="C3305"/>
  <c r="C3306"/>
  <c r="C3307"/>
  <c r="C3311"/>
  <c r="C3318"/>
  <c r="C3320"/>
  <c r="C3338"/>
  <c r="C3343"/>
  <c r="C3357"/>
  <c r="C3359"/>
  <c r="C3360"/>
  <c r="C3362"/>
  <c r="C3418"/>
  <c r="C3419"/>
  <c r="C3431"/>
  <c r="C3452"/>
  <c r="C3462"/>
  <c r="C3469"/>
  <c r="C3470"/>
  <c r="C3507"/>
  <c r="C3516"/>
  <c r="C3518"/>
  <c r="C3519"/>
  <c r="C3521"/>
  <c r="C3522"/>
  <c r="C3523"/>
  <c r="C3536"/>
  <c r="C3537"/>
  <c r="C3538"/>
  <c r="C3539"/>
  <c r="C3549"/>
  <c r="C3550"/>
  <c r="C3562"/>
  <c r="C3565"/>
  <c r="C3575"/>
  <c r="C3606"/>
  <c r="C3607"/>
  <c r="C3609"/>
  <c r="C3610"/>
  <c r="C3620"/>
  <c r="C3621"/>
  <c r="C3625"/>
  <c r="C3638"/>
  <c r="C3644"/>
  <c r="C3646"/>
  <c r="C3647"/>
  <c r="C3655"/>
  <c r="C3657"/>
  <c r="C3691"/>
  <c r="C3725"/>
  <c r="C3726"/>
  <c r="C3732"/>
  <c r="C3733"/>
  <c r="C3734"/>
  <c r="C3735"/>
  <c r="C3751"/>
  <c r="C3755"/>
  <c r="C3756"/>
  <c r="C3757"/>
  <c r="C3758"/>
  <c r="C3759"/>
  <c r="C3762"/>
  <c r="C3770"/>
  <c r="C3771"/>
  <c r="C3779"/>
  <c r="C3780"/>
  <c r="C3781"/>
  <c r="C3782"/>
  <c r="C3784"/>
  <c r="C3785"/>
  <c r="C3786"/>
  <c r="C3788"/>
  <c r="C3789"/>
  <c r="C3790"/>
  <c r="C3805"/>
  <c r="C3807"/>
  <c r="C3815"/>
  <c r="C3816"/>
  <c r="C3824"/>
  <c r="C3838"/>
  <c r="C3839"/>
  <c r="C3840"/>
  <c r="C3841"/>
  <c r="C3843"/>
  <c r="C3851"/>
  <c r="C3852"/>
  <c r="C3857"/>
  <c r="C3858"/>
  <c r="C3869"/>
  <c r="C3870"/>
  <c r="C3871"/>
  <c r="C3872"/>
  <c r="C3873"/>
  <c r="C3875"/>
  <c r="C3876"/>
  <c r="C3879"/>
  <c r="C3880"/>
  <c r="C3883"/>
  <c r="C3884"/>
  <c r="C3885"/>
  <c r="C3886"/>
  <c r="C3896"/>
  <c r="C3913"/>
  <c r="C3914"/>
  <c r="C3915"/>
  <c r="C3916"/>
  <c r="C3921"/>
  <c r="C3963"/>
  <c r="C3972"/>
  <c r="C3973"/>
  <c r="C4001"/>
  <c r="C4002"/>
  <c r="C4004"/>
  <c r="C4005"/>
  <c r="C4006"/>
  <c r="C4010"/>
  <c r="C4011"/>
  <c r="C4012"/>
  <c r="C4016"/>
  <c r="C4019"/>
  <c r="C4029"/>
  <c r="C4030"/>
  <c r="C4031"/>
  <c r="C4032"/>
  <c r="C4058"/>
  <c r="C4063"/>
  <c r="C4064"/>
  <c r="C4065"/>
  <c r="C4068"/>
  <c r="C4091"/>
  <c r="C4114"/>
  <c r="C4127"/>
  <c r="C4173"/>
  <c r="C4176"/>
  <c r="C4177"/>
  <c r="C4183"/>
  <c r="C4186"/>
  <c r="C4199"/>
  <c r="C4200"/>
  <c r="C4201"/>
  <c r="C4202"/>
  <c r="C4222"/>
  <c r="C4231"/>
  <c r="C4233"/>
  <c r="C4264"/>
  <c r="C4265"/>
  <c r="C4287"/>
  <c r="C4289"/>
  <c r="C4296"/>
  <c r="C4304"/>
  <c r="C4305"/>
  <c r="C4306"/>
  <c r="C4314"/>
  <c r="C4315"/>
  <c r="C4317"/>
  <c r="C4335"/>
  <c r="C4336"/>
  <c r="C4346"/>
  <c r="C4348"/>
  <c r="C4351"/>
  <c r="C4354"/>
  <c r="C4355"/>
  <c r="C4384"/>
  <c r="C4407"/>
  <c r="C4408"/>
  <c r="C4409"/>
  <c r="C4415"/>
  <c r="C4439"/>
  <c r="C4468"/>
  <c r="C4469"/>
  <c r="C4470"/>
  <c r="C4472"/>
  <c r="C4473"/>
  <c r="C4474"/>
  <c r="C4475"/>
  <c r="C4478"/>
  <c r="C4479"/>
  <c r="C4482"/>
  <c r="C4483"/>
  <c r="C4486"/>
  <c r="C4498"/>
  <c r="C4553"/>
  <c r="C4554"/>
  <c r="C4561"/>
  <c r="C4562"/>
  <c r="C4563"/>
  <c r="C4564"/>
  <c r="C4571"/>
  <c r="C4592"/>
  <c r="C4596"/>
  <c r="C4602"/>
  <c r="C4604"/>
  <c r="C4605"/>
  <c r="C4611"/>
  <c r="C4612"/>
  <c r="C4613"/>
  <c r="C4614"/>
  <c r="C4615"/>
  <c r="C4616"/>
  <c r="C4618"/>
  <c r="C4619"/>
  <c r="C4625"/>
  <c r="C4689"/>
  <c r="C4698"/>
  <c r="C4713"/>
  <c r="C4714"/>
  <c r="C4715"/>
  <c r="C4716"/>
  <c r="C4725"/>
  <c r="C4729"/>
  <c r="C4730"/>
  <c r="C4732"/>
  <c r="C4736"/>
  <c r="C4738"/>
  <c r="C4739"/>
  <c r="C4740"/>
  <c r="C4743"/>
  <c r="C4744"/>
  <c r="C4745"/>
  <c r="C4746"/>
  <c r="C4751"/>
  <c r="C4752"/>
  <c r="C4753"/>
  <c r="C4754"/>
  <c r="C4756"/>
  <c r="C4757"/>
  <c r="C4775"/>
  <c r="C4776"/>
  <c r="C4777"/>
  <c r="C4778"/>
  <c r="C4825"/>
  <c r="C4834"/>
  <c r="C4835"/>
  <c r="C4836"/>
  <c r="C4855"/>
  <c r="C4856"/>
  <c r="C4857"/>
  <c r="C4861"/>
  <c r="C4876"/>
  <c r="C4889"/>
  <c r="C4891"/>
  <c r="C4893"/>
  <c r="C4904"/>
  <c r="C4905"/>
  <c r="C4936"/>
  <c r="C4939"/>
  <c r="C4953"/>
  <c r="C4954"/>
  <c r="C4955"/>
  <c r="C4956"/>
  <c r="C4957"/>
  <c r="C4958"/>
  <c r="C4959"/>
  <c r="C4962"/>
  <c r="C4963"/>
  <c r="C4965"/>
  <c r="C4967"/>
  <c r="C4975"/>
  <c r="C4997"/>
  <c r="C4998"/>
  <c r="C4999"/>
  <c r="C5015"/>
  <c r="C5016"/>
  <c r="C5022"/>
  <c r="C5048"/>
  <c r="C5052"/>
  <c r="C5056"/>
  <c r="C5087"/>
  <c r="C5088"/>
  <c r="C5102"/>
  <c r="C5109"/>
  <c r="C5110"/>
  <c r="C5111"/>
  <c r="C5119"/>
  <c r="C5120"/>
  <c r="C5121"/>
  <c r="C5122"/>
  <c r="C5123"/>
  <c r="C5124"/>
  <c r="C5125"/>
  <c r="C5126"/>
  <c r="C5131"/>
  <c r="C5134"/>
  <c r="C5135"/>
  <c r="C5137"/>
  <c r="C5138"/>
  <c r="C5139"/>
  <c r="C5141"/>
  <c r="C5142"/>
  <c r="C5143"/>
  <c r="C5144"/>
  <c r="C5146"/>
  <c r="C5149"/>
  <c r="C5154"/>
  <c r="C5157"/>
  <c r="C5158"/>
  <c r="C5159"/>
  <c r="C5164"/>
  <c r="C5169"/>
  <c r="C5173"/>
  <c r="C5175"/>
  <c r="C5176"/>
  <c r="C5177"/>
  <c r="C5178"/>
  <c r="C5181"/>
  <c r="C5182"/>
  <c r="C5183"/>
  <c r="C5184"/>
  <c r="C5185"/>
  <c r="C5186"/>
  <c r="C5188"/>
  <c r="C5195"/>
  <c r="C5199"/>
  <c r="C5204"/>
  <c r="C5230"/>
  <c r="C5231"/>
  <c r="C5232"/>
  <c r="C5233"/>
  <c r="C5236"/>
  <c r="C5240"/>
  <c r="C5241"/>
  <c r="C5242"/>
  <c r="C5244"/>
  <c r="C5245"/>
  <c r="C5247"/>
  <c r="C5251"/>
  <c r="C5252"/>
  <c r="C5253"/>
  <c r="C5256"/>
  <c r="C5265"/>
  <c r="C5269"/>
  <c r="C5270"/>
  <c r="C5275"/>
  <c r="C5276"/>
  <c r="C5282"/>
  <c r="C5283"/>
  <c r="C5291"/>
  <c r="C5296"/>
  <c r="C5298"/>
  <c r="C5301"/>
  <c r="C5304"/>
  <c r="C5306"/>
  <c r="C5307"/>
  <c r="C5311"/>
  <c r="C5322"/>
  <c r="C5323"/>
  <c r="C5324"/>
  <c r="C5325"/>
  <c r="C5326"/>
  <c r="C5328"/>
  <c r="C5335"/>
  <c r="C5337"/>
  <c r="C5339"/>
  <c r="C5342"/>
  <c r="C5344"/>
  <c r="C5359"/>
  <c r="C5360"/>
  <c r="C5361"/>
  <c r="C5363"/>
  <c r="C5364"/>
  <c r="C5371"/>
  <c r="C5372"/>
  <c r="C5377"/>
  <c r="C5381"/>
  <c r="C5388"/>
  <c r="C5399"/>
  <c r="C5408"/>
  <c r="C5410"/>
  <c r="C5412"/>
  <c r="C5414"/>
  <c r="C5415"/>
  <c r="C5417"/>
  <c r="C5424"/>
  <c r="C5426"/>
  <c r="C5445"/>
  <c r="C5459"/>
  <c r="C5460"/>
  <c r="C5472"/>
  <c r="C5501"/>
  <c r="C5503"/>
  <c r="C5504"/>
  <c r="C5507"/>
  <c r="C5510"/>
  <c r="C5511"/>
  <c r="C5513"/>
  <c r="C5514"/>
  <c r="C5516"/>
  <c r="C5529"/>
  <c r="C5531"/>
  <c r="C5534"/>
  <c r="C5550"/>
  <c r="C5551"/>
  <c r="C5553"/>
  <c r="C5568"/>
  <c r="C5569"/>
  <c r="C5570"/>
  <c r="C5571"/>
  <c r="C5572"/>
  <c r="C5575"/>
  <c r="C5581"/>
  <c r="C5583"/>
  <c r="C5584"/>
  <c r="C5588"/>
  <c r="C5590"/>
  <c r="C5618"/>
  <c r="C5619"/>
  <c r="C5620"/>
  <c r="C5656"/>
  <c r="C5657"/>
  <c r="C5658"/>
  <c r="C5663"/>
  <c r="C5671"/>
  <c r="C5675"/>
  <c r="C5684"/>
  <c r="C5687"/>
  <c r="C5691"/>
  <c r="C5692"/>
  <c r="C5693"/>
  <c r="C5695"/>
  <c r="C5697"/>
  <c r="C5717"/>
  <c r="C5723"/>
  <c r="C5729"/>
  <c r="C5730"/>
  <c r="C5731"/>
  <c r="C5732"/>
  <c r="C5736"/>
  <c r="C5737"/>
  <c r="C5744"/>
  <c r="C5761"/>
  <c r="C5763"/>
  <c r="C5811"/>
  <c r="C5820"/>
  <c r="C5855"/>
  <c r="C5911"/>
  <c r="C5913"/>
  <c r="C5914"/>
  <c r="C5921"/>
  <c r="C5927"/>
  <c r="C5928"/>
  <c r="C5930"/>
  <c r="C5931"/>
  <c r="C5934"/>
  <c r="C5937"/>
  <c r="C5938"/>
  <c r="C5939"/>
  <c r="C5940"/>
  <c r="C5947"/>
  <c r="C5948"/>
  <c r="C5956"/>
  <c r="C5957"/>
  <c r="C5958"/>
  <c r="C5967"/>
  <c r="C5976"/>
  <c r="C5977"/>
  <c r="C5978"/>
  <c r="C5980"/>
  <c r="C5981"/>
  <c r="C5982"/>
  <c r="C5984"/>
  <c r="C5989"/>
  <c r="C5996"/>
  <c r="C5999"/>
  <c r="C6000"/>
  <c r="C6001"/>
  <c r="C6021"/>
  <c r="C6030"/>
  <c r="C6048"/>
  <c r="C6063"/>
  <c r="C6064"/>
  <c r="C6069"/>
  <c r="C6071"/>
  <c r="C6072"/>
  <c r="C6091"/>
  <c r="C6117"/>
  <c r="C6124"/>
  <c r="C6135"/>
  <c r="C6164"/>
  <c r="C6165"/>
  <c r="C6167"/>
  <c r="C6168"/>
  <c r="C6187"/>
  <c r="C6201"/>
  <c r="C6211"/>
  <c r="C6212"/>
  <c r="C6213"/>
  <c r="C6216"/>
  <c r="C6219"/>
  <c r="C6226"/>
  <c r="C6235"/>
  <c r="C6236"/>
  <c r="C6240"/>
  <c r="C6258"/>
  <c r="C6259"/>
  <c r="C6264"/>
  <c r="C6274"/>
  <c r="C6276"/>
  <c r="C6277"/>
  <c r="C6278"/>
  <c r="C6279"/>
  <c r="C6280"/>
  <c r="C6281"/>
  <c r="C6282"/>
  <c r="C6283"/>
  <c r="C6295"/>
  <c r="C6303"/>
  <c r="C6305"/>
  <c r="C6336"/>
  <c r="C6341"/>
  <c r="C6343"/>
  <c r="C6344"/>
  <c r="C6345"/>
  <c r="C6346"/>
  <c r="C6347"/>
  <c r="C6365"/>
  <c r="C6366"/>
  <c r="C6368"/>
  <c r="C6370"/>
  <c r="C6371"/>
  <c r="C6372"/>
  <c r="C6373"/>
  <c r="C6388"/>
  <c r="C6396"/>
  <c r="C6408"/>
  <c r="C6410"/>
  <c r="C6423"/>
  <c r="C6425"/>
  <c r="C6426"/>
  <c r="C6427"/>
  <c r="C6440"/>
  <c r="C6441"/>
  <c r="C6452"/>
  <c r="C6453"/>
  <c r="C6454"/>
  <c r="C6455"/>
  <c r="C6456"/>
  <c r="C6464"/>
  <c r="C6466"/>
  <c r="C6467"/>
  <c r="C6481"/>
  <c r="C6482"/>
  <c r="C6493"/>
  <c r="C6497"/>
  <c r="C6498"/>
  <c r="C6499"/>
  <c r="C6501"/>
  <c r="C6502"/>
  <c r="C6504"/>
  <c r="C6509"/>
  <c r="C6510"/>
  <c r="C6511"/>
  <c r="C6515"/>
  <c r="C6516"/>
  <c r="C6517"/>
  <c r="C6522"/>
  <c r="C6523"/>
  <c r="C6524"/>
  <c r="C6540"/>
  <c r="C6547"/>
  <c r="C6554"/>
  <c r="C6559"/>
  <c r="C6560"/>
  <c r="C6569"/>
  <c r="C6576"/>
  <c r="C6586"/>
  <c r="C6587"/>
  <c r="C6588"/>
  <c r="C6589"/>
  <c r="C6590"/>
  <c r="C6591"/>
  <c r="C6592"/>
  <c r="C6593"/>
  <c r="C6594"/>
  <c r="C6596"/>
  <c r="C6598"/>
  <c r="C6599"/>
  <c r="C6600"/>
  <c r="C6604"/>
  <c r="C6606"/>
  <c r="C6607"/>
  <c r="C6608"/>
  <c r="C6609"/>
  <c r="C6615"/>
  <c r="C6623"/>
  <c r="C6624"/>
  <c r="C6627"/>
  <c r="C6628"/>
  <c r="C6629"/>
  <c r="C6632"/>
  <c r="C6633"/>
  <c r="C6634"/>
  <c r="C6640"/>
  <c r="C6651"/>
  <c r="C6652"/>
  <c r="C6653"/>
  <c r="C6655"/>
  <c r="C6656"/>
  <c r="C6657"/>
  <c r="C6658"/>
  <c r="C6659"/>
  <c r="C6660"/>
  <c r="C6675"/>
  <c r="C6676"/>
  <c r="C6682"/>
  <c r="C6683"/>
  <c r="C6688"/>
  <c r="C6691"/>
  <c r="C6692"/>
  <c r="C6693"/>
  <c r="C6697"/>
  <c r="C6701"/>
  <c r="C6702"/>
  <c r="C6711"/>
  <c r="C6722"/>
  <c r="C6724"/>
  <c r="C6725"/>
  <c r="C6726"/>
  <c r="C6727"/>
  <c r="C6728"/>
  <c r="C6729"/>
  <c r="C6742"/>
  <c r="C6749"/>
  <c r="C6759"/>
  <c r="C6762"/>
  <c r="C6768"/>
  <c r="C6772"/>
  <c r="C6776"/>
  <c r="C6802"/>
  <c r="C6809"/>
  <c r="C6810"/>
  <c r="C6831"/>
  <c r="C6841"/>
  <c r="C6842"/>
  <c r="C6843"/>
  <c r="C6844"/>
  <c r="C6846"/>
  <c r="C6858"/>
  <c r="C6859"/>
  <c r="C6868"/>
  <c r="C6870"/>
  <c r="C6878"/>
  <c r="C6879"/>
  <c r="C6881"/>
  <c r="C6882"/>
  <c r="C6883"/>
  <c r="C6884"/>
  <c r="C6895"/>
  <c r="C6896"/>
  <c r="C6897"/>
  <c r="C6898"/>
  <c r="C6899"/>
  <c r="C6906"/>
  <c r="C6907"/>
  <c r="C6908"/>
  <c r="C6909"/>
  <c r="C6910"/>
  <c r="C6911"/>
  <c r="C6912"/>
  <c r="C6913"/>
  <c r="C6914"/>
  <c r="C6916"/>
  <c r="C6919"/>
  <c r="C6920"/>
  <c r="C6921"/>
  <c r="C6923"/>
  <c r="C6924"/>
  <c r="C6925"/>
  <c r="C6926"/>
  <c r="C6927"/>
  <c r="C6932"/>
  <c r="C6938"/>
  <c r="C6939"/>
  <c r="C6940"/>
  <c r="C6949"/>
  <c r="C6950"/>
  <c r="C6951"/>
  <c r="C6953"/>
  <c r="C6955"/>
  <c r="C6956"/>
  <c r="C6964"/>
  <c r="C6973"/>
  <c r="C6981"/>
  <c r="C6982"/>
  <c r="C7000"/>
  <c r="C7001"/>
  <c r="C7002"/>
  <c r="C7006"/>
  <c r="C7007"/>
  <c r="C7013"/>
  <c r="C7014"/>
  <c r="C7017"/>
  <c r="C7019"/>
  <c r="C7022"/>
  <c r="C7025"/>
  <c r="C7026"/>
  <c r="C7034"/>
  <c r="C7035"/>
  <c r="C7036"/>
  <c r="C7037"/>
  <c r="C7040"/>
  <c r="C7041"/>
  <c r="C7042"/>
  <c r="C7044"/>
  <c r="C7045"/>
  <c r="C7046"/>
  <c r="C7047"/>
  <c r="C7053"/>
  <c r="C7054"/>
  <c r="C7055"/>
  <c r="C7057"/>
  <c r="C7066"/>
  <c r="C7068"/>
  <c r="C7079"/>
  <c r="C7080"/>
  <c r="C7082"/>
  <c r="C7083"/>
  <c r="C7084"/>
  <c r="C7086"/>
  <c r="C7090"/>
  <c r="C7091"/>
  <c r="C7096"/>
  <c r="C7097"/>
  <c r="C7124"/>
  <c r="C7125"/>
  <c r="C7126"/>
  <c r="C7127"/>
  <c r="C7128"/>
  <c r="C7129"/>
  <c r="C7130"/>
  <c r="C7154"/>
  <c r="C7161"/>
  <c r="C7162"/>
  <c r="C7163"/>
  <c r="C7171"/>
  <c r="C7172"/>
  <c r="C7173"/>
  <c r="C7174"/>
  <c r="C7178"/>
  <c r="C7180"/>
  <c r="C7181"/>
  <c r="C7184"/>
  <c r="C7188"/>
  <c r="C7189"/>
  <c r="C7192"/>
  <c r="C7193"/>
  <c r="C7194"/>
  <c r="C7195"/>
  <c r="C7196"/>
  <c r="C7197"/>
  <c r="C7201"/>
  <c r="C7202"/>
  <c r="C7203"/>
  <c r="C7204"/>
  <c r="C7205"/>
  <c r="C7207"/>
  <c r="C7208"/>
  <c r="C7209"/>
  <c r="C7210"/>
  <c r="C7211"/>
  <c r="C7213"/>
  <c r="C7214"/>
  <c r="C7215"/>
  <c r="C7225"/>
  <c r="C7227"/>
  <c r="C7231"/>
  <c r="C7233"/>
  <c r="C7239"/>
  <c r="C7240"/>
  <c r="C7241"/>
  <c r="C7242"/>
  <c r="C7245"/>
  <c r="C7251"/>
  <c r="C7252"/>
  <c r="C7254"/>
  <c r="C7256"/>
  <c r="C7257"/>
  <c r="C7258"/>
  <c r="C7271"/>
  <c r="C7273"/>
  <c r="C7274"/>
  <c r="C7275"/>
  <c r="C7276"/>
  <c r="C7277"/>
  <c r="C7279"/>
  <c r="C7280"/>
  <c r="C7286"/>
  <c r="C7287"/>
  <c r="C7289"/>
  <c r="C7293"/>
  <c r="C7294"/>
  <c r="C7319"/>
  <c r="C7323"/>
  <c r="C7324"/>
  <c r="C7325"/>
  <c r="C7326"/>
  <c r="C7328"/>
  <c r="C7344"/>
  <c r="C7353"/>
  <c r="C7357"/>
  <c r="C7365"/>
  <c r="C7368"/>
  <c r="C7381"/>
  <c r="C7382"/>
  <c r="C7384"/>
  <c r="C7386"/>
  <c r="C7387"/>
  <c r="C7390"/>
  <c r="C7392"/>
  <c r="C7394"/>
  <c r="C7395"/>
  <c r="C7400"/>
  <c r="C7402"/>
  <c r="C7403"/>
  <c r="C7405"/>
  <c r="C7406"/>
  <c r="C7408"/>
  <c r="C7413"/>
  <c r="C7417"/>
  <c r="C7419"/>
  <c r="C7420"/>
  <c r="C7421"/>
  <c r="C7422"/>
  <c r="C7423"/>
  <c r="C7425"/>
  <c r="C7435"/>
  <c r="C7443"/>
  <c r="C7445"/>
  <c r="C7446"/>
  <c r="C7447"/>
  <c r="C7450"/>
  <c r="C7451"/>
  <c r="C7453"/>
  <c r="C7456"/>
  <c r="C7457"/>
  <c r="C7458"/>
  <c r="C7459"/>
  <c r="C7460"/>
  <c r="C7464"/>
  <c r="C7467"/>
  <c r="C7474"/>
  <c r="C7486"/>
  <c r="C7487"/>
  <c r="C7489"/>
  <c r="C7498"/>
  <c r="C7504"/>
  <c r="C7505"/>
  <c r="C7507"/>
  <c r="C7509"/>
  <c r="C7512"/>
  <c r="C7513"/>
  <c r="C7514"/>
  <c r="C7517"/>
  <c r="C7522"/>
  <c r="C7523"/>
  <c r="C7524"/>
  <c r="C7525"/>
  <c r="C7526"/>
  <c r="C7530"/>
  <c r="C7541"/>
  <c r="C7543"/>
  <c r="C7544"/>
  <c r="C7545"/>
  <c r="C7546"/>
  <c r="C7547"/>
  <c r="C7548"/>
  <c r="C7549"/>
  <c r="C7550"/>
  <c r="C7551"/>
  <c r="C7552"/>
  <c r="C7554"/>
  <c r="C7559"/>
  <c r="C7560"/>
  <c r="C7564"/>
  <c r="C7565"/>
  <c r="C7566"/>
  <c r="C7574"/>
  <c r="C7575"/>
  <c r="C7577"/>
  <c r="C7581"/>
  <c r="C7582"/>
  <c r="C7583"/>
  <c r="C7586"/>
  <c r="C7587"/>
  <c r="C7588"/>
  <c r="C7590"/>
  <c r="C7592"/>
  <c r="C7593"/>
  <c r="C7594"/>
  <c r="C7595"/>
  <c r="C7596"/>
  <c r="C7598"/>
  <c r="C7599"/>
  <c r="C7608"/>
  <c r="C7609"/>
  <c r="C7610"/>
  <c r="C7612"/>
  <c r="C7618"/>
  <c r="C7619"/>
  <c r="C7620"/>
  <c r="C7630"/>
  <c r="C7639"/>
  <c r="C7646"/>
  <c r="C7652"/>
  <c r="C7658"/>
  <c r="C7660"/>
  <c r="C7661"/>
  <c r="C7662"/>
  <c r="C7665"/>
  <c r="C7666"/>
  <c r="C7672"/>
  <c r="C7674"/>
  <c r="C7675"/>
  <c r="C7676"/>
  <c r="C7677"/>
  <c r="C7678"/>
  <c r="C7681"/>
  <c r="C7698"/>
  <c r="C7699"/>
  <c r="C7701"/>
  <c r="C7702"/>
  <c r="C7703"/>
  <c r="C7704"/>
  <c r="C7707"/>
  <c r="C7713"/>
  <c r="C7717"/>
  <c r="C7719"/>
  <c r="C7730"/>
  <c r="C7731"/>
  <c r="C7737"/>
  <c r="C7738"/>
  <c r="C7746"/>
  <c r="C7752"/>
  <c r="C7753"/>
  <c r="C375"/>
  <c r="K3" i="1"/>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699"/>
  <c r="K797"/>
  <c r="K1113"/>
  <c r="K1136"/>
  <c r="K1187"/>
  <c r="K1189"/>
  <c r="K1213"/>
  <c r="K1273"/>
  <c r="K1342"/>
  <c r="K1343"/>
  <c r="K1421"/>
  <c r="K1516"/>
  <c r="K1546"/>
  <c r="K1641"/>
  <c r="K1647"/>
  <c r="K1849"/>
  <c r="K1920"/>
  <c r="K2021"/>
  <c r="K2024"/>
  <c r="K2094"/>
  <c r="K2237"/>
  <c r="K2311"/>
  <c r="K2313"/>
  <c r="K2314"/>
  <c r="K2489"/>
  <c r="K2495"/>
  <c r="K2561"/>
  <c r="K2573"/>
  <c r="K2574"/>
  <c r="C260" i="2"/>
  <c r="K2" i="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430"/>
  <c r="K431"/>
  <c r="K432"/>
  <c r="K433"/>
  <c r="K434"/>
  <c r="K435"/>
  <c r="K436"/>
  <c r="K437"/>
  <c r="K438"/>
  <c r="K439"/>
  <c r="K440"/>
  <c r="K441"/>
  <c r="K442"/>
  <c r="K443"/>
  <c r="K444"/>
  <c r="K445"/>
  <c r="K446"/>
  <c r="K447"/>
  <c r="K448"/>
  <c r="K449"/>
  <c r="K450"/>
  <c r="K451"/>
  <c r="K452"/>
  <c r="K453"/>
  <c r="K454"/>
  <c r="K455"/>
  <c r="K456"/>
  <c r="K457"/>
  <c r="K458"/>
  <c r="K459"/>
  <c r="K460"/>
  <c r="K461"/>
  <c r="K462"/>
  <c r="K463"/>
  <c r="K464"/>
  <c r="K465"/>
  <c r="K466"/>
  <c r="K467"/>
  <c r="K468"/>
  <c r="K469"/>
  <c r="K470"/>
  <c r="K471"/>
  <c r="K472"/>
  <c r="K473"/>
  <c r="K474"/>
  <c r="K475"/>
  <c r="K476"/>
  <c r="K477"/>
  <c r="K478"/>
  <c r="K479"/>
  <c r="K480"/>
  <c r="K481"/>
  <c r="K482"/>
  <c r="K483"/>
  <c r="K484"/>
  <c r="K485"/>
  <c r="K486"/>
  <c r="K487"/>
  <c r="K488"/>
  <c r="K489"/>
  <c r="K490"/>
  <c r="K491"/>
  <c r="K492"/>
  <c r="K493"/>
  <c r="K494"/>
  <c r="K495"/>
  <c r="K496"/>
  <c r="K497"/>
  <c r="K498"/>
  <c r="K499"/>
  <c r="K500"/>
  <c r="K501"/>
  <c r="K502"/>
  <c r="K503"/>
  <c r="K504"/>
  <c r="K505"/>
  <c r="K506"/>
  <c r="K507"/>
  <c r="K508"/>
  <c r="K509"/>
  <c r="K510"/>
  <c r="K511"/>
  <c r="K512"/>
  <c r="K513"/>
  <c r="K514"/>
  <c r="K515"/>
  <c r="K516"/>
  <c r="K517"/>
  <c r="K518"/>
  <c r="K519"/>
  <c r="K520"/>
  <c r="K521"/>
  <c r="K522"/>
  <c r="K523"/>
  <c r="K524"/>
  <c r="K525"/>
  <c r="K526"/>
  <c r="K527"/>
  <c r="K528"/>
  <c r="K529"/>
  <c r="K530"/>
  <c r="K531"/>
  <c r="K532"/>
  <c r="K533"/>
  <c r="K534"/>
  <c r="K535"/>
  <c r="K536"/>
  <c r="K537"/>
  <c r="K538"/>
  <c r="K539"/>
  <c r="K540"/>
  <c r="K541"/>
  <c r="K542"/>
  <c r="K543"/>
  <c r="K544"/>
  <c r="K545"/>
  <c r="K546"/>
  <c r="K547"/>
  <c r="K548"/>
  <c r="K549"/>
  <c r="K550"/>
  <c r="K551"/>
  <c r="K552"/>
  <c r="K553"/>
  <c r="K554"/>
  <c r="K555"/>
  <c r="K556"/>
  <c r="K557"/>
  <c r="K558"/>
  <c r="K559"/>
  <c r="K560"/>
  <c r="K561"/>
  <c r="K562"/>
  <c r="K563"/>
  <c r="K564"/>
  <c r="K565"/>
  <c r="K566"/>
  <c r="K567"/>
  <c r="K568"/>
  <c r="K569"/>
  <c r="K570"/>
  <c r="K571"/>
  <c r="K572"/>
  <c r="K573"/>
  <c r="K574"/>
  <c r="K575"/>
  <c r="K576"/>
  <c r="K577"/>
  <c r="K578"/>
  <c r="K579"/>
  <c r="K580"/>
  <c r="K581"/>
  <c r="K582"/>
  <c r="K583"/>
  <c r="K584"/>
  <c r="K585"/>
  <c r="K586"/>
  <c r="K587"/>
  <c r="K588"/>
  <c r="K589"/>
  <c r="K590"/>
  <c r="K591"/>
  <c r="K592"/>
  <c r="K593"/>
  <c r="K594"/>
  <c r="K595"/>
  <c r="K596"/>
  <c r="K597"/>
  <c r="K598"/>
  <c r="K599"/>
  <c r="K600"/>
  <c r="K601"/>
  <c r="K602"/>
  <c r="K603"/>
  <c r="K604"/>
  <c r="K605"/>
  <c r="K606"/>
  <c r="K607"/>
  <c r="K608"/>
  <c r="K609"/>
  <c r="K610"/>
  <c r="K611"/>
  <c r="K612"/>
  <c r="K613"/>
  <c r="K614"/>
  <c r="K615"/>
  <c r="K616"/>
  <c r="K617"/>
  <c r="K618"/>
  <c r="K619"/>
  <c r="K620"/>
  <c r="K621"/>
  <c r="K622"/>
  <c r="K623"/>
  <c r="K624"/>
  <c r="K625"/>
  <c r="K626"/>
  <c r="K627"/>
  <c r="K628"/>
  <c r="K629"/>
  <c r="K630"/>
  <c r="K631"/>
  <c r="K632"/>
  <c r="K633"/>
  <c r="K634"/>
  <c r="K635"/>
  <c r="K636"/>
  <c r="K637"/>
  <c r="K638"/>
  <c r="K639"/>
  <c r="K640"/>
  <c r="K641"/>
  <c r="K642"/>
  <c r="K643"/>
  <c r="K644"/>
  <c r="K645"/>
  <c r="K646"/>
  <c r="K647"/>
  <c r="K648"/>
  <c r="K649"/>
  <c r="K650"/>
  <c r="K651"/>
  <c r="K652"/>
  <c r="K653"/>
  <c r="K654"/>
  <c r="K655"/>
  <c r="K656"/>
  <c r="K657"/>
  <c r="K658"/>
  <c r="K659"/>
  <c r="K660"/>
  <c r="K661"/>
  <c r="K662"/>
  <c r="K663"/>
  <c r="K664"/>
  <c r="K665"/>
  <c r="K666"/>
  <c r="K667"/>
  <c r="K668"/>
  <c r="K669"/>
  <c r="K670"/>
  <c r="K671"/>
  <c r="K672"/>
  <c r="K673"/>
  <c r="K674"/>
  <c r="K675"/>
  <c r="K676"/>
  <c r="K677"/>
  <c r="K678"/>
  <c r="K679"/>
  <c r="K680"/>
  <c r="K681"/>
  <c r="K682"/>
  <c r="K683"/>
  <c r="K684"/>
  <c r="K685"/>
  <c r="K686"/>
  <c r="K687"/>
  <c r="K688"/>
  <c r="K689"/>
  <c r="K690"/>
  <c r="K691"/>
  <c r="K692"/>
  <c r="K693"/>
  <c r="K694"/>
  <c r="K695"/>
  <c r="K696"/>
  <c r="K697"/>
  <c r="K698"/>
  <c r="K700"/>
  <c r="K701"/>
  <c r="K702"/>
  <c r="K703"/>
  <c r="K704"/>
  <c r="K705"/>
  <c r="K706"/>
  <c r="K707"/>
  <c r="K708"/>
  <c r="K709"/>
  <c r="K710"/>
  <c r="K711"/>
  <c r="K712"/>
  <c r="K713"/>
  <c r="K714"/>
  <c r="K715"/>
  <c r="K716"/>
  <c r="K717"/>
  <c r="K718"/>
  <c r="K719"/>
  <c r="K720"/>
  <c r="K721"/>
  <c r="K722"/>
  <c r="K723"/>
  <c r="K724"/>
  <c r="K725"/>
  <c r="K726"/>
  <c r="K727"/>
  <c r="K728"/>
  <c r="K729"/>
  <c r="K730"/>
  <c r="K731"/>
  <c r="K732"/>
  <c r="K733"/>
  <c r="K734"/>
  <c r="K735"/>
  <c r="K736"/>
  <c r="K737"/>
  <c r="K738"/>
  <c r="K739"/>
  <c r="K740"/>
  <c r="K741"/>
  <c r="K742"/>
  <c r="K743"/>
  <c r="K744"/>
  <c r="K745"/>
  <c r="K746"/>
  <c r="K747"/>
  <c r="K748"/>
  <c r="K749"/>
  <c r="K750"/>
  <c r="K751"/>
  <c r="K752"/>
  <c r="K753"/>
  <c r="K754"/>
  <c r="K755"/>
  <c r="K756"/>
  <c r="K757"/>
  <c r="K758"/>
  <c r="K759"/>
  <c r="K760"/>
  <c r="K761"/>
  <c r="K762"/>
  <c r="K763"/>
  <c r="K764"/>
  <c r="K765"/>
  <c r="K766"/>
  <c r="K767"/>
  <c r="K768"/>
  <c r="K769"/>
  <c r="K770"/>
  <c r="K771"/>
  <c r="K772"/>
  <c r="K773"/>
  <c r="K774"/>
  <c r="K775"/>
  <c r="K776"/>
  <c r="K777"/>
  <c r="K778"/>
  <c r="K779"/>
  <c r="K780"/>
  <c r="K781"/>
  <c r="K782"/>
  <c r="K783"/>
  <c r="K784"/>
  <c r="K785"/>
  <c r="K786"/>
  <c r="K787"/>
  <c r="K788"/>
  <c r="K789"/>
  <c r="K790"/>
  <c r="K791"/>
  <c r="K792"/>
  <c r="K793"/>
  <c r="K794"/>
  <c r="K795"/>
  <c r="K796"/>
  <c r="K798"/>
  <c r="K799"/>
  <c r="K800"/>
  <c r="K801"/>
  <c r="K802"/>
  <c r="K803"/>
  <c r="K804"/>
  <c r="K805"/>
  <c r="K806"/>
  <c r="K807"/>
  <c r="K808"/>
  <c r="K809"/>
  <c r="K810"/>
  <c r="K811"/>
  <c r="K812"/>
  <c r="K813"/>
  <c r="K814"/>
  <c r="K815"/>
  <c r="K816"/>
  <c r="K817"/>
  <c r="K818"/>
  <c r="K819"/>
  <c r="K820"/>
  <c r="K821"/>
  <c r="K822"/>
  <c r="K823"/>
  <c r="K824"/>
  <c r="K825"/>
  <c r="K826"/>
  <c r="K827"/>
  <c r="K828"/>
  <c r="K829"/>
  <c r="K830"/>
  <c r="K831"/>
  <c r="K832"/>
  <c r="K833"/>
  <c r="K834"/>
  <c r="K835"/>
  <c r="K836"/>
  <c r="K837"/>
  <c r="K838"/>
  <c r="K839"/>
  <c r="K840"/>
  <c r="K841"/>
  <c r="K842"/>
  <c r="K843"/>
  <c r="K844"/>
  <c r="K845"/>
  <c r="K846"/>
  <c r="K847"/>
  <c r="K848"/>
  <c r="K849"/>
  <c r="K850"/>
  <c r="K851"/>
  <c r="K852"/>
  <c r="K853"/>
  <c r="K854"/>
  <c r="K855"/>
  <c r="K856"/>
  <c r="K857"/>
  <c r="K858"/>
  <c r="K859"/>
  <c r="K860"/>
  <c r="K861"/>
  <c r="K862"/>
  <c r="K863"/>
  <c r="K864"/>
  <c r="K865"/>
  <c r="K866"/>
  <c r="K867"/>
  <c r="K868"/>
  <c r="K869"/>
  <c r="K870"/>
  <c r="K871"/>
  <c r="K872"/>
  <c r="K873"/>
  <c r="K874"/>
  <c r="K875"/>
  <c r="K876"/>
  <c r="K877"/>
  <c r="K878"/>
  <c r="K879"/>
  <c r="K880"/>
  <c r="K881"/>
  <c r="K882"/>
  <c r="K883"/>
  <c r="K884"/>
  <c r="K885"/>
  <c r="K886"/>
  <c r="K887"/>
  <c r="K888"/>
  <c r="K889"/>
  <c r="K890"/>
  <c r="K891"/>
  <c r="K892"/>
  <c r="K893"/>
  <c r="K894"/>
  <c r="K895"/>
  <c r="K896"/>
  <c r="K897"/>
  <c r="K898"/>
  <c r="K899"/>
  <c r="K900"/>
  <c r="K901"/>
  <c r="K902"/>
  <c r="K903"/>
  <c r="K904"/>
  <c r="K905"/>
  <c r="K906"/>
  <c r="K907"/>
  <c r="K908"/>
  <c r="K909"/>
  <c r="K910"/>
  <c r="K911"/>
  <c r="K912"/>
  <c r="K913"/>
  <c r="K914"/>
  <c r="K915"/>
  <c r="K916"/>
  <c r="K917"/>
  <c r="K918"/>
  <c r="K919"/>
  <c r="K920"/>
  <c r="K921"/>
  <c r="K922"/>
  <c r="K923"/>
  <c r="K924"/>
  <c r="K925"/>
  <c r="K926"/>
  <c r="K927"/>
  <c r="K928"/>
  <c r="K929"/>
  <c r="K930"/>
  <c r="K931"/>
  <c r="K932"/>
  <c r="K933"/>
  <c r="K934"/>
  <c r="K935"/>
  <c r="K936"/>
  <c r="K937"/>
  <c r="K938"/>
  <c r="K939"/>
  <c r="K940"/>
  <c r="K941"/>
  <c r="K942"/>
  <c r="K943"/>
  <c r="K944"/>
  <c r="K945"/>
  <c r="K946"/>
  <c r="K947"/>
  <c r="K948"/>
  <c r="K949"/>
  <c r="K950"/>
  <c r="K951"/>
  <c r="K952"/>
  <c r="K953"/>
  <c r="K954"/>
  <c r="K955"/>
  <c r="K956"/>
  <c r="K957"/>
  <c r="K958"/>
  <c r="K959"/>
  <c r="K960"/>
  <c r="K961"/>
  <c r="K962"/>
  <c r="K963"/>
  <c r="K964"/>
  <c r="K965"/>
  <c r="K966"/>
  <c r="K967"/>
  <c r="K968"/>
  <c r="K969"/>
  <c r="K970"/>
  <c r="K971"/>
  <c r="K972"/>
  <c r="K973"/>
  <c r="K974"/>
  <c r="K975"/>
  <c r="K976"/>
  <c r="K977"/>
  <c r="K978"/>
  <c r="K979"/>
  <c r="K980"/>
  <c r="K981"/>
  <c r="K982"/>
  <c r="K983"/>
  <c r="K984"/>
  <c r="K985"/>
  <c r="K986"/>
  <c r="K987"/>
  <c r="K988"/>
  <c r="K989"/>
  <c r="K990"/>
  <c r="K991"/>
  <c r="K992"/>
  <c r="K993"/>
  <c r="K994"/>
  <c r="K995"/>
  <c r="K996"/>
  <c r="K997"/>
  <c r="K998"/>
  <c r="K999"/>
  <c r="K1000"/>
  <c r="K1001"/>
  <c r="K1002"/>
  <c r="K1003"/>
  <c r="K1004"/>
  <c r="K1005"/>
  <c r="K1006"/>
  <c r="K1007"/>
  <c r="K1008"/>
  <c r="K1009"/>
  <c r="K1010"/>
  <c r="K1011"/>
  <c r="K1012"/>
  <c r="K1013"/>
  <c r="K1014"/>
  <c r="K1015"/>
  <c r="K1016"/>
  <c r="K1017"/>
  <c r="K1018"/>
  <c r="K1019"/>
  <c r="K1020"/>
  <c r="K1021"/>
  <c r="K1022"/>
  <c r="K1023"/>
  <c r="K1024"/>
  <c r="K1025"/>
  <c r="K1026"/>
  <c r="K1027"/>
  <c r="K1028"/>
  <c r="K1029"/>
  <c r="K1030"/>
  <c r="K1031"/>
  <c r="K1032"/>
  <c r="K1033"/>
  <c r="K1034"/>
  <c r="K1035"/>
  <c r="K1036"/>
  <c r="K1037"/>
  <c r="K1038"/>
  <c r="K1039"/>
  <c r="K1040"/>
  <c r="K1041"/>
  <c r="K1042"/>
  <c r="K1043"/>
  <c r="K1044"/>
  <c r="K1045"/>
  <c r="K1046"/>
  <c r="K1047"/>
  <c r="K1048"/>
  <c r="K1049"/>
  <c r="K1050"/>
  <c r="K1051"/>
  <c r="K1052"/>
  <c r="K1053"/>
  <c r="K1054"/>
  <c r="K1055"/>
  <c r="K1056"/>
  <c r="K1057"/>
  <c r="K1058"/>
  <c r="K1059"/>
  <c r="K1060"/>
  <c r="K1061"/>
  <c r="K1062"/>
  <c r="K1063"/>
  <c r="K1064"/>
  <c r="K1065"/>
  <c r="K1066"/>
  <c r="K1067"/>
  <c r="K1068"/>
  <c r="K1069"/>
  <c r="K1070"/>
  <c r="K1071"/>
  <c r="K1072"/>
  <c r="K1073"/>
  <c r="K1074"/>
  <c r="K1075"/>
  <c r="K1076"/>
  <c r="K1077"/>
  <c r="K1078"/>
  <c r="K1079"/>
  <c r="K1080"/>
  <c r="K1081"/>
  <c r="K1082"/>
  <c r="K1083"/>
  <c r="K1084"/>
  <c r="K1085"/>
  <c r="K1086"/>
  <c r="K1087"/>
  <c r="K1088"/>
  <c r="K1089"/>
  <c r="K1090"/>
  <c r="K1091"/>
  <c r="K1092"/>
  <c r="K1093"/>
  <c r="K1094"/>
  <c r="K1095"/>
  <c r="K1096"/>
  <c r="K1097"/>
  <c r="K1098"/>
  <c r="K1099"/>
  <c r="K1100"/>
  <c r="K1101"/>
  <c r="K1102"/>
  <c r="K1103"/>
  <c r="K1104"/>
  <c r="K1105"/>
  <c r="K1106"/>
  <c r="K1107"/>
  <c r="K1108"/>
  <c r="K1109"/>
  <c r="K1110"/>
  <c r="K1111"/>
  <c r="K1112"/>
  <c r="K1114"/>
  <c r="K1115"/>
  <c r="K1116"/>
  <c r="K1117"/>
  <c r="K1118"/>
  <c r="K1119"/>
  <c r="K1120"/>
  <c r="K1121"/>
  <c r="K1122"/>
  <c r="K1123"/>
  <c r="K1124"/>
  <c r="K1125"/>
  <c r="K1126"/>
  <c r="K1127"/>
  <c r="K1128"/>
  <c r="K1129"/>
  <c r="K1130"/>
  <c r="K1131"/>
  <c r="K1132"/>
  <c r="K1133"/>
  <c r="K1134"/>
  <c r="K1135"/>
  <c r="K1137"/>
  <c r="K1138"/>
  <c r="K1139"/>
  <c r="K1140"/>
  <c r="K1141"/>
  <c r="K1142"/>
  <c r="K1143"/>
  <c r="K1144"/>
  <c r="K1145"/>
  <c r="K1146"/>
  <c r="K1147"/>
  <c r="K1148"/>
  <c r="K1149"/>
  <c r="K1150"/>
  <c r="K1151"/>
  <c r="K1152"/>
  <c r="K1153"/>
  <c r="K1154"/>
  <c r="K1155"/>
  <c r="K1156"/>
  <c r="K1157"/>
  <c r="K1158"/>
  <c r="K1159"/>
  <c r="K1160"/>
  <c r="K1161"/>
  <c r="K1162"/>
  <c r="K1163"/>
  <c r="K1164"/>
  <c r="K1165"/>
  <c r="K1166"/>
  <c r="K1167"/>
  <c r="K1168"/>
  <c r="K1169"/>
  <c r="K1170"/>
  <c r="K1171"/>
  <c r="K1172"/>
  <c r="K1173"/>
  <c r="K1174"/>
  <c r="K1175"/>
  <c r="K1176"/>
  <c r="K1177"/>
  <c r="K1178"/>
  <c r="K1179"/>
  <c r="K1180"/>
  <c r="K1181"/>
  <c r="K1182"/>
  <c r="K1183"/>
  <c r="K1184"/>
  <c r="K1185"/>
  <c r="K1186"/>
  <c r="K1188"/>
  <c r="K1190"/>
  <c r="K1191"/>
  <c r="K1192"/>
  <c r="K1193"/>
  <c r="K1194"/>
  <c r="K1195"/>
  <c r="K1196"/>
  <c r="K1197"/>
  <c r="K1198"/>
  <c r="K1199"/>
  <c r="K1200"/>
  <c r="K1201"/>
  <c r="K1202"/>
  <c r="K1203"/>
  <c r="K1204"/>
  <c r="K1205"/>
  <c r="K1206"/>
  <c r="K1207"/>
  <c r="K1208"/>
  <c r="K1209"/>
  <c r="K1210"/>
  <c r="K1211"/>
  <c r="K1212"/>
  <c r="K1214"/>
  <c r="K1215"/>
  <c r="K1216"/>
  <c r="K1217"/>
  <c r="K1218"/>
  <c r="K1219"/>
  <c r="K1220"/>
  <c r="K1221"/>
  <c r="K1222"/>
  <c r="K1223"/>
  <c r="K1224"/>
  <c r="K1225"/>
  <c r="K1226"/>
  <c r="K1227"/>
  <c r="K1228"/>
  <c r="K1229"/>
  <c r="K1230"/>
  <c r="K1231"/>
  <c r="K1232"/>
  <c r="K1233"/>
  <c r="K1234"/>
  <c r="K1235"/>
  <c r="K1236"/>
  <c r="K1237"/>
  <c r="K1238"/>
  <c r="K1239"/>
  <c r="K1240"/>
  <c r="K1241"/>
  <c r="K1242"/>
  <c r="K1243"/>
  <c r="K1244"/>
  <c r="K1245"/>
  <c r="K1246"/>
  <c r="K1247"/>
  <c r="K1248"/>
  <c r="K1249"/>
  <c r="K1250"/>
  <c r="K1251"/>
  <c r="K1252"/>
  <c r="K1253"/>
  <c r="K1254"/>
  <c r="K1255"/>
  <c r="K1256"/>
  <c r="K1257"/>
  <c r="K1258"/>
  <c r="K1259"/>
  <c r="K1260"/>
  <c r="K1261"/>
  <c r="K1262"/>
  <c r="K1263"/>
  <c r="K1264"/>
  <c r="K1265"/>
  <c r="K1266"/>
  <c r="K1267"/>
  <c r="K1268"/>
  <c r="K1269"/>
  <c r="K1270"/>
  <c r="K1271"/>
  <c r="K1272"/>
  <c r="K1274"/>
  <c r="K1275"/>
  <c r="K1276"/>
  <c r="K1277"/>
  <c r="K1278"/>
  <c r="K1279"/>
  <c r="K1280"/>
  <c r="K1281"/>
  <c r="K1282"/>
  <c r="K1283"/>
  <c r="K1284"/>
  <c r="K1285"/>
  <c r="K1286"/>
  <c r="K1287"/>
  <c r="K1288"/>
  <c r="K1289"/>
  <c r="K1290"/>
  <c r="K1291"/>
  <c r="K1292"/>
  <c r="K1293"/>
  <c r="K1294"/>
  <c r="K1295"/>
  <c r="K1296"/>
  <c r="K1297"/>
  <c r="K1298"/>
  <c r="K1299"/>
  <c r="K1300"/>
  <c r="K1301"/>
  <c r="K1302"/>
  <c r="K1303"/>
  <c r="K1304"/>
  <c r="K1305"/>
  <c r="K1306"/>
  <c r="K1307"/>
  <c r="K1308"/>
  <c r="K1309"/>
  <c r="K1310"/>
  <c r="K1311"/>
  <c r="K1312"/>
  <c r="K1313"/>
  <c r="K1314"/>
  <c r="K1315"/>
  <c r="K1316"/>
  <c r="K1317"/>
  <c r="K1318"/>
  <c r="K1319"/>
  <c r="K1320"/>
  <c r="K1321"/>
  <c r="K1322"/>
  <c r="K1323"/>
  <c r="K1324"/>
  <c r="K1325"/>
  <c r="K1326"/>
  <c r="K1327"/>
  <c r="K1328"/>
  <c r="K1329"/>
  <c r="K1330"/>
  <c r="K1331"/>
  <c r="K1332"/>
  <c r="K1333"/>
  <c r="K1334"/>
  <c r="K1335"/>
  <c r="K1336"/>
  <c r="K1337"/>
  <c r="K1338"/>
  <c r="K1339"/>
  <c r="K1340"/>
  <c r="K1341"/>
  <c r="K1344"/>
  <c r="K1345"/>
  <c r="K1346"/>
  <c r="K1347"/>
  <c r="K1348"/>
  <c r="K1349"/>
  <c r="K1350"/>
  <c r="K1351"/>
  <c r="K1352"/>
  <c r="K1353"/>
  <c r="K1354"/>
  <c r="K1355"/>
  <c r="K1356"/>
  <c r="K1357"/>
  <c r="K1358"/>
  <c r="K1359"/>
  <c r="K1360"/>
  <c r="K1361"/>
  <c r="K1362"/>
  <c r="K1363"/>
  <c r="K1364"/>
  <c r="K1365"/>
  <c r="K1366"/>
  <c r="K1367"/>
  <c r="K1368"/>
  <c r="K1369"/>
  <c r="K1370"/>
  <c r="K1371"/>
  <c r="K1372"/>
  <c r="K1373"/>
  <c r="K1374"/>
  <c r="K1375"/>
  <c r="K1376"/>
  <c r="K1377"/>
  <c r="K1378"/>
  <c r="K1379"/>
  <c r="K1380"/>
  <c r="K1381"/>
  <c r="K1382"/>
  <c r="K1383"/>
  <c r="K1384"/>
  <c r="K1385"/>
  <c r="K1386"/>
  <c r="K1387"/>
  <c r="K1388"/>
  <c r="K1389"/>
  <c r="K1390"/>
  <c r="K1391"/>
  <c r="K1392"/>
  <c r="K1393"/>
  <c r="K1394"/>
  <c r="K1395"/>
  <c r="K1396"/>
  <c r="K1397"/>
  <c r="K1398"/>
  <c r="K1399"/>
  <c r="K1400"/>
  <c r="K1401"/>
  <c r="K1402"/>
  <c r="K1403"/>
  <c r="K1404"/>
  <c r="K1405"/>
  <c r="K1406"/>
  <c r="K1407"/>
  <c r="K1408"/>
  <c r="K1409"/>
  <c r="K1410"/>
  <c r="K1411"/>
  <c r="K1412"/>
  <c r="K1413"/>
  <c r="K1414"/>
  <c r="K1415"/>
  <c r="K1416"/>
  <c r="K1417"/>
  <c r="K1418"/>
  <c r="K1419"/>
  <c r="K1420"/>
  <c r="K1422"/>
  <c r="K1423"/>
  <c r="K1424"/>
  <c r="K1425"/>
  <c r="K1426"/>
  <c r="K1427"/>
  <c r="K1428"/>
  <c r="K1429"/>
  <c r="K1430"/>
  <c r="K1431"/>
  <c r="K1432"/>
  <c r="K1433"/>
  <c r="K1434"/>
  <c r="K1435"/>
  <c r="K1436"/>
  <c r="K1437"/>
  <c r="K1438"/>
  <c r="K1439"/>
  <c r="K1440"/>
  <c r="K1441"/>
  <c r="K1442"/>
  <c r="K1443"/>
  <c r="K1444"/>
  <c r="K1445"/>
  <c r="K1446"/>
  <c r="K1447"/>
  <c r="K1448"/>
  <c r="K1449"/>
  <c r="K1450"/>
  <c r="K1451"/>
  <c r="K1452"/>
  <c r="K1453"/>
  <c r="K1454"/>
  <c r="K1455"/>
  <c r="K1456"/>
  <c r="K1457"/>
  <c r="K1458"/>
  <c r="K1459"/>
  <c r="K1460"/>
  <c r="K1461"/>
  <c r="K1462"/>
  <c r="K1463"/>
  <c r="K1464"/>
  <c r="K1465"/>
  <c r="K1466"/>
  <c r="K1467"/>
  <c r="K1468"/>
  <c r="K1469"/>
  <c r="K1470"/>
  <c r="K1471"/>
  <c r="K1472"/>
  <c r="K1473"/>
  <c r="K1474"/>
  <c r="K1475"/>
  <c r="K1476"/>
  <c r="K1477"/>
  <c r="K1478"/>
  <c r="K1479"/>
  <c r="K1480"/>
  <c r="K1481"/>
  <c r="K1482"/>
  <c r="K1483"/>
  <c r="K1484"/>
  <c r="K1485"/>
  <c r="K1486"/>
  <c r="K1487"/>
  <c r="K1488"/>
  <c r="K1489"/>
  <c r="K1490"/>
  <c r="K1491"/>
  <c r="K1492"/>
  <c r="K1493"/>
  <c r="K1494"/>
  <c r="K1495"/>
  <c r="K1496"/>
  <c r="K1497"/>
  <c r="K1498"/>
  <c r="K1499"/>
  <c r="K1500"/>
  <c r="K1501"/>
  <c r="K1502"/>
  <c r="K1503"/>
  <c r="K1504"/>
  <c r="K1505"/>
  <c r="K1506"/>
  <c r="K1507"/>
  <c r="K1508"/>
  <c r="K1509"/>
  <c r="K1510"/>
  <c r="K1511"/>
  <c r="K1512"/>
  <c r="K1513"/>
  <c r="K1514"/>
  <c r="K1515"/>
  <c r="K1517"/>
  <c r="K1518"/>
  <c r="K1519"/>
  <c r="K1520"/>
  <c r="K1521"/>
  <c r="K1522"/>
  <c r="K1523"/>
  <c r="K1524"/>
  <c r="K1525"/>
  <c r="K1526"/>
  <c r="K1527"/>
  <c r="K1528"/>
  <c r="K1529"/>
  <c r="K1530"/>
  <c r="K1531"/>
  <c r="K1532"/>
  <c r="K1533"/>
  <c r="K1534"/>
  <c r="K1535"/>
  <c r="K1536"/>
  <c r="K1537"/>
  <c r="K1538"/>
  <c r="K1539"/>
  <c r="K1540"/>
  <c r="K1541"/>
  <c r="K1542"/>
  <c r="K1543"/>
  <c r="K1544"/>
  <c r="K1545"/>
  <c r="K1547"/>
  <c r="K1548"/>
  <c r="K1549"/>
  <c r="K1550"/>
  <c r="K1551"/>
  <c r="K1552"/>
  <c r="K1553"/>
  <c r="K1554"/>
  <c r="K1555"/>
  <c r="K1556"/>
  <c r="K1557"/>
  <c r="K1558"/>
  <c r="K1559"/>
  <c r="K1560"/>
  <c r="K1561"/>
  <c r="K1562"/>
  <c r="K1563"/>
  <c r="K1564"/>
  <c r="K1565"/>
  <c r="K1566"/>
  <c r="K1567"/>
  <c r="K1568"/>
  <c r="K1569"/>
  <c r="K1570"/>
  <c r="K1571"/>
  <c r="K1572"/>
  <c r="K1573"/>
  <c r="K1574"/>
  <c r="K1575"/>
  <c r="K1576"/>
  <c r="K1577"/>
  <c r="K1578"/>
  <c r="K1579"/>
  <c r="K1580"/>
  <c r="K1581"/>
  <c r="K1582"/>
  <c r="K1583"/>
  <c r="K1584"/>
  <c r="K1585"/>
  <c r="K1586"/>
  <c r="K1587"/>
  <c r="K1588"/>
  <c r="K1589"/>
  <c r="K1590"/>
  <c r="K1591"/>
  <c r="K1592"/>
  <c r="K1593"/>
  <c r="K1594"/>
  <c r="K1595"/>
  <c r="K1596"/>
  <c r="K1597"/>
  <c r="K1598"/>
  <c r="K1599"/>
  <c r="K1600"/>
  <c r="K1601"/>
  <c r="K1602"/>
  <c r="K1603"/>
  <c r="K1604"/>
  <c r="K1605"/>
  <c r="K1606"/>
  <c r="K1607"/>
  <c r="K1608"/>
  <c r="K1609"/>
  <c r="K1610"/>
  <c r="K1611"/>
  <c r="K1612"/>
  <c r="K1613"/>
  <c r="K1614"/>
  <c r="K1615"/>
  <c r="K1616"/>
  <c r="K1617"/>
  <c r="K1618"/>
  <c r="K1619"/>
  <c r="K1620"/>
  <c r="K1621"/>
  <c r="K1622"/>
  <c r="K1623"/>
  <c r="K1624"/>
  <c r="K1625"/>
  <c r="K1626"/>
  <c r="K1627"/>
  <c r="K1628"/>
  <c r="K1629"/>
  <c r="K1630"/>
  <c r="K1631"/>
  <c r="K1632"/>
  <c r="K1633"/>
  <c r="K1634"/>
  <c r="K1635"/>
  <c r="K1636"/>
  <c r="K1637"/>
  <c r="K1638"/>
  <c r="K1639"/>
  <c r="K1640"/>
  <c r="K1642"/>
  <c r="K1643"/>
  <c r="K1644"/>
  <c r="K1645"/>
  <c r="K1646"/>
  <c r="K1648"/>
  <c r="K1649"/>
  <c r="K1650"/>
  <c r="K1651"/>
  <c r="K1652"/>
  <c r="K1653"/>
  <c r="K1654"/>
  <c r="K1655"/>
  <c r="K1656"/>
  <c r="K1657"/>
  <c r="K1658"/>
  <c r="K1659"/>
  <c r="K1660"/>
  <c r="K1661"/>
  <c r="K1662"/>
  <c r="K1663"/>
  <c r="K1664"/>
  <c r="K1665"/>
  <c r="K1666"/>
  <c r="K1667"/>
  <c r="K1668"/>
  <c r="K1669"/>
  <c r="K1670"/>
  <c r="K1671"/>
  <c r="K1672"/>
  <c r="K1673"/>
  <c r="K1674"/>
  <c r="K1675"/>
  <c r="K1676"/>
  <c r="K1677"/>
  <c r="K1678"/>
  <c r="K1679"/>
  <c r="K1680"/>
  <c r="K1681"/>
  <c r="K1682"/>
  <c r="K1683"/>
  <c r="K1684"/>
  <c r="K1685"/>
  <c r="K1686"/>
  <c r="K1687"/>
  <c r="K1688"/>
  <c r="K1689"/>
  <c r="K1690"/>
  <c r="K1691"/>
  <c r="K1692"/>
  <c r="K1693"/>
  <c r="K1694"/>
  <c r="K1695"/>
  <c r="K1696"/>
  <c r="K1697"/>
  <c r="K1698"/>
  <c r="K1699"/>
  <c r="K1700"/>
  <c r="K1701"/>
  <c r="K1702"/>
  <c r="K1703"/>
  <c r="K1704"/>
  <c r="K1705"/>
  <c r="K1706"/>
  <c r="K1707"/>
  <c r="K1708"/>
  <c r="K1709"/>
  <c r="K1710"/>
  <c r="K1711"/>
  <c r="K1712"/>
  <c r="K1713"/>
  <c r="K1714"/>
  <c r="K1715"/>
  <c r="K1716"/>
  <c r="K1717"/>
  <c r="K1718"/>
  <c r="K1719"/>
  <c r="K1720"/>
  <c r="K1721"/>
  <c r="K1722"/>
  <c r="K1723"/>
  <c r="K1724"/>
  <c r="K1725"/>
  <c r="K1726"/>
  <c r="K1727"/>
  <c r="K1728"/>
  <c r="K1729"/>
  <c r="K1730"/>
  <c r="K1731"/>
  <c r="K1732"/>
  <c r="K1733"/>
  <c r="K1734"/>
  <c r="K1735"/>
  <c r="K1736"/>
  <c r="K1737"/>
  <c r="K1738"/>
  <c r="K1739"/>
  <c r="K1740"/>
  <c r="K1741"/>
  <c r="K1742"/>
  <c r="K1743"/>
  <c r="K1744"/>
  <c r="K1745"/>
  <c r="K1746"/>
  <c r="K1747"/>
  <c r="K1748"/>
  <c r="K1749"/>
  <c r="K1750"/>
  <c r="K1751"/>
  <c r="K1752"/>
  <c r="K1753"/>
  <c r="K1754"/>
  <c r="K1755"/>
  <c r="K1756"/>
  <c r="K1757"/>
  <c r="K1758"/>
  <c r="K1759"/>
  <c r="K1760"/>
  <c r="K1761"/>
  <c r="K1762"/>
  <c r="K1763"/>
  <c r="K1764"/>
  <c r="K1765"/>
  <c r="K1766"/>
  <c r="K1767"/>
  <c r="K1768"/>
  <c r="K1769"/>
  <c r="K1770"/>
  <c r="K1771"/>
  <c r="K1772"/>
  <c r="K1773"/>
  <c r="K1774"/>
  <c r="K1775"/>
  <c r="K1776"/>
  <c r="K1777"/>
  <c r="K1778"/>
  <c r="K1779"/>
  <c r="K1780"/>
  <c r="K1781"/>
  <c r="K1782"/>
  <c r="K1783"/>
  <c r="K1784"/>
  <c r="K1785"/>
  <c r="K1786"/>
  <c r="K1787"/>
  <c r="K1788"/>
  <c r="K1789"/>
  <c r="K1790"/>
  <c r="K1791"/>
  <c r="K1792"/>
  <c r="K1793"/>
  <c r="K1794"/>
  <c r="K1795"/>
  <c r="K1796"/>
  <c r="K1797"/>
  <c r="K1798"/>
  <c r="K1799"/>
  <c r="K1800"/>
  <c r="K1801"/>
  <c r="K1802"/>
  <c r="K1803"/>
  <c r="K1804"/>
  <c r="K1805"/>
  <c r="K1806"/>
  <c r="K1807"/>
  <c r="K1808"/>
  <c r="K1809"/>
  <c r="K1810"/>
  <c r="K1811"/>
  <c r="K1812"/>
  <c r="K1813"/>
  <c r="K1814"/>
  <c r="K1815"/>
  <c r="K1816"/>
  <c r="K1817"/>
  <c r="K1818"/>
  <c r="K1819"/>
  <c r="K1820"/>
  <c r="K1821"/>
  <c r="K1822"/>
  <c r="K1823"/>
  <c r="K1824"/>
  <c r="K1825"/>
  <c r="K1826"/>
  <c r="K1827"/>
  <c r="K1828"/>
  <c r="K1829"/>
  <c r="K1830"/>
  <c r="K1831"/>
  <c r="K1832"/>
  <c r="K1833"/>
  <c r="K1834"/>
  <c r="K1835"/>
  <c r="K1836"/>
  <c r="K1837"/>
  <c r="K1838"/>
  <c r="K1839"/>
  <c r="K1840"/>
  <c r="K1841"/>
  <c r="K1842"/>
  <c r="K1843"/>
  <c r="K1844"/>
  <c r="K1845"/>
  <c r="K1846"/>
  <c r="K1847"/>
  <c r="K1848"/>
  <c r="K1850"/>
  <c r="K1851"/>
  <c r="K1852"/>
  <c r="K1853"/>
  <c r="K1854"/>
  <c r="K1855"/>
  <c r="K1856"/>
  <c r="K1857"/>
  <c r="K1858"/>
  <c r="K1859"/>
  <c r="K1860"/>
  <c r="K1861"/>
  <c r="K1862"/>
  <c r="K1863"/>
  <c r="K1864"/>
  <c r="K1865"/>
  <c r="K1866"/>
  <c r="K1867"/>
  <c r="K1868"/>
  <c r="K1869"/>
  <c r="K1870"/>
  <c r="K1871"/>
  <c r="K1872"/>
  <c r="K1873"/>
  <c r="K1874"/>
  <c r="K1875"/>
  <c r="K1876"/>
  <c r="K1877"/>
  <c r="K1878"/>
  <c r="K1879"/>
  <c r="K1880"/>
  <c r="K1881"/>
  <c r="K1882"/>
  <c r="K1883"/>
  <c r="K1884"/>
  <c r="K1885"/>
  <c r="K1886"/>
  <c r="K1887"/>
  <c r="K1888"/>
  <c r="K1889"/>
  <c r="K1890"/>
  <c r="K1891"/>
  <c r="K1892"/>
  <c r="K1893"/>
  <c r="K1894"/>
  <c r="K1895"/>
  <c r="K1896"/>
  <c r="K1897"/>
  <c r="K1898"/>
  <c r="K1899"/>
  <c r="K1900"/>
  <c r="K1901"/>
  <c r="K1902"/>
  <c r="K1903"/>
  <c r="K1904"/>
  <c r="K1905"/>
  <c r="K1906"/>
  <c r="K1907"/>
  <c r="K1908"/>
  <c r="K1909"/>
  <c r="K1910"/>
  <c r="K1911"/>
  <c r="K1912"/>
  <c r="K1913"/>
  <c r="K1914"/>
  <c r="K1915"/>
  <c r="K1916"/>
  <c r="K1917"/>
  <c r="K1918"/>
  <c r="K1919"/>
  <c r="K1921"/>
  <c r="K1922"/>
  <c r="K1923"/>
  <c r="K1924"/>
  <c r="K1925"/>
  <c r="K1926"/>
  <c r="K1927"/>
  <c r="K1928"/>
  <c r="K1929"/>
  <c r="K1930"/>
  <c r="K1931"/>
  <c r="K1932"/>
  <c r="K1933"/>
  <c r="K1934"/>
  <c r="K1935"/>
  <c r="K1936"/>
  <c r="K1937"/>
  <c r="K1938"/>
  <c r="K1939"/>
  <c r="K1940"/>
  <c r="K1941"/>
  <c r="K1942"/>
  <c r="K1943"/>
  <c r="K1944"/>
  <c r="K1945"/>
  <c r="K1946"/>
  <c r="K1947"/>
  <c r="K1948"/>
  <c r="K1949"/>
  <c r="K1950"/>
  <c r="K1951"/>
  <c r="K1952"/>
  <c r="K1953"/>
  <c r="K1954"/>
  <c r="K1955"/>
  <c r="K1956"/>
  <c r="K1957"/>
  <c r="K1958"/>
  <c r="K1959"/>
  <c r="K1960"/>
  <c r="K1961"/>
  <c r="K1962"/>
  <c r="K1963"/>
  <c r="K1964"/>
  <c r="K1965"/>
  <c r="K1966"/>
  <c r="K1967"/>
  <c r="K1968"/>
  <c r="K1969"/>
  <c r="K1970"/>
  <c r="K1971"/>
  <c r="K1972"/>
  <c r="K1973"/>
  <c r="K1974"/>
  <c r="K1975"/>
  <c r="K1976"/>
  <c r="K1977"/>
  <c r="K1978"/>
  <c r="K1979"/>
  <c r="K1980"/>
  <c r="K1981"/>
  <c r="K1982"/>
  <c r="K1983"/>
  <c r="K1984"/>
  <c r="K1985"/>
  <c r="K1986"/>
  <c r="K1987"/>
  <c r="K1988"/>
  <c r="K1989"/>
  <c r="K1990"/>
  <c r="K1991"/>
  <c r="K1992"/>
  <c r="K1993"/>
  <c r="K1994"/>
  <c r="K1995"/>
  <c r="K1996"/>
  <c r="K1997"/>
  <c r="K1998"/>
  <c r="K1999"/>
  <c r="K2000"/>
  <c r="K2001"/>
  <c r="K2002"/>
  <c r="K2003"/>
  <c r="K2004"/>
  <c r="K2005"/>
  <c r="K2006"/>
  <c r="K2007"/>
  <c r="K2008"/>
  <c r="K2009"/>
  <c r="K2010"/>
  <c r="K2011"/>
  <c r="K2012"/>
  <c r="K2013"/>
  <c r="K2014"/>
  <c r="K2015"/>
  <c r="K2016"/>
  <c r="K2017"/>
  <c r="K2018"/>
  <c r="K2019"/>
  <c r="K2020"/>
  <c r="K2022"/>
  <c r="K2023"/>
  <c r="K2025"/>
  <c r="K2026"/>
  <c r="K2027"/>
  <c r="K2028"/>
  <c r="K2029"/>
  <c r="K2030"/>
  <c r="K2031"/>
  <c r="K2032"/>
  <c r="K2033"/>
  <c r="K2034"/>
  <c r="K2035"/>
  <c r="K2036"/>
  <c r="K2037"/>
  <c r="K2038"/>
  <c r="K2039"/>
  <c r="K2040"/>
  <c r="K2041"/>
  <c r="K2042"/>
  <c r="K2043"/>
  <c r="K2044"/>
  <c r="K2045"/>
  <c r="K2046"/>
  <c r="K2047"/>
  <c r="K2048"/>
  <c r="K2049"/>
  <c r="K2050"/>
  <c r="K2051"/>
  <c r="K2052"/>
  <c r="K2053"/>
  <c r="K2054"/>
  <c r="K2055"/>
  <c r="K2056"/>
  <c r="K2057"/>
  <c r="K2058"/>
  <c r="K2059"/>
  <c r="K2060"/>
  <c r="K2061"/>
  <c r="K2062"/>
  <c r="K2063"/>
  <c r="K2064"/>
  <c r="K2065"/>
  <c r="K2066"/>
  <c r="K2067"/>
  <c r="K2068"/>
  <c r="K2069"/>
  <c r="K2070"/>
  <c r="K2071"/>
  <c r="K2072"/>
  <c r="K2073"/>
  <c r="K2074"/>
  <c r="K2075"/>
  <c r="K2076"/>
  <c r="K2077"/>
  <c r="K2078"/>
  <c r="K2079"/>
  <c r="K2080"/>
  <c r="K2081"/>
  <c r="K2082"/>
  <c r="K2083"/>
  <c r="K2084"/>
  <c r="K2085"/>
  <c r="K2086"/>
  <c r="K2087"/>
  <c r="K2088"/>
  <c r="K2089"/>
  <c r="K2090"/>
  <c r="K2091"/>
  <c r="K2092"/>
  <c r="K2093"/>
  <c r="K2095"/>
  <c r="K2096"/>
  <c r="K2097"/>
  <c r="K2098"/>
  <c r="K2099"/>
  <c r="K2100"/>
  <c r="K2101"/>
  <c r="K2102"/>
  <c r="K2103"/>
  <c r="K2104"/>
  <c r="K2105"/>
  <c r="K2106"/>
  <c r="K2107"/>
  <c r="K2108"/>
  <c r="K2109"/>
  <c r="K2110"/>
  <c r="K2111"/>
  <c r="K2112"/>
  <c r="K2113"/>
  <c r="K2114"/>
  <c r="K2115"/>
  <c r="K2116"/>
  <c r="K2117"/>
  <c r="K2118"/>
  <c r="K2119"/>
  <c r="K2120"/>
  <c r="K2121"/>
  <c r="K2122"/>
  <c r="K2123"/>
  <c r="K2124"/>
  <c r="K2125"/>
  <c r="K2126"/>
  <c r="K2127"/>
  <c r="K2128"/>
  <c r="K2129"/>
  <c r="K2130"/>
  <c r="K2131"/>
  <c r="K2132"/>
  <c r="K2133"/>
  <c r="K2134"/>
  <c r="K2135"/>
  <c r="K2136"/>
  <c r="K2137"/>
  <c r="K2138"/>
  <c r="K2139"/>
  <c r="K2140"/>
  <c r="K2141"/>
  <c r="K2142"/>
  <c r="K2143"/>
  <c r="K2144"/>
  <c r="K2145"/>
  <c r="K2146"/>
  <c r="K2147"/>
  <c r="K2148"/>
  <c r="K2149"/>
  <c r="K2150"/>
  <c r="K2151"/>
  <c r="K2152"/>
  <c r="K2153"/>
  <c r="K2154"/>
  <c r="K2155"/>
  <c r="K2156"/>
  <c r="K2157"/>
  <c r="K2158"/>
  <c r="K2159"/>
  <c r="K2160"/>
  <c r="K2161"/>
  <c r="K2162"/>
  <c r="K2163"/>
  <c r="K2164"/>
  <c r="K2165"/>
  <c r="K2166"/>
  <c r="K2167"/>
  <c r="K2168"/>
  <c r="K2169"/>
  <c r="K2170"/>
  <c r="K2171"/>
  <c r="K2172"/>
  <c r="K2173"/>
  <c r="K2174"/>
  <c r="K2175"/>
  <c r="K2176"/>
  <c r="K2177"/>
  <c r="K2178"/>
  <c r="K2179"/>
  <c r="K2180"/>
  <c r="K2181"/>
  <c r="K2182"/>
  <c r="K2183"/>
  <c r="K2184"/>
  <c r="K2185"/>
  <c r="K2186"/>
  <c r="K2187"/>
  <c r="K2188"/>
  <c r="K2189"/>
  <c r="K2190"/>
  <c r="K2191"/>
  <c r="K2192"/>
  <c r="K2193"/>
  <c r="K2194"/>
  <c r="K2195"/>
  <c r="K2196"/>
  <c r="K2197"/>
  <c r="K2198"/>
  <c r="K2199"/>
  <c r="K2200"/>
  <c r="K2201"/>
  <c r="K2202"/>
  <c r="K2203"/>
  <c r="K2204"/>
  <c r="K2205"/>
  <c r="K2206"/>
  <c r="K2207"/>
  <c r="K2208"/>
  <c r="K2209"/>
  <c r="K2210"/>
  <c r="K2211"/>
  <c r="K2212"/>
  <c r="K2213"/>
  <c r="K2214"/>
  <c r="K2215"/>
  <c r="K2216"/>
  <c r="K2217"/>
  <c r="K2218"/>
  <c r="K2219"/>
  <c r="K2220"/>
  <c r="K2221"/>
  <c r="K2222"/>
  <c r="K2223"/>
  <c r="K2224"/>
  <c r="K2225"/>
  <c r="K2226"/>
  <c r="K2227"/>
  <c r="K2228"/>
  <c r="K2229"/>
  <c r="K2230"/>
  <c r="K2231"/>
  <c r="K2232"/>
  <c r="K2233"/>
  <c r="K2234"/>
  <c r="K2235"/>
  <c r="K2236"/>
  <c r="K2238"/>
  <c r="K2239"/>
  <c r="K2240"/>
  <c r="K2241"/>
  <c r="K2242"/>
  <c r="K2243"/>
  <c r="K2244"/>
  <c r="K2245"/>
  <c r="K2246"/>
  <c r="K2247"/>
  <c r="K2248"/>
  <c r="K2249"/>
  <c r="K2250"/>
  <c r="K2251"/>
  <c r="K2252"/>
  <c r="K2253"/>
  <c r="K2254"/>
  <c r="K2255"/>
  <c r="K2256"/>
  <c r="K2257"/>
  <c r="K2258"/>
  <c r="K2259"/>
  <c r="K2260"/>
  <c r="K2261"/>
  <c r="K2262"/>
  <c r="K2263"/>
  <c r="K2264"/>
  <c r="K2265"/>
  <c r="K2266"/>
  <c r="K2267"/>
  <c r="K2268"/>
  <c r="K2269"/>
  <c r="K2270"/>
  <c r="K2271"/>
  <c r="K2272"/>
  <c r="K2273"/>
  <c r="K2274"/>
  <c r="K2275"/>
  <c r="K2276"/>
  <c r="K2277"/>
  <c r="K2278"/>
  <c r="K2279"/>
  <c r="K2280"/>
  <c r="K2281"/>
  <c r="K2282"/>
  <c r="K2283"/>
  <c r="K2284"/>
  <c r="K2285"/>
  <c r="K2286"/>
  <c r="K2287"/>
  <c r="K2288"/>
  <c r="K2289"/>
  <c r="K2290"/>
  <c r="K2291"/>
  <c r="K2292"/>
  <c r="K2293"/>
  <c r="K2294"/>
  <c r="K2295"/>
  <c r="K2296"/>
  <c r="K2297"/>
  <c r="K2298"/>
  <c r="K2299"/>
  <c r="K2300"/>
  <c r="K2301"/>
  <c r="K2302"/>
  <c r="K2303"/>
  <c r="K2304"/>
  <c r="K2305"/>
  <c r="K2306"/>
  <c r="K2307"/>
  <c r="K2308"/>
  <c r="K2309"/>
  <c r="K2310"/>
  <c r="K2312"/>
  <c r="K2315"/>
  <c r="K2316"/>
  <c r="K2317"/>
  <c r="K2318"/>
  <c r="K2319"/>
  <c r="K2320"/>
  <c r="K2321"/>
  <c r="K2322"/>
  <c r="K2323"/>
  <c r="K2324"/>
  <c r="K2325"/>
  <c r="K2326"/>
  <c r="K2327"/>
  <c r="K2328"/>
  <c r="K2329"/>
  <c r="K2330"/>
  <c r="K2331"/>
  <c r="K2332"/>
  <c r="K2333"/>
  <c r="K2334"/>
  <c r="K2335"/>
  <c r="K2336"/>
  <c r="K2337"/>
  <c r="K2338"/>
  <c r="K2339"/>
  <c r="K2340"/>
  <c r="K2341"/>
  <c r="K2342"/>
  <c r="K2343"/>
  <c r="K2344"/>
  <c r="K2345"/>
  <c r="K2346"/>
  <c r="K2347"/>
  <c r="K2348"/>
  <c r="K2349"/>
  <c r="K2350"/>
  <c r="K2351"/>
  <c r="K2352"/>
  <c r="K2353"/>
  <c r="K2354"/>
  <c r="K2355"/>
  <c r="K2356"/>
  <c r="K2357"/>
  <c r="K2358"/>
  <c r="K2359"/>
  <c r="K2360"/>
  <c r="K2361"/>
  <c r="K2362"/>
  <c r="K2363"/>
  <c r="K2364"/>
  <c r="K2365"/>
  <c r="K2366"/>
  <c r="K2367"/>
  <c r="K2368"/>
  <c r="K2369"/>
  <c r="K2370"/>
  <c r="K2371"/>
  <c r="K2372"/>
  <c r="K2373"/>
  <c r="K2374"/>
  <c r="K2375"/>
  <c r="K2376"/>
  <c r="K2377"/>
  <c r="K2378"/>
  <c r="K2379"/>
  <c r="K2380"/>
  <c r="K2381"/>
  <c r="K2382"/>
  <c r="K2383"/>
  <c r="K2384"/>
  <c r="K2385"/>
  <c r="K2386"/>
  <c r="K2387"/>
  <c r="K2388"/>
  <c r="K2389"/>
  <c r="K2390"/>
  <c r="K2391"/>
  <c r="K2392"/>
  <c r="K2393"/>
  <c r="K2394"/>
  <c r="K2395"/>
  <c r="K2396"/>
  <c r="K2397"/>
  <c r="K2398"/>
  <c r="K2399"/>
  <c r="K2400"/>
  <c r="K2401"/>
  <c r="K2402"/>
  <c r="K2403"/>
  <c r="K2404"/>
  <c r="K2405"/>
  <c r="K2406"/>
  <c r="K2407"/>
  <c r="K2408"/>
  <c r="K2409"/>
  <c r="K2410"/>
  <c r="K2411"/>
  <c r="K2412"/>
  <c r="K2413"/>
  <c r="K2414"/>
  <c r="K2415"/>
  <c r="K2416"/>
  <c r="K2417"/>
  <c r="K2418"/>
  <c r="K2419"/>
  <c r="K2420"/>
  <c r="K2421"/>
  <c r="K2422"/>
  <c r="K2423"/>
  <c r="K2424"/>
  <c r="K2425"/>
  <c r="K2426"/>
  <c r="K2427"/>
  <c r="K2428"/>
  <c r="K2429"/>
  <c r="K2430"/>
  <c r="K2431"/>
  <c r="K2432"/>
  <c r="K2433"/>
  <c r="K2434"/>
  <c r="K2435"/>
  <c r="K2436"/>
  <c r="K2437"/>
  <c r="K2438"/>
  <c r="K2439"/>
  <c r="K2440"/>
  <c r="K2441"/>
  <c r="K2442"/>
  <c r="K2443"/>
  <c r="K2444"/>
  <c r="K2445"/>
  <c r="K2446"/>
  <c r="K2447"/>
  <c r="K2448"/>
  <c r="K2449"/>
  <c r="K2450"/>
  <c r="K2451"/>
  <c r="K2452"/>
  <c r="K2453"/>
  <c r="K2454"/>
  <c r="K2455"/>
  <c r="K2456"/>
  <c r="K2457"/>
  <c r="K2458"/>
  <c r="K2459"/>
  <c r="K2460"/>
  <c r="K2461"/>
  <c r="K2462"/>
  <c r="K2463"/>
  <c r="K2464"/>
  <c r="K2465"/>
  <c r="K2466"/>
  <c r="K2467"/>
  <c r="K2468"/>
  <c r="K2469"/>
  <c r="K2470"/>
  <c r="K2471"/>
  <c r="K2472"/>
  <c r="K2473"/>
  <c r="K2474"/>
  <c r="K2475"/>
  <c r="K2476"/>
  <c r="K2477"/>
  <c r="K2478"/>
  <c r="K2479"/>
  <c r="K2480"/>
  <c r="K2481"/>
  <c r="K2482"/>
  <c r="K2483"/>
  <c r="K2484"/>
  <c r="K2485"/>
  <c r="K2486"/>
  <c r="K2487"/>
  <c r="K2488"/>
  <c r="K2490"/>
  <c r="K2491"/>
  <c r="K2492"/>
  <c r="K2493"/>
  <c r="K2494"/>
  <c r="K2496"/>
  <c r="K2497"/>
  <c r="K2498"/>
  <c r="K2499"/>
  <c r="K2500"/>
  <c r="K2501"/>
  <c r="K2502"/>
  <c r="K2503"/>
  <c r="K2504"/>
  <c r="K2505"/>
  <c r="K2506"/>
  <c r="K2507"/>
  <c r="K2508"/>
  <c r="K2509"/>
  <c r="K2510"/>
  <c r="K2511"/>
  <c r="K2512"/>
  <c r="K2513"/>
  <c r="K2514"/>
  <c r="K2515"/>
  <c r="K2516"/>
  <c r="K2517"/>
  <c r="K2518"/>
  <c r="K2519"/>
  <c r="K2520"/>
  <c r="K2521"/>
  <c r="K2522"/>
  <c r="K2523"/>
  <c r="K2524"/>
  <c r="K2525"/>
  <c r="K2526"/>
  <c r="K2527"/>
  <c r="K2528"/>
  <c r="K2529"/>
  <c r="K2530"/>
  <c r="K2531"/>
  <c r="K2532"/>
  <c r="K2533"/>
  <c r="K2534"/>
  <c r="K2535"/>
  <c r="K2536"/>
  <c r="K2537"/>
  <c r="K2538"/>
  <c r="K2539"/>
  <c r="K2540"/>
  <c r="K2541"/>
  <c r="K2542"/>
  <c r="K2543"/>
  <c r="K2544"/>
  <c r="K2545"/>
  <c r="K2546"/>
  <c r="K2547"/>
  <c r="K2548"/>
  <c r="K2549"/>
  <c r="K2550"/>
  <c r="K2551"/>
  <c r="K2552"/>
  <c r="K2553"/>
  <c r="K2554"/>
  <c r="K2555"/>
  <c r="K2556"/>
  <c r="K2557"/>
  <c r="K2558"/>
  <c r="K2559"/>
  <c r="K2560"/>
  <c r="K2562"/>
  <c r="K2563"/>
  <c r="K2564"/>
  <c r="K2565"/>
  <c r="K2566"/>
  <c r="K2567"/>
  <c r="K2568"/>
  <c r="K2569"/>
  <c r="K2570"/>
  <c r="K2571"/>
  <c r="K2572"/>
  <c r="K2575"/>
  <c r="K2576"/>
  <c r="K2577"/>
  <c r="K2578"/>
  <c r="K2579"/>
  <c r="K2580"/>
  <c r="K2581"/>
  <c r="K2582"/>
  <c r="K2583"/>
  <c r="K2584"/>
  <c r="K2585"/>
  <c r="K2586"/>
  <c r="K2587"/>
  <c r="K2588"/>
  <c r="K2589"/>
  <c r="K2590"/>
  <c r="K2591"/>
  <c r="K2592"/>
  <c r="K2593"/>
  <c r="K2594"/>
  <c r="K2595"/>
  <c r="K2596"/>
  <c r="C2" i="2"/>
  <c r="C3"/>
  <c r="C4"/>
  <c r="C6"/>
  <c r="C7"/>
  <c r="C5"/>
  <c r="C8"/>
  <c r="C10"/>
  <c r="C9"/>
  <c r="C11"/>
  <c r="C12"/>
  <c r="C13"/>
  <c r="C14"/>
  <c r="C15"/>
  <c r="C16"/>
  <c r="C17"/>
  <c r="C18"/>
  <c r="C19"/>
  <c r="C23"/>
  <c r="C20"/>
  <c r="C22"/>
  <c r="C21"/>
  <c r="C25"/>
  <c r="C24"/>
  <c r="C26"/>
  <c r="C27"/>
  <c r="C28"/>
  <c r="C30"/>
  <c r="C29"/>
  <c r="C32"/>
  <c r="C31"/>
  <c r="C35"/>
  <c r="C36"/>
  <c r="C34"/>
  <c r="C33"/>
  <c r="C38"/>
  <c r="C37"/>
  <c r="C39"/>
  <c r="C40"/>
  <c r="C44"/>
  <c r="C41"/>
  <c r="C45"/>
  <c r="C46"/>
  <c r="C47"/>
  <c r="C51"/>
  <c r="C50"/>
  <c r="C49"/>
  <c r="C48"/>
  <c r="C53"/>
  <c r="C56"/>
  <c r="C55"/>
  <c r="C54"/>
  <c r="C57"/>
  <c r="C58"/>
  <c r="C59"/>
  <c r="C62"/>
  <c r="C61"/>
  <c r="C63"/>
  <c r="C64"/>
  <c r="C65"/>
  <c r="C66"/>
  <c r="C67"/>
  <c r="C68"/>
  <c r="C69"/>
  <c r="C70"/>
  <c r="C72"/>
  <c r="C74"/>
  <c r="C73"/>
  <c r="C71"/>
  <c r="C76"/>
  <c r="C75"/>
  <c r="C77"/>
  <c r="C78"/>
  <c r="C79"/>
  <c r="C80"/>
  <c r="C82"/>
  <c r="C84"/>
  <c r="C85"/>
  <c r="C86"/>
  <c r="C87"/>
  <c r="C89"/>
  <c r="C90"/>
  <c r="C91"/>
  <c r="C92"/>
  <c r="C94"/>
  <c r="C93"/>
  <c r="C98"/>
  <c r="C97"/>
  <c r="C95"/>
  <c r="C96"/>
  <c r="C99"/>
  <c r="C100"/>
  <c r="C102"/>
  <c r="C103"/>
  <c r="C104"/>
  <c r="C105"/>
  <c r="C106"/>
  <c r="C108"/>
  <c r="C109"/>
  <c r="C110"/>
  <c r="C111"/>
  <c r="C113"/>
  <c r="C112"/>
  <c r="C114"/>
  <c r="C115"/>
  <c r="C116"/>
  <c r="C117"/>
  <c r="C122"/>
  <c r="C123"/>
  <c r="C124"/>
  <c r="C126"/>
  <c r="C125"/>
  <c r="C128"/>
  <c r="C127"/>
  <c r="C130"/>
  <c r="C131"/>
  <c r="C129"/>
  <c r="C132"/>
  <c r="C134"/>
  <c r="C133"/>
  <c r="C136"/>
  <c r="C137"/>
  <c r="C135"/>
  <c r="C138"/>
  <c r="C139"/>
  <c r="C142"/>
  <c r="C141"/>
  <c r="C140"/>
  <c r="C143"/>
  <c r="C144"/>
  <c r="C145"/>
  <c r="C146"/>
  <c r="C149"/>
  <c r="C148"/>
  <c r="C150"/>
  <c r="C147"/>
  <c r="C152"/>
  <c r="C151"/>
  <c r="C153"/>
  <c r="C154"/>
  <c r="C156"/>
  <c r="C155"/>
  <c r="C157"/>
  <c r="C159"/>
  <c r="C158"/>
  <c r="C160"/>
  <c r="C161"/>
  <c r="C162"/>
  <c r="C163"/>
  <c r="C164"/>
  <c r="C165"/>
  <c r="C168"/>
  <c r="C166"/>
  <c r="C167"/>
  <c r="C169"/>
  <c r="C170"/>
  <c r="C171"/>
  <c r="C172"/>
  <c r="C175"/>
  <c r="C173"/>
  <c r="C177"/>
  <c r="C176"/>
  <c r="C174"/>
  <c r="C179"/>
  <c r="C178"/>
  <c r="C180"/>
  <c r="C182"/>
  <c r="C181"/>
  <c r="C183"/>
  <c r="C186"/>
  <c r="C185"/>
  <c r="C184"/>
  <c r="C187"/>
  <c r="C190"/>
  <c r="C188"/>
  <c r="C189"/>
  <c r="C192"/>
  <c r="C194"/>
  <c r="C191"/>
  <c r="C193"/>
  <c r="C196"/>
  <c r="C195"/>
  <c r="C200"/>
  <c r="C198"/>
  <c r="C201"/>
  <c r="C199"/>
  <c r="C197"/>
  <c r="C202"/>
  <c r="C203"/>
  <c r="C204"/>
  <c r="C206"/>
  <c r="C205"/>
  <c r="C211"/>
  <c r="C208"/>
  <c r="C207"/>
  <c r="C209"/>
  <c r="C210"/>
  <c r="C212"/>
  <c r="C213"/>
  <c r="C214"/>
  <c r="C215"/>
  <c r="C216"/>
  <c r="C220"/>
  <c r="C221"/>
  <c r="C224"/>
  <c r="C222"/>
  <c r="C223"/>
  <c r="C226"/>
  <c r="C225"/>
  <c r="C228"/>
  <c r="C227"/>
  <c r="C229"/>
  <c r="C231"/>
  <c r="C230"/>
  <c r="C232"/>
  <c r="C233"/>
  <c r="C234"/>
  <c r="C235"/>
  <c r="C236"/>
  <c r="C238"/>
  <c r="C239"/>
  <c r="C237"/>
  <c r="C240"/>
  <c r="C241"/>
  <c r="C244"/>
  <c r="C245"/>
  <c r="C246"/>
  <c r="C247"/>
  <c r="C249"/>
  <c r="C252"/>
  <c r="C253"/>
  <c r="C250"/>
  <c r="C256"/>
  <c r="C257"/>
  <c r="C254"/>
  <c r="C258"/>
  <c r="C261"/>
  <c r="C262"/>
  <c r="C263"/>
  <c r="C265"/>
  <c r="C264"/>
  <c r="C266"/>
  <c r="C267"/>
  <c r="C268"/>
  <c r="C270"/>
  <c r="C269"/>
  <c r="C271"/>
  <c r="C272"/>
  <c r="C273"/>
  <c r="C274"/>
  <c r="C275"/>
  <c r="C276"/>
  <c r="C277"/>
  <c r="C281"/>
  <c r="C282"/>
  <c r="C279"/>
  <c r="C280"/>
  <c r="C278"/>
  <c r="C284"/>
  <c r="C283"/>
  <c r="C285"/>
  <c r="C286"/>
  <c r="C287"/>
  <c r="C292"/>
  <c r="C290"/>
  <c r="C289"/>
  <c r="C291"/>
  <c r="C295"/>
  <c r="C293"/>
  <c r="C299"/>
  <c r="C298"/>
  <c r="C300"/>
  <c r="C301"/>
  <c r="C302"/>
  <c r="C303"/>
  <c r="C307"/>
  <c r="C305"/>
  <c r="C306"/>
  <c r="C310"/>
  <c r="C308"/>
  <c r="C309"/>
  <c r="C317"/>
  <c r="C311"/>
  <c r="C313"/>
  <c r="C314"/>
  <c r="C315"/>
  <c r="C316"/>
  <c r="C320"/>
  <c r="C318"/>
  <c r="C319"/>
  <c r="C322"/>
  <c r="C323"/>
  <c r="C324"/>
  <c r="C325"/>
  <c r="C321"/>
  <c r="C327"/>
  <c r="C326"/>
  <c r="C329"/>
  <c r="C333"/>
  <c r="C331"/>
  <c r="C334"/>
  <c r="C332"/>
  <c r="C330"/>
  <c r="C335"/>
  <c r="C336"/>
  <c r="C337"/>
  <c r="C340"/>
  <c r="C342"/>
  <c r="C343"/>
  <c r="C344"/>
  <c r="C345"/>
  <c r="C346"/>
  <c r="C349"/>
  <c r="C347"/>
  <c r="C348"/>
  <c r="C350"/>
  <c r="C351"/>
  <c r="C353"/>
  <c r="C352"/>
  <c r="C354"/>
  <c r="C355"/>
  <c r="C356"/>
  <c r="C357"/>
  <c r="C359"/>
  <c r="C358"/>
  <c r="C360"/>
  <c r="C361"/>
  <c r="C362"/>
  <c r="C363"/>
  <c r="C365"/>
  <c r="C364"/>
  <c r="C367"/>
  <c r="C368"/>
  <c r="C366"/>
  <c r="C369"/>
  <c r="C370"/>
  <c r="C371"/>
  <c r="C374"/>
  <c r="C372"/>
  <c r="C373"/>
  <c r="C376"/>
  <c r="C378"/>
  <c r="C379"/>
  <c r="C377"/>
  <c r="C380"/>
  <c r="C381"/>
  <c r="C383"/>
  <c r="C382"/>
  <c r="C385"/>
  <c r="C384"/>
  <c r="C389"/>
  <c r="C387"/>
  <c r="C386"/>
  <c r="C388"/>
  <c r="C390"/>
  <c r="C392"/>
  <c r="C393"/>
  <c r="C394"/>
  <c r="C395"/>
  <c r="C398"/>
  <c r="C397"/>
  <c r="C396"/>
  <c r="C399"/>
  <c r="C400"/>
  <c r="C402"/>
  <c r="C401"/>
  <c r="C403"/>
  <c r="C404"/>
  <c r="C405"/>
  <c r="C406"/>
  <c r="C407"/>
  <c r="C409"/>
  <c r="C411"/>
  <c r="C410"/>
  <c r="C413"/>
  <c r="C412"/>
  <c r="C414"/>
  <c r="C415"/>
  <c r="C416"/>
  <c r="C418"/>
  <c r="C420"/>
  <c r="C419"/>
  <c r="C421"/>
  <c r="C423"/>
  <c r="C422"/>
  <c r="C424"/>
  <c r="C425"/>
  <c r="C428"/>
  <c r="C427"/>
  <c r="C426"/>
  <c r="C429"/>
  <c r="C432"/>
  <c r="C431"/>
  <c r="C433"/>
  <c r="C434"/>
  <c r="C438"/>
  <c r="C436"/>
  <c r="C439"/>
  <c r="C437"/>
  <c r="C444"/>
  <c r="C445"/>
  <c r="C448"/>
  <c r="C446"/>
  <c r="C447"/>
  <c r="C449"/>
  <c r="C450"/>
  <c r="C451"/>
  <c r="C452"/>
  <c r="C455"/>
  <c r="C454"/>
  <c r="C456"/>
  <c r="C459"/>
  <c r="C458"/>
  <c r="C460"/>
  <c r="C461"/>
  <c r="C462"/>
  <c r="C463"/>
  <c r="C464"/>
  <c r="C465"/>
  <c r="C466"/>
  <c r="C467"/>
  <c r="C469"/>
  <c r="C468"/>
  <c r="C471"/>
  <c r="C470"/>
  <c r="C472"/>
  <c r="C474"/>
  <c r="C473"/>
  <c r="C476"/>
  <c r="C480"/>
  <c r="C481"/>
  <c r="C479"/>
  <c r="C483"/>
  <c r="C484"/>
  <c r="C482"/>
  <c r="C488"/>
  <c r="C487"/>
  <c r="C485"/>
  <c r="C489"/>
  <c r="C486"/>
  <c r="C490"/>
  <c r="C492"/>
  <c r="C494"/>
  <c r="C495"/>
  <c r="C496"/>
  <c r="C498"/>
  <c r="C497"/>
  <c r="C501"/>
  <c r="C504"/>
  <c r="C505"/>
  <c r="C502"/>
  <c r="C503"/>
  <c r="C507"/>
  <c r="C508"/>
  <c r="C512"/>
  <c r="C510"/>
  <c r="C511"/>
  <c r="C509"/>
  <c r="C516"/>
  <c r="C517"/>
  <c r="C519"/>
  <c r="C520"/>
  <c r="C521"/>
  <c r="C522"/>
  <c r="C523"/>
  <c r="C524"/>
  <c r="C525"/>
  <c r="C527"/>
  <c r="C526"/>
  <c r="C529"/>
  <c r="C530"/>
  <c r="C531"/>
  <c r="C532"/>
  <c r="C533"/>
  <c r="C534"/>
  <c r="C535"/>
  <c r="C536"/>
  <c r="C538"/>
  <c r="C540"/>
  <c r="C543"/>
  <c r="C544"/>
  <c r="C541"/>
  <c r="C542"/>
  <c r="C545"/>
  <c r="C548"/>
  <c r="C546"/>
  <c r="C550"/>
  <c r="C549"/>
  <c r="C551"/>
  <c r="C552"/>
  <c r="C553"/>
  <c r="C554"/>
  <c r="C556"/>
  <c r="C555"/>
  <c r="C557"/>
  <c r="C558"/>
  <c r="C559"/>
  <c r="C561"/>
  <c r="C565"/>
  <c r="C562"/>
  <c r="C563"/>
  <c r="C566"/>
  <c r="C567"/>
  <c r="C568"/>
  <c r="C571"/>
  <c r="C572"/>
  <c r="C575"/>
  <c r="C574"/>
  <c r="C573"/>
  <c r="C577"/>
  <c r="C580"/>
  <c r="C581"/>
  <c r="C582"/>
  <c r="C584"/>
  <c r="C583"/>
  <c r="C586"/>
  <c r="C587"/>
  <c r="C589"/>
  <c r="C590"/>
  <c r="C588"/>
  <c r="C591"/>
  <c r="C593"/>
  <c r="C592"/>
  <c r="C594"/>
  <c r="C597"/>
  <c r="C598"/>
  <c r="C600"/>
  <c r="C604"/>
  <c r="C605"/>
  <c r="C601"/>
  <c r="C602"/>
  <c r="C607"/>
  <c r="C608"/>
  <c r="C609"/>
  <c r="C610"/>
  <c r="C612"/>
  <c r="C611"/>
  <c r="C613"/>
  <c r="C614"/>
  <c r="C616"/>
  <c r="C617"/>
  <c r="C618"/>
  <c r="C621"/>
  <c r="C622"/>
  <c r="C620"/>
  <c r="C619"/>
  <c r="C623"/>
  <c r="C624"/>
  <c r="C625"/>
  <c r="C631"/>
  <c r="C630"/>
  <c r="C629"/>
  <c r="C632"/>
  <c r="C633"/>
  <c r="C635"/>
  <c r="C634"/>
  <c r="C636"/>
  <c r="C637"/>
  <c r="C638"/>
  <c r="C640"/>
  <c r="C643"/>
  <c r="C641"/>
  <c r="C642"/>
  <c r="C639"/>
  <c r="C644"/>
  <c r="C645"/>
  <c r="C646"/>
  <c r="C647"/>
  <c r="C648"/>
  <c r="C649"/>
  <c r="C651"/>
  <c r="C650"/>
  <c r="C652"/>
  <c r="C653"/>
  <c r="C655"/>
  <c r="C654"/>
  <c r="C656"/>
  <c r="C657"/>
  <c r="C659"/>
  <c r="C658"/>
  <c r="C660"/>
  <c r="C661"/>
  <c r="C662"/>
  <c r="C665"/>
  <c r="C666"/>
  <c r="C668"/>
  <c r="C667"/>
  <c r="C669"/>
  <c r="C675"/>
  <c r="C670"/>
  <c r="C674"/>
  <c r="C673"/>
  <c r="C672"/>
  <c r="C676"/>
  <c r="C677"/>
  <c r="C680"/>
  <c r="C681"/>
  <c r="C679"/>
  <c r="C678"/>
  <c r="C682"/>
  <c r="C683"/>
  <c r="C689"/>
  <c r="C688"/>
  <c r="C691"/>
  <c r="C690"/>
  <c r="C692"/>
  <c r="C694"/>
  <c r="C693"/>
  <c r="C695"/>
  <c r="C696"/>
  <c r="C697"/>
  <c r="C698"/>
  <c r="C700"/>
  <c r="C699"/>
  <c r="C701"/>
  <c r="C702"/>
  <c r="C704"/>
  <c r="C703"/>
  <c r="C706"/>
  <c r="C705"/>
  <c r="C707"/>
  <c r="C708"/>
  <c r="C714"/>
  <c r="C712"/>
  <c r="C713"/>
  <c r="C715"/>
  <c r="C716"/>
  <c r="C711"/>
  <c r="C717"/>
  <c r="C718"/>
  <c r="C719"/>
  <c r="C720"/>
  <c r="C721"/>
  <c r="C725"/>
  <c r="C722"/>
  <c r="C723"/>
  <c r="C728"/>
  <c r="C726"/>
  <c r="C729"/>
  <c r="C727"/>
  <c r="C730"/>
  <c r="C731"/>
  <c r="C732"/>
  <c r="C735"/>
  <c r="C734"/>
  <c r="C736"/>
  <c r="C737"/>
  <c r="C733"/>
  <c r="C738"/>
  <c r="C739"/>
  <c r="C745"/>
  <c r="C742"/>
  <c r="C740"/>
  <c r="C744"/>
  <c r="C743"/>
  <c r="C741"/>
  <c r="C748"/>
  <c r="C746"/>
  <c r="C750"/>
  <c r="C747"/>
  <c r="C749"/>
  <c r="C753"/>
  <c r="C752"/>
  <c r="C755"/>
  <c r="C751"/>
  <c r="C754"/>
  <c r="C756"/>
  <c r="C757"/>
  <c r="C758"/>
  <c r="C759"/>
  <c r="C761"/>
  <c r="C762"/>
  <c r="C764"/>
  <c r="C768"/>
  <c r="C770"/>
  <c r="C769"/>
  <c r="C773"/>
  <c r="C771"/>
  <c r="C772"/>
  <c r="C775"/>
  <c r="C776"/>
  <c r="C774"/>
  <c r="C780"/>
  <c r="C777"/>
  <c r="C779"/>
  <c r="C782"/>
  <c r="C781"/>
  <c r="C786"/>
  <c r="C784"/>
  <c r="C783"/>
  <c r="C787"/>
  <c r="C788"/>
  <c r="C790"/>
  <c r="C791"/>
  <c r="C789"/>
  <c r="C792"/>
  <c r="C794"/>
  <c r="C793"/>
  <c r="C798"/>
  <c r="C797"/>
  <c r="C795"/>
  <c r="C796"/>
  <c r="C800"/>
  <c r="C802"/>
  <c r="C805"/>
  <c r="C808"/>
  <c r="C810"/>
  <c r="C803"/>
  <c r="C806"/>
  <c r="C809"/>
  <c r="C804"/>
  <c r="C812"/>
  <c r="C814"/>
  <c r="C817"/>
  <c r="C816"/>
  <c r="C815"/>
  <c r="C813"/>
  <c r="C818"/>
  <c r="C822"/>
  <c r="C823"/>
  <c r="C826"/>
  <c r="C827"/>
  <c r="C824"/>
  <c r="C829"/>
  <c r="C828"/>
  <c r="C830"/>
  <c r="C833"/>
  <c r="C831"/>
  <c r="C832"/>
  <c r="C837"/>
  <c r="C841"/>
  <c r="C838"/>
  <c r="C839"/>
  <c r="C840"/>
  <c r="C842"/>
  <c r="C843"/>
  <c r="C844"/>
  <c r="C845"/>
  <c r="C848"/>
  <c r="C849"/>
  <c r="C851"/>
  <c r="C852"/>
  <c r="C853"/>
  <c r="C856"/>
  <c r="C855"/>
  <c r="C861"/>
  <c r="C860"/>
  <c r="C858"/>
  <c r="C859"/>
  <c r="C862"/>
  <c r="C863"/>
  <c r="C864"/>
  <c r="C865"/>
  <c r="C867"/>
  <c r="C869"/>
  <c r="C868"/>
  <c r="C870"/>
  <c r="C871"/>
  <c r="C872"/>
  <c r="C873"/>
  <c r="C876"/>
  <c r="C877"/>
  <c r="C874"/>
  <c r="C881"/>
  <c r="C878"/>
  <c r="C879"/>
  <c r="C880"/>
  <c r="C887"/>
  <c r="C885"/>
  <c r="C886"/>
  <c r="C888"/>
  <c r="C890"/>
  <c r="C891"/>
  <c r="C892"/>
  <c r="C897"/>
  <c r="C895"/>
  <c r="C898"/>
  <c r="C899"/>
  <c r="C903"/>
  <c r="C904"/>
  <c r="C902"/>
  <c r="C907"/>
  <c r="C905"/>
  <c r="C908"/>
  <c r="C911"/>
  <c r="C909"/>
  <c r="C910"/>
  <c r="C906"/>
  <c r="C916"/>
  <c r="C915"/>
  <c r="C914"/>
  <c r="C912"/>
  <c r="C913"/>
  <c r="C917"/>
  <c r="C920"/>
  <c r="C921"/>
  <c r="C923"/>
  <c r="C922"/>
  <c r="C924"/>
  <c r="C925"/>
  <c r="C926"/>
  <c r="C927"/>
  <c r="C929"/>
  <c r="C928"/>
  <c r="C930"/>
  <c r="C931"/>
  <c r="C933"/>
  <c r="C934"/>
  <c r="C932"/>
  <c r="C935"/>
  <c r="C936"/>
  <c r="C937"/>
  <c r="C938"/>
  <c r="C939"/>
  <c r="C944"/>
  <c r="C942"/>
  <c r="C943"/>
  <c r="C945"/>
  <c r="C941"/>
  <c r="C946"/>
  <c r="C947"/>
  <c r="C948"/>
  <c r="C950"/>
  <c r="C949"/>
  <c r="C957"/>
  <c r="C954"/>
  <c r="C955"/>
  <c r="C963"/>
  <c r="C962"/>
  <c r="C966"/>
  <c r="C965"/>
  <c r="C964"/>
  <c r="C968"/>
  <c r="C967"/>
  <c r="C970"/>
  <c r="C971"/>
  <c r="C969"/>
  <c r="C972"/>
  <c r="C974"/>
  <c r="C975"/>
  <c r="C976"/>
  <c r="C977"/>
  <c r="C978"/>
  <c r="C981"/>
  <c r="C982"/>
  <c r="C983"/>
  <c r="C985"/>
  <c r="C984"/>
  <c r="C986"/>
  <c r="C988"/>
  <c r="C987"/>
  <c r="C989"/>
  <c r="C990"/>
  <c r="C991"/>
  <c r="C992"/>
  <c r="C993"/>
  <c r="C995"/>
  <c r="C997"/>
  <c r="C996"/>
  <c r="C998"/>
  <c r="C999"/>
  <c r="C1000"/>
  <c r="C1001"/>
  <c r="C1003"/>
  <c r="C1002"/>
  <c r="C1006"/>
  <c r="C1005"/>
  <c r="C1007"/>
  <c r="C1004"/>
  <c r="C1010"/>
  <c r="C1011"/>
  <c r="C1012"/>
  <c r="C1013"/>
  <c r="C1014"/>
  <c r="C1018"/>
  <c r="C1019"/>
  <c r="C1026"/>
  <c r="C1025"/>
  <c r="C1024"/>
  <c r="C1023"/>
  <c r="C1030"/>
  <c r="C1029"/>
  <c r="C1033"/>
  <c r="C1032"/>
  <c r="C1035"/>
  <c r="C1034"/>
  <c r="C1038"/>
  <c r="C1037"/>
  <c r="C1036"/>
  <c r="C1041"/>
  <c r="C1039"/>
  <c r="C1040"/>
  <c r="C1044"/>
  <c r="C1043"/>
  <c r="C1047"/>
  <c r="C1045"/>
  <c r="C1048"/>
  <c r="C1046"/>
  <c r="C1049"/>
  <c r="C1051"/>
  <c r="C1050"/>
  <c r="C1053"/>
  <c r="C1052"/>
  <c r="C1055"/>
  <c r="C1054"/>
  <c r="C1056"/>
  <c r="C1057"/>
  <c r="C1059"/>
  <c r="C1058"/>
  <c r="C1062"/>
  <c r="C1061"/>
  <c r="C1063"/>
  <c r="C1065"/>
  <c r="C1064"/>
  <c r="C1067"/>
  <c r="C1069"/>
  <c r="C1070"/>
  <c r="C1071"/>
  <c r="C1072"/>
  <c r="C1076"/>
  <c r="C1077"/>
  <c r="C1080"/>
  <c r="C1081"/>
  <c r="C1082"/>
  <c r="C1083"/>
  <c r="C1088"/>
  <c r="C1087"/>
  <c r="C1086"/>
  <c r="C1090"/>
  <c r="C1091"/>
  <c r="C1092"/>
  <c r="C1095"/>
  <c r="C1097"/>
  <c r="C1099"/>
  <c r="C1100"/>
  <c r="C1098"/>
  <c r="C1102"/>
  <c r="C1105"/>
  <c r="C1104"/>
  <c r="C1101"/>
  <c r="C1103"/>
  <c r="C1106"/>
  <c r="C1111"/>
  <c r="C1108"/>
  <c r="C1109"/>
  <c r="C1110"/>
  <c r="C1113"/>
  <c r="C1112"/>
  <c r="C1114"/>
  <c r="C1118"/>
  <c r="C1116"/>
  <c r="C1119"/>
  <c r="C1120"/>
  <c r="C1123"/>
  <c r="C1122"/>
  <c r="C1128"/>
  <c r="C1121"/>
  <c r="C1126"/>
  <c r="C1124"/>
  <c r="C1125"/>
  <c r="C1131"/>
  <c r="C1132"/>
  <c r="C1133"/>
  <c r="C1134"/>
  <c r="C1135"/>
  <c r="C1137"/>
  <c r="C1136"/>
  <c r="C1143"/>
  <c r="C1140"/>
  <c r="C1141"/>
  <c r="C1142"/>
  <c r="C1146"/>
  <c r="C1144"/>
  <c r="C1145"/>
  <c r="C1147"/>
  <c r="C1150"/>
  <c r="C1148"/>
  <c r="C1151"/>
  <c r="C1149"/>
  <c r="C1153"/>
  <c r="C1156"/>
  <c r="C1155"/>
  <c r="C1157"/>
  <c r="C1166"/>
  <c r="C1165"/>
  <c r="C1167"/>
  <c r="C1171"/>
  <c r="C1172"/>
  <c r="C1173"/>
  <c r="C1174"/>
  <c r="C1181"/>
  <c r="C1179"/>
  <c r="C1180"/>
  <c r="C1182"/>
  <c r="C1178"/>
  <c r="C1185"/>
  <c r="C1187"/>
  <c r="C1189"/>
  <c r="C1193"/>
  <c r="C1191"/>
  <c r="C1190"/>
  <c r="C1192"/>
  <c r="C1198"/>
  <c r="C1196"/>
  <c r="C1197"/>
  <c r="C1194"/>
  <c r="C1195"/>
  <c r="C1200"/>
  <c r="C1199"/>
  <c r="C1201"/>
  <c r="C1204"/>
  <c r="C1203"/>
  <c r="C1202"/>
  <c r="C1206"/>
  <c r="C1205"/>
  <c r="C1212"/>
  <c r="C1210"/>
  <c r="C1211"/>
  <c r="C1208"/>
  <c r="C1209"/>
  <c r="C1214"/>
  <c r="C1213"/>
  <c r="C1215"/>
  <c r="C1219"/>
  <c r="C1221"/>
  <c r="C1217"/>
  <c r="C1220"/>
  <c r="C1216"/>
  <c r="C1218"/>
  <c r="C1222"/>
  <c r="C1223"/>
  <c r="C1224"/>
  <c r="C1226"/>
  <c r="C1225"/>
  <c r="C1229"/>
  <c r="C1227"/>
  <c r="C1228"/>
  <c r="C1230"/>
  <c r="C1235"/>
  <c r="C1238"/>
  <c r="C1234"/>
  <c r="C1237"/>
  <c r="C1241"/>
  <c r="C1242"/>
  <c r="C1246"/>
  <c r="C1250"/>
  <c r="C1254"/>
  <c r="C1252"/>
  <c r="C1251"/>
  <c r="C1253"/>
  <c r="C1255"/>
  <c r="C1256"/>
  <c r="C1260"/>
  <c r="C1262"/>
  <c r="C1265"/>
  <c r="C1264"/>
  <c r="C1263"/>
  <c r="C1268"/>
  <c r="C1269"/>
  <c r="C1267"/>
  <c r="C1266"/>
  <c r="C1270"/>
  <c r="C1272"/>
  <c r="C1276"/>
  <c r="C1275"/>
  <c r="C1274"/>
  <c r="C1273"/>
  <c r="C1271"/>
  <c r="C1277"/>
  <c r="C1279"/>
  <c r="C1278"/>
  <c r="C1280"/>
  <c r="C1281"/>
  <c r="C1282"/>
  <c r="C1283"/>
  <c r="C1285"/>
  <c r="C1286"/>
  <c r="C1284"/>
  <c r="C1287"/>
  <c r="C1289"/>
  <c r="C1291"/>
  <c r="C1293"/>
  <c r="C1292"/>
  <c r="C1294"/>
  <c r="C1295"/>
  <c r="C1296"/>
  <c r="C1301"/>
  <c r="C1300"/>
  <c r="C1305"/>
  <c r="C1306"/>
  <c r="C1307"/>
  <c r="C1311"/>
  <c r="C1309"/>
  <c r="C1308"/>
  <c r="C1310"/>
  <c r="C1318"/>
  <c r="C1316"/>
  <c r="C1319"/>
  <c r="C1320"/>
  <c r="C1323"/>
  <c r="C1322"/>
  <c r="C1321"/>
  <c r="C1326"/>
  <c r="C1324"/>
  <c r="C1325"/>
  <c r="C1327"/>
  <c r="C1331"/>
  <c r="C1328"/>
  <c r="C1332"/>
  <c r="C1333"/>
  <c r="C1335"/>
  <c r="C1337"/>
  <c r="C1339"/>
  <c r="C1338"/>
  <c r="C1346"/>
  <c r="C1345"/>
  <c r="C1347"/>
  <c r="C1349"/>
  <c r="C1348"/>
  <c r="C1343"/>
  <c r="C1351"/>
  <c r="C1354"/>
  <c r="C1353"/>
  <c r="C1350"/>
  <c r="C1352"/>
  <c r="C1368"/>
  <c r="C1361"/>
  <c r="C1362"/>
  <c r="C1363"/>
  <c r="C1364"/>
  <c r="C1365"/>
  <c r="C1366"/>
  <c r="C1367"/>
  <c r="C1369"/>
  <c r="C1371"/>
  <c r="C1370"/>
  <c r="C1375"/>
  <c r="C1377"/>
  <c r="C1373"/>
  <c r="C1383"/>
  <c r="C1385"/>
  <c r="C1386"/>
  <c r="C1384"/>
  <c r="C1389"/>
  <c r="C1390"/>
  <c r="C1394"/>
  <c r="C1392"/>
  <c r="C1393"/>
  <c r="C1395"/>
  <c r="C1391"/>
  <c r="C1396"/>
  <c r="C1399"/>
  <c r="C1397"/>
  <c r="C1401"/>
  <c r="C1403"/>
  <c r="C1402"/>
  <c r="C1407"/>
  <c r="C1408"/>
  <c r="C1412"/>
  <c r="C1414"/>
  <c r="C1411"/>
  <c r="C1413"/>
  <c r="C1418"/>
  <c r="C1417"/>
  <c r="C1416"/>
  <c r="C1419"/>
  <c r="C1415"/>
  <c r="C1420"/>
  <c r="C1421"/>
  <c r="C1422"/>
  <c r="C1423"/>
  <c r="C1424"/>
  <c r="C1425"/>
  <c r="C1428"/>
  <c r="C1426"/>
  <c r="C1427"/>
  <c r="C1429"/>
  <c r="C1433"/>
  <c r="C1432"/>
  <c r="C1430"/>
  <c r="C1434"/>
  <c r="C1435"/>
  <c r="C1436"/>
  <c r="C1440"/>
  <c r="C1441"/>
  <c r="C1442"/>
  <c r="C1447"/>
  <c r="C1443"/>
  <c r="C1446"/>
  <c r="C1445"/>
  <c r="C1448"/>
  <c r="C1449"/>
  <c r="C1450"/>
  <c r="C1451"/>
  <c r="C1454"/>
  <c r="C1453"/>
  <c r="C1456"/>
  <c r="C1460"/>
  <c r="C1461"/>
  <c r="C1465"/>
  <c r="C1462"/>
  <c r="C1463"/>
  <c r="C1464"/>
  <c r="C1466"/>
  <c r="C1467"/>
  <c r="C1470"/>
  <c r="C1472"/>
  <c r="C1471"/>
  <c r="C1476"/>
  <c r="C1477"/>
  <c r="C1475"/>
  <c r="C1478"/>
  <c r="C1474"/>
  <c r="C1480"/>
  <c r="C1481"/>
  <c r="C1479"/>
  <c r="C1482"/>
  <c r="C1485"/>
  <c r="C1487"/>
  <c r="C1486"/>
  <c r="C1489"/>
  <c r="C1490"/>
  <c r="C1491"/>
  <c r="C1497"/>
  <c r="C1496"/>
  <c r="C1494"/>
  <c r="C1495"/>
  <c r="C1500"/>
  <c r="C1499"/>
  <c r="C1502"/>
  <c r="C1503"/>
  <c r="C1501"/>
  <c r="C1506"/>
  <c r="C1505"/>
  <c r="C1504"/>
  <c r="C1508"/>
  <c r="C1510"/>
  <c r="C1511"/>
  <c r="C1509"/>
  <c r="C1516"/>
  <c r="C1515"/>
  <c r="C1513"/>
  <c r="C1519"/>
  <c r="C1521"/>
  <c r="C1520"/>
  <c r="C1525"/>
  <c r="C1529"/>
  <c r="C1527"/>
  <c r="C1531"/>
  <c r="C1532"/>
  <c r="C1533"/>
  <c r="C1534"/>
  <c r="C1536"/>
  <c r="C1535"/>
  <c r="C1541"/>
  <c r="C1539"/>
  <c r="C1540"/>
  <c r="C1538"/>
  <c r="C1542"/>
  <c r="C1544"/>
  <c r="C1543"/>
  <c r="C1546"/>
  <c r="C1547"/>
  <c r="C1545"/>
  <c r="C1551"/>
  <c r="C1553"/>
  <c r="C1554"/>
  <c r="C1552"/>
  <c r="C1560"/>
  <c r="C1561"/>
  <c r="C1562"/>
  <c r="C1563"/>
  <c r="C1567"/>
  <c r="C1565"/>
  <c r="C1570"/>
  <c r="C1571"/>
  <c r="C1569"/>
  <c r="C1573"/>
  <c r="C1572"/>
  <c r="C1574"/>
  <c r="C1576"/>
  <c r="C1575"/>
  <c r="C1577"/>
  <c r="C1579"/>
  <c r="C1578"/>
  <c r="C1585"/>
  <c r="C1580"/>
  <c r="C1584"/>
  <c r="C1583"/>
  <c r="C1581"/>
  <c r="C1582"/>
  <c r="C1586"/>
  <c r="C1587"/>
  <c r="C1592"/>
  <c r="C1590"/>
  <c r="C1591"/>
  <c r="C1589"/>
  <c r="C1588"/>
  <c r="C1595"/>
  <c r="C1594"/>
  <c r="C1600"/>
  <c r="C1602"/>
  <c r="C1601"/>
  <c r="C1605"/>
  <c r="C1604"/>
  <c r="C1607"/>
  <c r="C1609"/>
  <c r="C1611"/>
  <c r="C1610"/>
  <c r="C1612"/>
  <c r="C1616"/>
  <c r="C1615"/>
  <c r="C1613"/>
  <c r="C1622"/>
  <c r="C1623"/>
  <c r="C1624"/>
  <c r="C1626"/>
  <c r="C1627"/>
  <c r="C1629"/>
  <c r="C1628"/>
  <c r="C1631"/>
  <c r="C1630"/>
  <c r="C1632"/>
  <c r="C1636"/>
  <c r="C1640"/>
  <c r="C1641"/>
  <c r="C1642"/>
  <c r="C1643"/>
  <c r="C1645"/>
  <c r="C1647"/>
  <c r="C1648"/>
  <c r="C1649"/>
  <c r="C1650"/>
  <c r="C1651"/>
  <c r="C1652"/>
  <c r="C1654"/>
  <c r="C1655"/>
  <c r="C1653"/>
  <c r="C1656"/>
  <c r="C1657"/>
  <c r="C1666"/>
  <c r="C1667"/>
  <c r="C1668"/>
  <c r="C1670"/>
  <c r="C1672"/>
  <c r="C1675"/>
  <c r="C1676"/>
  <c r="C1679"/>
  <c r="C1677"/>
  <c r="C1678"/>
  <c r="C1683"/>
  <c r="C1682"/>
  <c r="C1684"/>
  <c r="C1688"/>
  <c r="C1686"/>
  <c r="C1685"/>
  <c r="C1687"/>
  <c r="C1693"/>
  <c r="C1694"/>
  <c r="C1699"/>
  <c r="C1697"/>
  <c r="C1698"/>
  <c r="C1705"/>
  <c r="C1703"/>
  <c r="C1702"/>
  <c r="C1704"/>
  <c r="C1706"/>
  <c r="C1707"/>
  <c r="C1713"/>
  <c r="C1712"/>
  <c r="C1711"/>
  <c r="C1714"/>
  <c r="C1716"/>
  <c r="C1715"/>
  <c r="C1717"/>
  <c r="C1718"/>
  <c r="C1722"/>
  <c r="C1726"/>
  <c r="C1725"/>
  <c r="C1727"/>
  <c r="C1729"/>
  <c r="C1735"/>
  <c r="C1736"/>
  <c r="C1734"/>
  <c r="C1738"/>
  <c r="C1737"/>
  <c r="C1742"/>
  <c r="C1743"/>
  <c r="C1741"/>
  <c r="C1739"/>
  <c r="C1740"/>
  <c r="C1744"/>
  <c r="C1745"/>
  <c r="C1748"/>
  <c r="C1749"/>
  <c r="C1750"/>
  <c r="C1751"/>
  <c r="C1752"/>
  <c r="C1753"/>
  <c r="C1757"/>
  <c r="C1758"/>
  <c r="C1756"/>
  <c r="C1766"/>
  <c r="C1773"/>
  <c r="C1771"/>
  <c r="C1769"/>
  <c r="C1772"/>
  <c r="C1768"/>
  <c r="C1767"/>
  <c r="C1770"/>
  <c r="C1776"/>
  <c r="C1774"/>
  <c r="C1777"/>
  <c r="C1778"/>
  <c r="C1779"/>
  <c r="C1780"/>
  <c r="C1782"/>
  <c r="C1783"/>
  <c r="C1781"/>
  <c r="C1785"/>
  <c r="C1784"/>
  <c r="C1787"/>
  <c r="C1788"/>
  <c r="C1786"/>
  <c r="C1790"/>
  <c r="C1791"/>
  <c r="C1793"/>
  <c r="C1794"/>
  <c r="C1795"/>
  <c r="C1796"/>
  <c r="C1799"/>
  <c r="C1797"/>
  <c r="C1798"/>
  <c r="C1802"/>
  <c r="C1801"/>
  <c r="C1800"/>
  <c r="C1804"/>
  <c r="C1806"/>
  <c r="C1803"/>
  <c r="C1805"/>
  <c r="C1807"/>
  <c r="C1810"/>
  <c r="C1813"/>
  <c r="C1815"/>
  <c r="C1818"/>
  <c r="C1816"/>
  <c r="C1820"/>
  <c r="C1819"/>
  <c r="C1817"/>
  <c r="C1823"/>
  <c r="C1824"/>
  <c r="C1825"/>
  <c r="C1826"/>
  <c r="C1827"/>
  <c r="C1828"/>
  <c r="C1829"/>
  <c r="C1830"/>
  <c r="C1831"/>
  <c r="C1832"/>
  <c r="C1833"/>
  <c r="C1835"/>
  <c r="C1837"/>
  <c r="C1838"/>
  <c r="C1839"/>
  <c r="C1842"/>
  <c r="C1843"/>
  <c r="C1841"/>
  <c r="C1840"/>
  <c r="C1844"/>
  <c r="C1849"/>
  <c r="C1852"/>
  <c r="C1848"/>
  <c r="C1847"/>
  <c r="C1850"/>
  <c r="C1851"/>
  <c r="C1855"/>
  <c r="C1856"/>
  <c r="C1857"/>
  <c r="C1854"/>
  <c r="C1859"/>
  <c r="C1861"/>
  <c r="C1860"/>
  <c r="C1865"/>
  <c r="C1863"/>
  <c r="C1864"/>
  <c r="C1862"/>
  <c r="C1866"/>
  <c r="C1867"/>
  <c r="C1868"/>
  <c r="C1871"/>
  <c r="C1870"/>
  <c r="C1872"/>
  <c r="C1869"/>
  <c r="C1876"/>
  <c r="C1875"/>
  <c r="C1877"/>
  <c r="C1878"/>
  <c r="C1880"/>
  <c r="C1881"/>
  <c r="C1883"/>
  <c r="C1884"/>
  <c r="C1885"/>
  <c r="C1887"/>
  <c r="C1888"/>
  <c r="C1889"/>
  <c r="C1890"/>
  <c r="C1891"/>
  <c r="C1892"/>
  <c r="C1893"/>
  <c r="C1895"/>
  <c r="C1902"/>
  <c r="C1901"/>
  <c r="C1911"/>
  <c r="C1908"/>
  <c r="C1909"/>
  <c r="C1910"/>
  <c r="C1913"/>
  <c r="C1920"/>
  <c r="C1916"/>
  <c r="C1917"/>
  <c r="C1918"/>
  <c r="C1919"/>
  <c r="C1921"/>
  <c r="C1922"/>
  <c r="C1923"/>
  <c r="C1924"/>
  <c r="C1929"/>
  <c r="C1927"/>
  <c r="C1926"/>
  <c r="C1928"/>
  <c r="C1930"/>
  <c r="C1935"/>
  <c r="C1936"/>
  <c r="C1937"/>
  <c r="C1938"/>
  <c r="C1939"/>
  <c r="C1941"/>
  <c r="C1943"/>
  <c r="C1942"/>
  <c r="C1945"/>
  <c r="C1944"/>
  <c r="C1946"/>
  <c r="C1948"/>
  <c r="C1947"/>
  <c r="C1953"/>
  <c r="C1959"/>
  <c r="C1957"/>
  <c r="C1956"/>
  <c r="C1958"/>
  <c r="C1955"/>
  <c r="C1960"/>
  <c r="C1961"/>
  <c r="C1962"/>
  <c r="C1963"/>
  <c r="C1964"/>
  <c r="C1969"/>
  <c r="C1968"/>
  <c r="C1965"/>
  <c r="C1966"/>
  <c r="C1967"/>
  <c r="C1970"/>
  <c r="C1971"/>
  <c r="C1972"/>
  <c r="C1974"/>
  <c r="C1973"/>
  <c r="C1976"/>
  <c r="C1977"/>
  <c r="C1983"/>
  <c r="C1984"/>
  <c r="C1989"/>
  <c r="C1991"/>
  <c r="C1992"/>
  <c r="C1995"/>
  <c r="C1996"/>
  <c r="C1993"/>
  <c r="C1999"/>
  <c r="C2002"/>
  <c r="C2004"/>
  <c r="C2009"/>
  <c r="C2008"/>
  <c r="C2007"/>
  <c r="C2011"/>
  <c r="C2012"/>
  <c r="C2014"/>
  <c r="C2010"/>
  <c r="C2013"/>
  <c r="C2016"/>
  <c r="C2015"/>
  <c r="C2017"/>
  <c r="C2018"/>
  <c r="C2020"/>
  <c r="C2021"/>
  <c r="C2027"/>
  <c r="C2026"/>
  <c r="C2030"/>
  <c r="C2031"/>
  <c r="C2029"/>
  <c r="C2033"/>
  <c r="C2035"/>
  <c r="C2032"/>
  <c r="C2034"/>
  <c r="C2037"/>
  <c r="C2038"/>
  <c r="C2040"/>
  <c r="C2041"/>
  <c r="C2039"/>
  <c r="C2043"/>
  <c r="C2044"/>
  <c r="C2050"/>
  <c r="C2048"/>
  <c r="C2049"/>
  <c r="C2056"/>
  <c r="C2057"/>
  <c r="C2058"/>
  <c r="C2059"/>
  <c r="C2068"/>
  <c r="C2066"/>
  <c r="C2073"/>
  <c r="C2071"/>
  <c r="C2070"/>
  <c r="C2072"/>
  <c r="C2076"/>
  <c r="C2075"/>
  <c r="C2080"/>
  <c r="C2082"/>
  <c r="C2084"/>
  <c r="C2086"/>
  <c r="C2085"/>
  <c r="C2090"/>
  <c r="C2091"/>
  <c r="C2092"/>
  <c r="C2093"/>
  <c r="C2094"/>
  <c r="C2102"/>
  <c r="C2098"/>
  <c r="C2096"/>
  <c r="C2097"/>
  <c r="C2103"/>
  <c r="C2095"/>
  <c r="C2100"/>
  <c r="C2106"/>
  <c r="C2104"/>
  <c r="C2105"/>
  <c r="C2107"/>
  <c r="C2108"/>
  <c r="C2109"/>
  <c r="C2110"/>
  <c r="C2113"/>
  <c r="C2118"/>
  <c r="C2120"/>
  <c r="C2121"/>
  <c r="C2123"/>
  <c r="C2122"/>
  <c r="C2124"/>
  <c r="C2129"/>
  <c r="C2128"/>
  <c r="C2127"/>
  <c r="C2131"/>
  <c r="C2130"/>
  <c r="C2135"/>
  <c r="C2133"/>
  <c r="C2132"/>
  <c r="C2134"/>
  <c r="C2136"/>
  <c r="C2138"/>
  <c r="C2139"/>
  <c r="C2137"/>
  <c r="C2142"/>
  <c r="C2140"/>
  <c r="C2141"/>
  <c r="C2144"/>
  <c r="C2151"/>
  <c r="C2150"/>
  <c r="C2153"/>
  <c r="C2152"/>
  <c r="C2154"/>
  <c r="C2157"/>
  <c r="C2159"/>
  <c r="C2161"/>
  <c r="C2162"/>
  <c r="C2163"/>
  <c r="C2166"/>
  <c r="C2167"/>
  <c r="C2168"/>
  <c r="C2169"/>
  <c r="C2175"/>
  <c r="C2173"/>
  <c r="C2176"/>
  <c r="C2181"/>
  <c r="C2182"/>
  <c r="C2183"/>
  <c r="C2184"/>
  <c r="C2189"/>
  <c r="C2191"/>
  <c r="C2193"/>
  <c r="C2192"/>
  <c r="C2196"/>
  <c r="C2199"/>
  <c r="C2200"/>
  <c r="C2197"/>
  <c r="C2201"/>
  <c r="C2194"/>
  <c r="C2195"/>
  <c r="C2198"/>
  <c r="C2203"/>
  <c r="C2202"/>
  <c r="C2205"/>
  <c r="C2204"/>
  <c r="C2208"/>
  <c r="C2213"/>
  <c r="C2212"/>
  <c r="C2214"/>
  <c r="C2218"/>
  <c r="C2224"/>
  <c r="C2223"/>
  <c r="C2227"/>
  <c r="C2229"/>
  <c r="C2230"/>
  <c r="C2231"/>
  <c r="C2232"/>
  <c r="C2236"/>
  <c r="C2240"/>
  <c r="C2237"/>
  <c r="C2239"/>
  <c r="C2233"/>
  <c r="C2238"/>
  <c r="C2235"/>
  <c r="C2234"/>
  <c r="C2241"/>
  <c r="C2243"/>
  <c r="C2244"/>
  <c r="C2245"/>
  <c r="C2249"/>
  <c r="C2248"/>
  <c r="C2252"/>
  <c r="C2250"/>
  <c r="C2251"/>
  <c r="C2255"/>
  <c r="C2256"/>
  <c r="C2257"/>
  <c r="C2258"/>
  <c r="C2259"/>
  <c r="C2262"/>
  <c r="C2263"/>
  <c r="C2264"/>
  <c r="C2265"/>
  <c r="C2267"/>
  <c r="C2274"/>
  <c r="C2272"/>
  <c r="C2276"/>
  <c r="C2277"/>
  <c r="C2280"/>
  <c r="C2281"/>
  <c r="C2282"/>
  <c r="C2283"/>
  <c r="C2284"/>
  <c r="C2288"/>
  <c r="C2286"/>
  <c r="C2287"/>
  <c r="C2291"/>
  <c r="C2289"/>
  <c r="C2290"/>
  <c r="C2297"/>
  <c r="C2300"/>
  <c r="C2299"/>
  <c r="C2301"/>
  <c r="C2307"/>
  <c r="C2309"/>
  <c r="C2308"/>
  <c r="C2312"/>
  <c r="C2316"/>
  <c r="C2318"/>
  <c r="C2314"/>
  <c r="C2317"/>
  <c r="C2315"/>
  <c r="C2321"/>
  <c r="C2322"/>
  <c r="C2324"/>
  <c r="C2323"/>
  <c r="C2319"/>
  <c r="C2320"/>
  <c r="C2328"/>
  <c r="C2329"/>
  <c r="C2330"/>
  <c r="C2332"/>
  <c r="C2331"/>
  <c r="C2338"/>
  <c r="C2336"/>
  <c r="C2337"/>
  <c r="C2339"/>
  <c r="C2335"/>
  <c r="C2340"/>
  <c r="C2341"/>
  <c r="C2342"/>
  <c r="C2348"/>
  <c r="C2346"/>
  <c r="C2347"/>
  <c r="C2349"/>
  <c r="C2350"/>
  <c r="C2351"/>
  <c r="C2352"/>
  <c r="C2353"/>
  <c r="C2354"/>
  <c r="C2359"/>
  <c r="C2358"/>
  <c r="C2360"/>
  <c r="C2361"/>
  <c r="C2362"/>
  <c r="C2363"/>
  <c r="C2370"/>
  <c r="C2369"/>
  <c r="C2375"/>
  <c r="C2373"/>
  <c r="C2374"/>
  <c r="C2376"/>
  <c r="C2380"/>
  <c r="C2379"/>
  <c r="C2378"/>
  <c r="C2377"/>
  <c r="C2383"/>
  <c r="C2384"/>
  <c r="C2381"/>
  <c r="C2382"/>
  <c r="C2388"/>
  <c r="C2386"/>
  <c r="C2387"/>
  <c r="C2392"/>
  <c r="C2389"/>
  <c r="C2391"/>
  <c r="C2390"/>
  <c r="C2393"/>
  <c r="C2394"/>
  <c r="C2395"/>
  <c r="C2400"/>
  <c r="C2398"/>
  <c r="C2401"/>
  <c r="C2402"/>
  <c r="C2405"/>
  <c r="C2403"/>
  <c r="C2404"/>
  <c r="C2406"/>
  <c r="C2408"/>
  <c r="C2409"/>
  <c r="C2411"/>
  <c r="C2412"/>
  <c r="C2413"/>
  <c r="C2416"/>
  <c r="C2421"/>
  <c r="C2425"/>
  <c r="C2422"/>
  <c r="C2424"/>
  <c r="C2428"/>
  <c r="C2429"/>
  <c r="C2439"/>
  <c r="C2435"/>
  <c r="C2438"/>
  <c r="C2437"/>
  <c r="C2436"/>
  <c r="C2440"/>
  <c r="C2443"/>
  <c r="C2442"/>
  <c r="C2445"/>
  <c r="C2446"/>
  <c r="C2448"/>
  <c r="C2447"/>
  <c r="C2452"/>
  <c r="C2449"/>
  <c r="C2455"/>
  <c r="C2456"/>
  <c r="C2457"/>
  <c r="C2458"/>
  <c r="C2466"/>
  <c r="C2463"/>
  <c r="C2468"/>
  <c r="C2467"/>
  <c r="C2469"/>
  <c r="C2474"/>
  <c r="C2475"/>
  <c r="C2476"/>
  <c r="C2479"/>
  <c r="C2478"/>
  <c r="C2480"/>
  <c r="C2481"/>
  <c r="C2482"/>
  <c r="C2484"/>
  <c r="C2483"/>
  <c r="C2485"/>
  <c r="C2486"/>
  <c r="C2490"/>
  <c r="C2492"/>
  <c r="C2493"/>
  <c r="C2491"/>
  <c r="C2499"/>
  <c r="C2498"/>
  <c r="C2500"/>
  <c r="C2502"/>
  <c r="C2503"/>
  <c r="C2504"/>
  <c r="C2505"/>
  <c r="C2512"/>
  <c r="C2511"/>
  <c r="C2513"/>
  <c r="C2519"/>
  <c r="C2516"/>
  <c r="C2517"/>
  <c r="C2518"/>
  <c r="C2520"/>
  <c r="C2525"/>
  <c r="C2524"/>
  <c r="C2523"/>
  <c r="C2529"/>
  <c r="C2530"/>
  <c r="C2532"/>
  <c r="C2534"/>
  <c r="C2537"/>
  <c r="C2538"/>
  <c r="C2539"/>
  <c r="C2540"/>
  <c r="C2541"/>
  <c r="C2542"/>
  <c r="C2543"/>
  <c r="C2544"/>
  <c r="C2546"/>
  <c r="C2551"/>
  <c r="C2548"/>
  <c r="C2557"/>
  <c r="C2558"/>
  <c r="C2556"/>
  <c r="C2562"/>
  <c r="C2563"/>
  <c r="C2571"/>
  <c r="C2570"/>
  <c r="C2572"/>
  <c r="C2569"/>
  <c r="C2568"/>
  <c r="C2573"/>
  <c r="C2575"/>
  <c r="C2574"/>
  <c r="C2576"/>
  <c r="C2579"/>
  <c r="C2580"/>
  <c r="C2577"/>
  <c r="C2581"/>
  <c r="C2586"/>
  <c r="C2584"/>
  <c r="C2585"/>
  <c r="C2597"/>
  <c r="C2598"/>
  <c r="C2596"/>
  <c r="C2600"/>
  <c r="C2604"/>
  <c r="C2605"/>
  <c r="C2606"/>
  <c r="C2607"/>
  <c r="C2608"/>
  <c r="C2610"/>
  <c r="C2612"/>
  <c r="C2614"/>
  <c r="C2613"/>
  <c r="C2617"/>
  <c r="C2619"/>
  <c r="C2620"/>
  <c r="C2628"/>
  <c r="C2630"/>
  <c r="C2629"/>
  <c r="C2637"/>
  <c r="C2638"/>
  <c r="C2636"/>
  <c r="C2635"/>
  <c r="C2640"/>
  <c r="C2643"/>
  <c r="C2641"/>
  <c r="C2646"/>
  <c r="C2650"/>
  <c r="C2651"/>
  <c r="C2652"/>
  <c r="C2653"/>
  <c r="C2654"/>
  <c r="C2658"/>
  <c r="C2659"/>
  <c r="C2663"/>
  <c r="C2662"/>
  <c r="C2661"/>
  <c r="C2664"/>
  <c r="C2670"/>
  <c r="C2668"/>
  <c r="C2675"/>
  <c r="C2676"/>
  <c r="C2681"/>
  <c r="C2684"/>
  <c r="C2688"/>
  <c r="C2689"/>
  <c r="C2691"/>
  <c r="C2692"/>
  <c r="C2690"/>
  <c r="C2695"/>
  <c r="C2693"/>
  <c r="C2696"/>
  <c r="C2700"/>
  <c r="C2701"/>
  <c r="C2702"/>
  <c r="C2704"/>
  <c r="C2711"/>
  <c r="C2712"/>
  <c r="C2719"/>
  <c r="C2718"/>
  <c r="C2722"/>
  <c r="C2721"/>
  <c r="C2716"/>
  <c r="C2726"/>
  <c r="C2724"/>
  <c r="C2728"/>
  <c r="C2727"/>
  <c r="C2731"/>
  <c r="C2732"/>
  <c r="C2735"/>
  <c r="C2733"/>
  <c r="C2734"/>
  <c r="C2739"/>
  <c r="C2737"/>
  <c r="C2742"/>
  <c r="C2740"/>
  <c r="C2744"/>
  <c r="C2743"/>
  <c r="C2745"/>
  <c r="C2746"/>
  <c r="C2747"/>
  <c r="C2748"/>
  <c r="C2749"/>
  <c r="C2751"/>
  <c r="C2752"/>
  <c r="C2754"/>
  <c r="C2753"/>
  <c r="C2756"/>
  <c r="C2757"/>
  <c r="C2761"/>
  <c r="C2759"/>
  <c r="C2760"/>
  <c r="C2769"/>
  <c r="C2771"/>
  <c r="C2772"/>
  <c r="C2774"/>
  <c r="C2778"/>
  <c r="C2777"/>
  <c r="C2780"/>
  <c r="C2781"/>
  <c r="C2789"/>
  <c r="C2788"/>
  <c r="C2791"/>
  <c r="C2793"/>
  <c r="C2797"/>
  <c r="C2798"/>
  <c r="C2796"/>
  <c r="C2799"/>
  <c r="C2802"/>
  <c r="C2801"/>
  <c r="C2808"/>
  <c r="C2810"/>
  <c r="C2809"/>
  <c r="C2814"/>
  <c r="C2817"/>
  <c r="C2816"/>
  <c r="C2818"/>
  <c r="C2819"/>
  <c r="C2823"/>
  <c r="C2824"/>
  <c r="C2825"/>
  <c r="C2826"/>
  <c r="C2829"/>
  <c r="C2831"/>
  <c r="C2833"/>
  <c r="C2832"/>
  <c r="C2836"/>
  <c r="C2844"/>
  <c r="C2846"/>
  <c r="C2847"/>
  <c r="C2848"/>
  <c r="C2849"/>
  <c r="C2850"/>
  <c r="C2851"/>
  <c r="C2856"/>
  <c r="C2859"/>
  <c r="C2857"/>
  <c r="C2858"/>
  <c r="C2862"/>
  <c r="C2861"/>
  <c r="C2860"/>
  <c r="C2863"/>
  <c r="C2866"/>
  <c r="C2865"/>
  <c r="C2864"/>
  <c r="C2867"/>
  <c r="C2868"/>
  <c r="C2869"/>
  <c r="C2870"/>
  <c r="C2871"/>
  <c r="C2872"/>
  <c r="C2873"/>
  <c r="C2874"/>
  <c r="C2875"/>
  <c r="C2876"/>
  <c r="C2877"/>
  <c r="C2878"/>
  <c r="C2879"/>
  <c r="C2880"/>
  <c r="C2881"/>
  <c r="C2883"/>
  <c r="C2884"/>
  <c r="C2882"/>
  <c r="C2885"/>
  <c r="C2886"/>
  <c r="C2887"/>
  <c r="C2888"/>
  <c r="C2889"/>
  <c r="C2890"/>
  <c r="C2891"/>
  <c r="C2892"/>
  <c r="C2895"/>
  <c r="C2897"/>
  <c r="C2896"/>
  <c r="C2898"/>
  <c r="C2899"/>
  <c r="C2900"/>
  <c r="C2901"/>
  <c r="C2903"/>
  <c r="C2904"/>
  <c r="C2902"/>
  <c r="C2905"/>
  <c r="C2906"/>
  <c r="C2907"/>
  <c r="C2908"/>
  <c r="C2910"/>
  <c r="C2912"/>
  <c r="C2909"/>
  <c r="C2911"/>
  <c r="C2913"/>
  <c r="C2915"/>
  <c r="C2914"/>
  <c r="C2916"/>
  <c r="C2918"/>
  <c r="C2919"/>
  <c r="C2917"/>
  <c r="C2924"/>
  <c r="C2925"/>
  <c r="C2926"/>
  <c r="C2927"/>
  <c r="C2928"/>
  <c r="C2929"/>
  <c r="C2930"/>
  <c r="C2931"/>
  <c r="C2933"/>
  <c r="C2932"/>
  <c r="C2938"/>
  <c r="C2942"/>
  <c r="C2941"/>
  <c r="C2939"/>
  <c r="C2940"/>
  <c r="C2943"/>
  <c r="C2944"/>
  <c r="C2946"/>
  <c r="C2947"/>
  <c r="C2949"/>
  <c r="C2948"/>
  <c r="C2950"/>
  <c r="C2951"/>
  <c r="C2952"/>
  <c r="C2953"/>
  <c r="C2955"/>
  <c r="C2954"/>
  <c r="C2956"/>
  <c r="C2958"/>
  <c r="C2959"/>
  <c r="C2960"/>
  <c r="C2961"/>
  <c r="C2962"/>
  <c r="C2963"/>
  <c r="C2964"/>
  <c r="C2965"/>
  <c r="C2966"/>
  <c r="C2967"/>
  <c r="C2968"/>
  <c r="C2969"/>
  <c r="C2971"/>
  <c r="C2973"/>
  <c r="C2972"/>
  <c r="C2974"/>
  <c r="C2975"/>
  <c r="C2976"/>
  <c r="C2977"/>
  <c r="C2978"/>
  <c r="C2979"/>
  <c r="C2980"/>
  <c r="C2982"/>
  <c r="C2981"/>
  <c r="C2983"/>
  <c r="C2984"/>
  <c r="C2985"/>
  <c r="C2986"/>
  <c r="C2988"/>
  <c r="C2989"/>
  <c r="C2990"/>
  <c r="C2991"/>
  <c r="C2993"/>
  <c r="C2995"/>
  <c r="C2996"/>
  <c r="C2994"/>
  <c r="C2997"/>
  <c r="C2992"/>
  <c r="C2998"/>
  <c r="C2999"/>
  <c r="C3000"/>
  <c r="C3002"/>
  <c r="C3001"/>
  <c r="C3003"/>
  <c r="C3004"/>
  <c r="C3005"/>
  <c r="C3006"/>
  <c r="C3007"/>
  <c r="C3009"/>
  <c r="C3008"/>
  <c r="C3010"/>
  <c r="C3011"/>
  <c r="C3012"/>
  <c r="C3014"/>
  <c r="C3016"/>
  <c r="C3015"/>
  <c r="C3013"/>
  <c r="C3017"/>
  <c r="C3019"/>
  <c r="C3018"/>
  <c r="C3020"/>
  <c r="C3021"/>
  <c r="C3022"/>
  <c r="C3023"/>
  <c r="C3027"/>
  <c r="C3025"/>
  <c r="C3028"/>
  <c r="C3029"/>
  <c r="C3034"/>
  <c r="C3030"/>
  <c r="C3031"/>
  <c r="C3032"/>
  <c r="C3033"/>
  <c r="C3035"/>
  <c r="C3037"/>
  <c r="C3036"/>
  <c r="C3038"/>
  <c r="C3043"/>
  <c r="C3040"/>
  <c r="C3042"/>
  <c r="C3039"/>
  <c r="C3041"/>
  <c r="C3044"/>
  <c r="C3046"/>
  <c r="C3045"/>
  <c r="C3047"/>
  <c r="C3048"/>
  <c r="C3049"/>
  <c r="C3050"/>
  <c r="C3051"/>
  <c r="C3052"/>
  <c r="C3053"/>
  <c r="C3054"/>
  <c r="C3056"/>
  <c r="C3055"/>
  <c r="C3058"/>
  <c r="C3057"/>
  <c r="C3059"/>
  <c r="C3064"/>
  <c r="C3066"/>
  <c r="C3067"/>
  <c r="C3068"/>
  <c r="C3070"/>
  <c r="C3071"/>
  <c r="C3072"/>
  <c r="C3073"/>
  <c r="C3074"/>
  <c r="C3075"/>
  <c r="C3076"/>
  <c r="C3083"/>
  <c r="C3077"/>
  <c r="C3078"/>
  <c r="C3079"/>
  <c r="C3080"/>
  <c r="C3082"/>
  <c r="C3069"/>
  <c r="C3081"/>
  <c r="C3084"/>
  <c r="C3085"/>
  <c r="C3086"/>
  <c r="C3087"/>
  <c r="C3088"/>
  <c r="C3092"/>
  <c r="C3093"/>
  <c r="C3094"/>
  <c r="C3095"/>
  <c r="C3097"/>
  <c r="C3096"/>
  <c r="C3098"/>
  <c r="C3099"/>
  <c r="C3100"/>
  <c r="C3101"/>
  <c r="C3102"/>
  <c r="C3103"/>
  <c r="C3104"/>
  <c r="C3105"/>
  <c r="C3106"/>
  <c r="C3107"/>
  <c r="C3109"/>
  <c r="C3110"/>
  <c r="C3111"/>
  <c r="C3117"/>
  <c r="C3118"/>
  <c r="C3119"/>
  <c r="C3120"/>
  <c r="C3121"/>
  <c r="C3122"/>
  <c r="C3123"/>
  <c r="C3124"/>
  <c r="C3125"/>
  <c r="C3126"/>
  <c r="C3127"/>
  <c r="C3130"/>
  <c r="C3131"/>
  <c r="C3132"/>
  <c r="C3133"/>
  <c r="C3134"/>
  <c r="C3135"/>
  <c r="C3136"/>
  <c r="C3139"/>
  <c r="C3138"/>
  <c r="C3137"/>
  <c r="C3140"/>
  <c r="C3141"/>
  <c r="C3142"/>
  <c r="C3143"/>
  <c r="C3144"/>
  <c r="C3145"/>
  <c r="C3146"/>
  <c r="C3147"/>
  <c r="C3148"/>
  <c r="C3149"/>
  <c r="C3150"/>
  <c r="C3151"/>
  <c r="C3152"/>
  <c r="C3153"/>
  <c r="C3155"/>
  <c r="C3154"/>
  <c r="C3158"/>
  <c r="C3156"/>
  <c r="C3157"/>
  <c r="C3159"/>
  <c r="C3160"/>
  <c r="C3163"/>
  <c r="C3161"/>
  <c r="C3162"/>
  <c r="C3164"/>
  <c r="C3166"/>
  <c r="C3165"/>
  <c r="C3167"/>
  <c r="C3168"/>
  <c r="C3169"/>
  <c r="C3174"/>
  <c r="C3175"/>
  <c r="C3176"/>
  <c r="C3177"/>
  <c r="C3178"/>
  <c r="C3179"/>
  <c r="C3180"/>
  <c r="C3181"/>
  <c r="C3182"/>
  <c r="C3183"/>
  <c r="C3185"/>
  <c r="C3186"/>
  <c r="C3188"/>
  <c r="C3187"/>
  <c r="C3189"/>
  <c r="C3190"/>
  <c r="C3191"/>
  <c r="C3196"/>
  <c r="C3195"/>
  <c r="C3197"/>
  <c r="C3198"/>
  <c r="C3199"/>
  <c r="C3200"/>
  <c r="C3201"/>
  <c r="C3202"/>
  <c r="C3203"/>
  <c r="C3204"/>
  <c r="C3205"/>
  <c r="C3206"/>
  <c r="C3207"/>
  <c r="C3208"/>
  <c r="C3209"/>
  <c r="C3210"/>
  <c r="C3211"/>
  <c r="C3214"/>
  <c r="C3213"/>
  <c r="C3220"/>
  <c r="C3221"/>
  <c r="C3219"/>
  <c r="C3224"/>
  <c r="C3223"/>
  <c r="C3222"/>
  <c r="C3225"/>
  <c r="C3226"/>
  <c r="C3227"/>
  <c r="C3228"/>
  <c r="C3230"/>
  <c r="C3229"/>
  <c r="C3231"/>
  <c r="C3232"/>
  <c r="C3233"/>
  <c r="C3234"/>
  <c r="C3235"/>
  <c r="C3236"/>
  <c r="C3237"/>
  <c r="C3238"/>
  <c r="C3239"/>
  <c r="C3240"/>
  <c r="C3242"/>
  <c r="C3244"/>
  <c r="C3241"/>
  <c r="C3243"/>
  <c r="C3245"/>
  <c r="C3246"/>
  <c r="C3248"/>
  <c r="C3250"/>
  <c r="C3249"/>
  <c r="C3251"/>
  <c r="C3252"/>
  <c r="C3253"/>
  <c r="C3254"/>
  <c r="C3255"/>
  <c r="C3256"/>
  <c r="C3257"/>
  <c r="C3259"/>
  <c r="C3258"/>
  <c r="C3260"/>
  <c r="C3261"/>
  <c r="C3262"/>
  <c r="C3265"/>
  <c r="C3263"/>
  <c r="C3264"/>
  <c r="C3266"/>
  <c r="C3267"/>
  <c r="C3269"/>
  <c r="C3270"/>
  <c r="C3271"/>
  <c r="C3272"/>
  <c r="C3274"/>
  <c r="C3276"/>
  <c r="C3278"/>
  <c r="C3277"/>
  <c r="C3281"/>
  <c r="C3279"/>
  <c r="C3280"/>
  <c r="C3282"/>
  <c r="C3283"/>
  <c r="C3284"/>
  <c r="C3285"/>
  <c r="C3286"/>
  <c r="C3288"/>
  <c r="C3289"/>
  <c r="C3287"/>
  <c r="C3290"/>
  <c r="C3291"/>
  <c r="C3292"/>
  <c r="C3293"/>
  <c r="C3294"/>
  <c r="C3295"/>
  <c r="C3297"/>
  <c r="C3296"/>
  <c r="C3299"/>
  <c r="C3298"/>
  <c r="C3300"/>
  <c r="C3302"/>
  <c r="C3301"/>
  <c r="C3304"/>
  <c r="C3309"/>
  <c r="C3308"/>
  <c r="C3310"/>
  <c r="C3313"/>
  <c r="C3314"/>
  <c r="C3312"/>
  <c r="C3315"/>
  <c r="C3316"/>
  <c r="C3317"/>
  <c r="C3319"/>
  <c r="C3321"/>
  <c r="C3322"/>
  <c r="C3323"/>
  <c r="C3324"/>
  <c r="C3325"/>
  <c r="C3329"/>
  <c r="C3327"/>
  <c r="C3326"/>
  <c r="C3328"/>
  <c r="C3332"/>
  <c r="C3331"/>
  <c r="C3330"/>
  <c r="C3333"/>
  <c r="C3334"/>
  <c r="C3335"/>
  <c r="C3337"/>
  <c r="C3336"/>
  <c r="C3339"/>
  <c r="C3340"/>
  <c r="C3341"/>
  <c r="C3344"/>
  <c r="C3342"/>
  <c r="C3345"/>
  <c r="C3346"/>
  <c r="C3347"/>
  <c r="C3348"/>
  <c r="C3350"/>
  <c r="C3351"/>
  <c r="C3352"/>
  <c r="C3353"/>
  <c r="C3349"/>
  <c r="C3355"/>
  <c r="C3356"/>
  <c r="C3354"/>
  <c r="C3358"/>
  <c r="C3361"/>
  <c r="C3366"/>
  <c r="C3365"/>
  <c r="C3364"/>
  <c r="C3363"/>
  <c r="C3367"/>
  <c r="C3372"/>
  <c r="C3373"/>
  <c r="C3374"/>
  <c r="C3375"/>
  <c r="C3376"/>
  <c r="C3378"/>
  <c r="C3368"/>
  <c r="C3369"/>
  <c r="C3370"/>
  <c r="C3371"/>
  <c r="C3377"/>
  <c r="C3379"/>
  <c r="C3381"/>
  <c r="C3380"/>
  <c r="C3382"/>
  <c r="C3383"/>
  <c r="C3385"/>
  <c r="C3387"/>
  <c r="C3386"/>
  <c r="C3384"/>
  <c r="C3388"/>
  <c r="C3389"/>
  <c r="C3390"/>
  <c r="C3391"/>
  <c r="C3392"/>
  <c r="C3393"/>
  <c r="C3395"/>
  <c r="C3394"/>
  <c r="C3396"/>
  <c r="C3397"/>
  <c r="C3398"/>
  <c r="C3399"/>
  <c r="C3400"/>
  <c r="C3401"/>
  <c r="C3403"/>
  <c r="C3402"/>
  <c r="C3405"/>
  <c r="C3404"/>
  <c r="C3406"/>
  <c r="C3408"/>
  <c r="C3407"/>
  <c r="C3409"/>
  <c r="C3410"/>
  <c r="C3411"/>
  <c r="C3412"/>
  <c r="C3414"/>
  <c r="C3415"/>
  <c r="C3417"/>
  <c r="C3413"/>
  <c r="C3416"/>
  <c r="C3421"/>
  <c r="C3420"/>
  <c r="C3422"/>
  <c r="C3424"/>
  <c r="C3423"/>
  <c r="C3425"/>
  <c r="C3426"/>
  <c r="C3427"/>
  <c r="C3428"/>
  <c r="C3429"/>
  <c r="C3430"/>
  <c r="C3432"/>
  <c r="C3433"/>
  <c r="C3434"/>
  <c r="C3435"/>
  <c r="C3436"/>
  <c r="C3437"/>
  <c r="C3438"/>
  <c r="C3439"/>
  <c r="C3440"/>
  <c r="C3441"/>
  <c r="C3442"/>
  <c r="C3443"/>
  <c r="C3444"/>
  <c r="C3445"/>
  <c r="C3446"/>
  <c r="C3447"/>
  <c r="C3448"/>
  <c r="C3450"/>
  <c r="C3451"/>
  <c r="C3449"/>
  <c r="C3453"/>
  <c r="C3454"/>
  <c r="C3455"/>
  <c r="C3456"/>
  <c r="C3457"/>
  <c r="C3460"/>
  <c r="C3458"/>
  <c r="C3459"/>
  <c r="C3461"/>
  <c r="C3464"/>
  <c r="C3463"/>
  <c r="C3465"/>
  <c r="C3466"/>
  <c r="C3467"/>
  <c r="C3468"/>
  <c r="C3473"/>
  <c r="C3476"/>
  <c r="C3472"/>
  <c r="C3475"/>
  <c r="C3474"/>
  <c r="C3477"/>
  <c r="C3471"/>
  <c r="C3478"/>
  <c r="C3481"/>
  <c r="C3479"/>
  <c r="C3480"/>
  <c r="C3482"/>
  <c r="C3483"/>
  <c r="C3484"/>
  <c r="C3485"/>
  <c r="C3486"/>
  <c r="C3487"/>
  <c r="C3488"/>
  <c r="C3490"/>
  <c r="C3489"/>
  <c r="C3491"/>
  <c r="C3492"/>
  <c r="C3493"/>
  <c r="C3494"/>
  <c r="C3495"/>
  <c r="C3497"/>
  <c r="C3496"/>
  <c r="C3498"/>
  <c r="C3500"/>
  <c r="C3501"/>
  <c r="C3502"/>
  <c r="C3504"/>
  <c r="C3499"/>
  <c r="C3503"/>
  <c r="C3505"/>
  <c r="C3506"/>
  <c r="C3508"/>
  <c r="C3509"/>
  <c r="C3510"/>
  <c r="C3511"/>
  <c r="C3512"/>
  <c r="C3513"/>
  <c r="C3514"/>
  <c r="C3515"/>
  <c r="C3517"/>
  <c r="C3520"/>
  <c r="C3524"/>
  <c r="C3525"/>
  <c r="C3526"/>
  <c r="C3527"/>
  <c r="C3528"/>
  <c r="C3529"/>
  <c r="C3530"/>
  <c r="C3531"/>
  <c r="C3533"/>
  <c r="C3532"/>
  <c r="C3535"/>
  <c r="C3534"/>
  <c r="C3543"/>
  <c r="C3540"/>
  <c r="C3542"/>
  <c r="C3544"/>
  <c r="C3545"/>
  <c r="C3541"/>
  <c r="C3546"/>
  <c r="C3547"/>
  <c r="C3548"/>
  <c r="C3552"/>
  <c r="C3551"/>
  <c r="C3554"/>
  <c r="C3555"/>
  <c r="C3553"/>
  <c r="C3557"/>
  <c r="C3558"/>
  <c r="C3556"/>
  <c r="C3560"/>
  <c r="C3559"/>
  <c r="C3561"/>
  <c r="C3563"/>
  <c r="C3564"/>
  <c r="C3566"/>
  <c r="C3567"/>
  <c r="C3568"/>
  <c r="C3569"/>
  <c r="C3570"/>
  <c r="C3571"/>
  <c r="C3572"/>
  <c r="C3573"/>
  <c r="C3574"/>
  <c r="C3576"/>
  <c r="C3577"/>
  <c r="C3579"/>
  <c r="C3578"/>
  <c r="C3580"/>
  <c r="C3581"/>
  <c r="C3582"/>
  <c r="C3583"/>
  <c r="C3584"/>
  <c r="C3586"/>
  <c r="C3585"/>
  <c r="C3587"/>
  <c r="C3588"/>
  <c r="C3589"/>
  <c r="C3590"/>
  <c r="C3591"/>
  <c r="C3592"/>
  <c r="C3593"/>
  <c r="C3594"/>
  <c r="C3595"/>
  <c r="C3598"/>
  <c r="C3597"/>
  <c r="C3596"/>
  <c r="C3599"/>
  <c r="C3600"/>
  <c r="C3601"/>
  <c r="C3602"/>
  <c r="C3605"/>
  <c r="C3603"/>
  <c r="C3604"/>
  <c r="C3608"/>
  <c r="C3611"/>
  <c r="C3612"/>
  <c r="C3613"/>
  <c r="C3614"/>
  <c r="C3615"/>
  <c r="C3616"/>
  <c r="C3617"/>
  <c r="C3618"/>
  <c r="C3619"/>
  <c r="C3622"/>
  <c r="C3623"/>
  <c r="C3624"/>
  <c r="C3626"/>
  <c r="C3627"/>
  <c r="C3628"/>
  <c r="C3632"/>
  <c r="C3630"/>
  <c r="C3631"/>
  <c r="C3629"/>
  <c r="C3633"/>
  <c r="C3634"/>
  <c r="C3636"/>
  <c r="C3635"/>
  <c r="C3637"/>
  <c r="C3639"/>
  <c r="C3640"/>
  <c r="C3641"/>
  <c r="C3642"/>
  <c r="C3643"/>
  <c r="C3645"/>
  <c r="C3650"/>
  <c r="C3649"/>
  <c r="C3648"/>
  <c r="C3651"/>
  <c r="C3652"/>
  <c r="C3653"/>
  <c r="C3660"/>
  <c r="C3656"/>
  <c r="C3654"/>
  <c r="C3659"/>
  <c r="C3658"/>
  <c r="C3663"/>
  <c r="C3662"/>
  <c r="C3661"/>
  <c r="C3664"/>
  <c r="C3665"/>
  <c r="C3666"/>
  <c r="C3668"/>
  <c r="C3669"/>
  <c r="C3667"/>
  <c r="C3670"/>
  <c r="C3671"/>
  <c r="C3673"/>
  <c r="C3672"/>
  <c r="C3674"/>
  <c r="C3678"/>
  <c r="C3675"/>
  <c r="C3679"/>
  <c r="C3680"/>
  <c r="C3676"/>
  <c r="C3677"/>
  <c r="C3681"/>
  <c r="C3682"/>
  <c r="C3683"/>
  <c r="C3684"/>
  <c r="C3685"/>
  <c r="C3686"/>
  <c r="C3688"/>
  <c r="C3687"/>
  <c r="C3689"/>
  <c r="C3690"/>
  <c r="C3692"/>
  <c r="C3693"/>
  <c r="C3694"/>
  <c r="C3695"/>
  <c r="C3696"/>
  <c r="C3697"/>
  <c r="C3698"/>
  <c r="C3699"/>
  <c r="C3700"/>
  <c r="C3701"/>
  <c r="C3702"/>
  <c r="C3704"/>
  <c r="C3703"/>
  <c r="C3705"/>
  <c r="C3706"/>
  <c r="C3708"/>
  <c r="C3707"/>
  <c r="C3710"/>
  <c r="C3711"/>
  <c r="C3709"/>
  <c r="C3713"/>
  <c r="C3712"/>
  <c r="C3714"/>
  <c r="C3715"/>
  <c r="C3716"/>
  <c r="C3717"/>
  <c r="C3718"/>
  <c r="C3720"/>
  <c r="C3719"/>
  <c r="C3721"/>
  <c r="C3723"/>
  <c r="C3722"/>
  <c r="C3724"/>
  <c r="C3727"/>
  <c r="C3728"/>
  <c r="C3729"/>
  <c r="C3730"/>
  <c r="C3731"/>
  <c r="C3736"/>
  <c r="C3737"/>
  <c r="C3741"/>
  <c r="C3743"/>
  <c r="C3742"/>
  <c r="C3738"/>
  <c r="C3740"/>
  <c r="C3739"/>
  <c r="C3745"/>
  <c r="C3744"/>
  <c r="C3747"/>
  <c r="C3746"/>
  <c r="C3748"/>
  <c r="C3749"/>
  <c r="C3750"/>
  <c r="C3752"/>
  <c r="C3753"/>
  <c r="C3754"/>
  <c r="C3760"/>
  <c r="C3763"/>
  <c r="C3764"/>
  <c r="C3761"/>
  <c r="C3766"/>
  <c r="C3768"/>
  <c r="C3765"/>
  <c r="C3767"/>
  <c r="C3769"/>
  <c r="C3772"/>
  <c r="C3773"/>
  <c r="C3774"/>
  <c r="C3775"/>
  <c r="C3776"/>
  <c r="C3777"/>
  <c r="C3778"/>
  <c r="C3783"/>
  <c r="C3787"/>
  <c r="C3791"/>
  <c r="C3793"/>
  <c r="C3792"/>
  <c r="C3794"/>
  <c r="C3795"/>
  <c r="C3797"/>
  <c r="C3798"/>
  <c r="C3796"/>
  <c r="C3799"/>
  <c r="C3800"/>
  <c r="C3803"/>
  <c r="C3801"/>
  <c r="C3802"/>
  <c r="C3804"/>
  <c r="C3806"/>
  <c r="C3808"/>
  <c r="C3809"/>
  <c r="C3810"/>
  <c r="C3811"/>
  <c r="C3812"/>
  <c r="C3814"/>
  <c r="C3813"/>
  <c r="C3817"/>
  <c r="C3818"/>
  <c r="C3820"/>
  <c r="C3819"/>
  <c r="C3821"/>
  <c r="C3823"/>
  <c r="C3822"/>
  <c r="C3825"/>
  <c r="C3826"/>
  <c r="C3828"/>
  <c r="C3827"/>
  <c r="C3829"/>
  <c r="C3830"/>
  <c r="C3832"/>
  <c r="C3831"/>
  <c r="C3833"/>
  <c r="C3834"/>
  <c r="C3835"/>
  <c r="C3836"/>
  <c r="C3837"/>
  <c r="C3842"/>
  <c r="C3844"/>
  <c r="C3845"/>
  <c r="C3846"/>
  <c r="C3847"/>
  <c r="C3848"/>
  <c r="C3849"/>
  <c r="C3850"/>
  <c r="C3854"/>
  <c r="C3853"/>
  <c r="C3855"/>
  <c r="C3856"/>
  <c r="C3859"/>
  <c r="C3860"/>
  <c r="C3862"/>
  <c r="C3861"/>
  <c r="C3863"/>
  <c r="C3865"/>
  <c r="C3866"/>
  <c r="C3867"/>
  <c r="C3868"/>
  <c r="C3864"/>
  <c r="C3874"/>
  <c r="C3878"/>
  <c r="C3877"/>
  <c r="C3882"/>
  <c r="C3881"/>
  <c r="C3887"/>
  <c r="C3888"/>
  <c r="C3890"/>
  <c r="C3889"/>
  <c r="C3894"/>
  <c r="C3892"/>
  <c r="C3891"/>
  <c r="C3893"/>
  <c r="C3895"/>
  <c r="C3897"/>
  <c r="C3898"/>
  <c r="C3899"/>
  <c r="C3902"/>
  <c r="C3903"/>
  <c r="C3905"/>
  <c r="C3901"/>
  <c r="C3900"/>
  <c r="C3904"/>
  <c r="C3909"/>
  <c r="C3908"/>
  <c r="C3907"/>
  <c r="C3906"/>
  <c r="C3910"/>
  <c r="C3912"/>
  <c r="C3911"/>
  <c r="C3918"/>
  <c r="C3919"/>
  <c r="C3917"/>
  <c r="C3922"/>
  <c r="C3923"/>
  <c r="C3924"/>
  <c r="C3926"/>
  <c r="C3927"/>
  <c r="C3920"/>
  <c r="C3925"/>
  <c r="C3928"/>
  <c r="C3929"/>
  <c r="C3930"/>
  <c r="C3931"/>
  <c r="C3932"/>
  <c r="C3933"/>
  <c r="C3934"/>
  <c r="C3935"/>
  <c r="C3937"/>
  <c r="C3939"/>
  <c r="C3940"/>
  <c r="C3941"/>
  <c r="C3938"/>
  <c r="C3936"/>
  <c r="C3943"/>
  <c r="C3945"/>
  <c r="C3942"/>
  <c r="C3944"/>
  <c r="C3946"/>
  <c r="C3947"/>
  <c r="C3950"/>
  <c r="C3948"/>
  <c r="C3949"/>
  <c r="C3955"/>
  <c r="C3951"/>
  <c r="C3952"/>
  <c r="C3953"/>
  <c r="C3957"/>
  <c r="C3958"/>
  <c r="C3959"/>
  <c r="C3961"/>
  <c r="C3962"/>
  <c r="C3964"/>
  <c r="C3956"/>
  <c r="C3965"/>
  <c r="C3966"/>
  <c r="C3967"/>
  <c r="C3960"/>
  <c r="C3954"/>
  <c r="C3970"/>
  <c r="C3968"/>
  <c r="C3971"/>
  <c r="C3969"/>
  <c r="C3974"/>
  <c r="C3975"/>
  <c r="C3976"/>
  <c r="C3977"/>
  <c r="C3978"/>
  <c r="C3979"/>
  <c r="C3980"/>
  <c r="C3981"/>
  <c r="C3982"/>
  <c r="C3983"/>
  <c r="C3984"/>
  <c r="C3985"/>
  <c r="C3986"/>
  <c r="C3987"/>
  <c r="C3989"/>
  <c r="C3990"/>
  <c r="C3988"/>
  <c r="C3993"/>
  <c r="C3992"/>
  <c r="C3991"/>
  <c r="C3994"/>
  <c r="C3999"/>
  <c r="C3996"/>
  <c r="C3995"/>
  <c r="C3997"/>
  <c r="C3998"/>
  <c r="C4000"/>
  <c r="C4003"/>
  <c r="C4007"/>
  <c r="C4009"/>
  <c r="C4008"/>
  <c r="C4013"/>
  <c r="C4014"/>
  <c r="C4015"/>
  <c r="C4018"/>
  <c r="C4017"/>
  <c r="C4020"/>
  <c r="C4021"/>
  <c r="C4022"/>
  <c r="C4023"/>
  <c r="C4024"/>
  <c r="C4026"/>
  <c r="C4025"/>
  <c r="C4028"/>
  <c r="C4027"/>
  <c r="C4033"/>
  <c r="C4036"/>
  <c r="C4034"/>
  <c r="C4037"/>
  <c r="C4035"/>
  <c r="C4038"/>
  <c r="C4039"/>
  <c r="C4040"/>
  <c r="C4041"/>
  <c r="C4042"/>
  <c r="C4046"/>
  <c r="C4049"/>
  <c r="C4045"/>
  <c r="C4044"/>
  <c r="C4048"/>
  <c r="C4050"/>
  <c r="C4047"/>
  <c r="C4043"/>
  <c r="C4051"/>
  <c r="C4053"/>
  <c r="C4052"/>
  <c r="C4054"/>
  <c r="C4057"/>
  <c r="C4056"/>
  <c r="C4055"/>
  <c r="C4059"/>
  <c r="C4060"/>
  <c r="C4061"/>
  <c r="C4062"/>
  <c r="C4066"/>
  <c r="C4067"/>
  <c r="C4069"/>
  <c r="C4071"/>
  <c r="C4070"/>
  <c r="C4072"/>
  <c r="C4074"/>
  <c r="C4073"/>
  <c r="C4076"/>
  <c r="C4075"/>
  <c r="C4081"/>
  <c r="C4079"/>
  <c r="C4077"/>
  <c r="C4078"/>
  <c r="C4080"/>
  <c r="C4082"/>
  <c r="C4083"/>
  <c r="C4087"/>
  <c r="C4086"/>
  <c r="C4085"/>
  <c r="C4084"/>
  <c r="C4088"/>
  <c r="C4090"/>
  <c r="C4089"/>
  <c r="C4092"/>
  <c r="C4093"/>
  <c r="C4095"/>
  <c r="C4094"/>
  <c r="C4096"/>
  <c r="C4097"/>
  <c r="C4098"/>
  <c r="C4100"/>
  <c r="C4101"/>
  <c r="C4099"/>
  <c r="C4103"/>
  <c r="C4104"/>
  <c r="C4102"/>
  <c r="C4105"/>
  <c r="C4106"/>
  <c r="C4107"/>
  <c r="C4108"/>
  <c r="C4109"/>
  <c r="C4110"/>
  <c r="C4111"/>
  <c r="C4112"/>
  <c r="C4113"/>
  <c r="C4116"/>
  <c r="C4117"/>
  <c r="C4115"/>
  <c r="C4119"/>
  <c r="C4118"/>
  <c r="C4121"/>
  <c r="C4120"/>
  <c r="C4123"/>
  <c r="C4122"/>
  <c r="C4124"/>
  <c r="C4125"/>
  <c r="C4126"/>
  <c r="C4129"/>
  <c r="C4130"/>
  <c r="C4128"/>
  <c r="C4134"/>
  <c r="C4135"/>
  <c r="C4132"/>
  <c r="C4133"/>
  <c r="C4131"/>
  <c r="C4137"/>
  <c r="C4136"/>
  <c r="C4140"/>
  <c r="C4141"/>
  <c r="C4139"/>
  <c r="C4138"/>
  <c r="C4142"/>
  <c r="C4144"/>
  <c r="C4146"/>
  <c r="C4145"/>
  <c r="C4143"/>
  <c r="C4148"/>
  <c r="C4149"/>
  <c r="C4150"/>
  <c r="C4147"/>
  <c r="C4151"/>
  <c r="C4152"/>
  <c r="C4154"/>
  <c r="C4153"/>
  <c r="C4155"/>
  <c r="C4158"/>
  <c r="C4156"/>
  <c r="C4157"/>
  <c r="C4160"/>
  <c r="C4161"/>
  <c r="C4159"/>
  <c r="C4162"/>
  <c r="C4163"/>
  <c r="C4164"/>
  <c r="C4165"/>
  <c r="C4166"/>
  <c r="C4168"/>
  <c r="C4167"/>
  <c r="C4169"/>
  <c r="C4172"/>
  <c r="C4171"/>
  <c r="C4170"/>
  <c r="C4174"/>
  <c r="C4175"/>
  <c r="C4179"/>
  <c r="C4178"/>
  <c r="C4180"/>
  <c r="C4181"/>
  <c r="C4182"/>
  <c r="C4184"/>
  <c r="C4185"/>
  <c r="C4189"/>
  <c r="C4190"/>
  <c r="C4187"/>
  <c r="C4188"/>
  <c r="C4195"/>
  <c r="C4192"/>
  <c r="C4196"/>
  <c r="C4191"/>
  <c r="C4194"/>
  <c r="C4193"/>
  <c r="C4197"/>
  <c r="C4198"/>
  <c r="C4203"/>
  <c r="C4204"/>
  <c r="C4208"/>
  <c r="C4206"/>
  <c r="C4212"/>
  <c r="C4207"/>
  <c r="C4210"/>
  <c r="C4209"/>
  <c r="C4211"/>
  <c r="C4205"/>
  <c r="C4213"/>
  <c r="C4214"/>
  <c r="C4216"/>
  <c r="C4215"/>
  <c r="C4218"/>
  <c r="C4217"/>
  <c r="C4219"/>
  <c r="C4221"/>
  <c r="C4220"/>
  <c r="C4223"/>
  <c r="C4224"/>
  <c r="C4225"/>
  <c r="C4227"/>
  <c r="C4226"/>
  <c r="C4228"/>
  <c r="C4229"/>
  <c r="C4230"/>
  <c r="C4232"/>
  <c r="C4234"/>
  <c r="C4235"/>
  <c r="C4236"/>
  <c r="C4237"/>
  <c r="C4238"/>
  <c r="C4239"/>
  <c r="C4244"/>
  <c r="C4243"/>
  <c r="C4245"/>
  <c r="C4240"/>
  <c r="C4242"/>
  <c r="C4241"/>
  <c r="C4246"/>
  <c r="C4249"/>
  <c r="C4248"/>
  <c r="C4247"/>
  <c r="C4250"/>
  <c r="C4253"/>
  <c r="C4256"/>
  <c r="C4251"/>
  <c r="C4252"/>
  <c r="C4254"/>
  <c r="C4255"/>
  <c r="C4257"/>
  <c r="C4258"/>
  <c r="C4259"/>
  <c r="C4260"/>
  <c r="C4262"/>
  <c r="C4261"/>
  <c r="C4263"/>
  <c r="C4266"/>
  <c r="C4268"/>
  <c r="C4269"/>
  <c r="C4267"/>
  <c r="C4270"/>
  <c r="C4271"/>
  <c r="C4272"/>
  <c r="C4273"/>
  <c r="C4274"/>
  <c r="C4276"/>
  <c r="C4275"/>
  <c r="C4277"/>
  <c r="C4278"/>
  <c r="C4281"/>
  <c r="C4282"/>
  <c r="C4279"/>
  <c r="C4280"/>
  <c r="C4284"/>
  <c r="C4285"/>
  <c r="C4286"/>
  <c r="C4283"/>
  <c r="C4292"/>
  <c r="C4291"/>
  <c r="C4294"/>
  <c r="C4293"/>
  <c r="C4288"/>
  <c r="C4290"/>
  <c r="C4295"/>
  <c r="C4297"/>
  <c r="C4298"/>
  <c r="C4299"/>
  <c r="C4300"/>
  <c r="C4301"/>
  <c r="C4302"/>
  <c r="C4303"/>
  <c r="C4307"/>
  <c r="C4309"/>
  <c r="C4308"/>
  <c r="C4310"/>
  <c r="C4311"/>
  <c r="C4312"/>
  <c r="C4313"/>
  <c r="C4316"/>
  <c r="C4319"/>
  <c r="C4318"/>
  <c r="C4320"/>
  <c r="C4323"/>
  <c r="C4321"/>
  <c r="C4324"/>
  <c r="C4322"/>
  <c r="C4325"/>
  <c r="C4327"/>
  <c r="C4326"/>
  <c r="C4329"/>
  <c r="C4328"/>
  <c r="C4330"/>
  <c r="C4332"/>
  <c r="C4331"/>
  <c r="C4334"/>
  <c r="C4333"/>
  <c r="C4337"/>
  <c r="C4338"/>
  <c r="C4339"/>
  <c r="C4340"/>
  <c r="C4341"/>
  <c r="C4342"/>
  <c r="C4343"/>
  <c r="C4345"/>
  <c r="C4344"/>
  <c r="C4347"/>
  <c r="C4350"/>
  <c r="C4349"/>
  <c r="C4352"/>
  <c r="C4353"/>
  <c r="C4357"/>
  <c r="C4356"/>
  <c r="C4358"/>
  <c r="C4360"/>
  <c r="C4359"/>
  <c r="C4361"/>
  <c r="C4362"/>
  <c r="C4365"/>
  <c r="C4366"/>
  <c r="C4364"/>
  <c r="C4363"/>
  <c r="C4368"/>
  <c r="C4367"/>
  <c r="C4369"/>
  <c r="C4370"/>
  <c r="C4371"/>
  <c r="C4372"/>
  <c r="C4373"/>
  <c r="C4374"/>
  <c r="C4375"/>
  <c r="C4376"/>
  <c r="C4377"/>
  <c r="C4378"/>
  <c r="C4379"/>
  <c r="C4380"/>
  <c r="C4382"/>
  <c r="C4381"/>
  <c r="C4383"/>
  <c r="C4387"/>
  <c r="C4385"/>
  <c r="C4391"/>
  <c r="C4386"/>
  <c r="C4389"/>
  <c r="C4390"/>
  <c r="C4388"/>
  <c r="C4392"/>
  <c r="C4393"/>
  <c r="C4394"/>
  <c r="C4395"/>
  <c r="C4396"/>
  <c r="C4397"/>
  <c r="C4400"/>
  <c r="C4401"/>
  <c r="C4398"/>
  <c r="C4399"/>
  <c r="C4402"/>
  <c r="C4403"/>
  <c r="C4405"/>
  <c r="C4406"/>
  <c r="C4404"/>
  <c r="C4411"/>
  <c r="C4412"/>
  <c r="C4410"/>
  <c r="C4414"/>
  <c r="C4413"/>
  <c r="C4419"/>
  <c r="C4417"/>
  <c r="C4420"/>
  <c r="C4418"/>
  <c r="C4416"/>
  <c r="C4422"/>
  <c r="C4421"/>
  <c r="C4423"/>
  <c r="C4424"/>
  <c r="C4425"/>
  <c r="C4427"/>
  <c r="C4426"/>
  <c r="C4429"/>
  <c r="C4430"/>
  <c r="C4428"/>
  <c r="C4431"/>
  <c r="C4434"/>
  <c r="C4433"/>
  <c r="C4435"/>
  <c r="C4432"/>
  <c r="C4436"/>
  <c r="C4438"/>
  <c r="C4437"/>
  <c r="C4443"/>
  <c r="C4442"/>
  <c r="C4440"/>
  <c r="C4441"/>
  <c r="C4446"/>
  <c r="C4444"/>
  <c r="C4445"/>
  <c r="C4448"/>
  <c r="C4447"/>
  <c r="C4449"/>
  <c r="C4451"/>
  <c r="C4450"/>
  <c r="C4452"/>
  <c r="C4454"/>
  <c r="C4453"/>
  <c r="C4458"/>
  <c r="C4455"/>
  <c r="C4456"/>
  <c r="C4459"/>
  <c r="C4457"/>
  <c r="C4460"/>
  <c r="C4461"/>
  <c r="C4462"/>
  <c r="C4464"/>
  <c r="C4463"/>
  <c r="C4465"/>
  <c r="C4467"/>
  <c r="C4466"/>
  <c r="C4476"/>
  <c r="C4471"/>
  <c r="C4477"/>
  <c r="C4481"/>
  <c r="C4480"/>
  <c r="C4487"/>
  <c r="C4484"/>
  <c r="C4488"/>
  <c r="C4485"/>
  <c r="C4489"/>
  <c r="C4490"/>
  <c r="C4492"/>
  <c r="C4491"/>
  <c r="C4494"/>
  <c r="C4493"/>
  <c r="C4497"/>
  <c r="C4496"/>
  <c r="C4495"/>
  <c r="C4499"/>
  <c r="C4500"/>
  <c r="C4503"/>
  <c r="C4502"/>
  <c r="C4501"/>
  <c r="C4506"/>
  <c r="C4505"/>
  <c r="C4504"/>
  <c r="C4507"/>
  <c r="C4512"/>
  <c r="C4508"/>
  <c r="C4511"/>
  <c r="C4510"/>
  <c r="C4509"/>
  <c r="C4513"/>
  <c r="C4514"/>
  <c r="C4516"/>
  <c r="C4515"/>
  <c r="C4518"/>
  <c r="C4517"/>
  <c r="C4519"/>
  <c r="C4521"/>
  <c r="C4520"/>
  <c r="C4522"/>
  <c r="C4523"/>
  <c r="C4524"/>
  <c r="C4525"/>
  <c r="C4529"/>
  <c r="C4528"/>
  <c r="C4527"/>
  <c r="C4526"/>
  <c r="C4530"/>
  <c r="C4531"/>
  <c r="C4532"/>
  <c r="C4534"/>
  <c r="C4533"/>
  <c r="C4538"/>
  <c r="C4539"/>
  <c r="C4537"/>
  <c r="C4536"/>
  <c r="C4535"/>
  <c r="C4543"/>
  <c r="C4541"/>
  <c r="C4540"/>
  <c r="C4542"/>
  <c r="C4544"/>
  <c r="C4547"/>
  <c r="C4546"/>
  <c r="C4548"/>
  <c r="C4549"/>
  <c r="C4550"/>
  <c r="C4545"/>
  <c r="C4552"/>
  <c r="C4551"/>
  <c r="C4556"/>
  <c r="C4555"/>
  <c r="C4558"/>
  <c r="C4559"/>
  <c r="C4560"/>
  <c r="C4557"/>
  <c r="C4567"/>
  <c r="C4570"/>
  <c r="C4566"/>
  <c r="C4572"/>
  <c r="C4568"/>
  <c r="C4569"/>
  <c r="C4565"/>
  <c r="C4573"/>
  <c r="C4574"/>
  <c r="C4576"/>
  <c r="C4575"/>
  <c r="C4577"/>
  <c r="C4578"/>
  <c r="C4579"/>
  <c r="C4581"/>
  <c r="C4582"/>
  <c r="C4580"/>
  <c r="C4584"/>
  <c r="C4583"/>
  <c r="C4585"/>
  <c r="C4586"/>
  <c r="C4587"/>
  <c r="C4588"/>
  <c r="C4591"/>
  <c r="C4589"/>
  <c r="C4590"/>
  <c r="C4593"/>
  <c r="C4594"/>
  <c r="C4595"/>
  <c r="C4597"/>
  <c r="C4600"/>
  <c r="C4599"/>
  <c r="C4601"/>
  <c r="C4598"/>
  <c r="C4606"/>
  <c r="C4603"/>
  <c r="C4608"/>
  <c r="C4607"/>
  <c r="C4609"/>
  <c r="C4610"/>
  <c r="C4617"/>
  <c r="C4622"/>
  <c r="C4620"/>
  <c r="C4621"/>
  <c r="C4623"/>
  <c r="C4624"/>
  <c r="C4627"/>
  <c r="C4626"/>
  <c r="C4628"/>
  <c r="C4629"/>
  <c r="C4631"/>
  <c r="C4630"/>
  <c r="C4632"/>
  <c r="C4633"/>
  <c r="C4636"/>
  <c r="C4635"/>
  <c r="C4634"/>
  <c r="C4637"/>
  <c r="C4640"/>
  <c r="C4641"/>
  <c r="C4638"/>
  <c r="C4639"/>
  <c r="C4646"/>
  <c r="C4645"/>
  <c r="C4643"/>
  <c r="C4642"/>
  <c r="C4644"/>
  <c r="C4648"/>
  <c r="C4650"/>
  <c r="C4647"/>
  <c r="C4649"/>
  <c r="C4653"/>
  <c r="C4652"/>
  <c r="C4651"/>
  <c r="C4654"/>
  <c r="C4664"/>
  <c r="C4670"/>
  <c r="C4667"/>
  <c r="C4666"/>
  <c r="C4658"/>
  <c r="C4668"/>
  <c r="C4662"/>
  <c r="C4669"/>
  <c r="C4660"/>
  <c r="C4656"/>
  <c r="C4655"/>
  <c r="C4659"/>
  <c r="C4663"/>
  <c r="C4657"/>
  <c r="C4665"/>
  <c r="C4661"/>
  <c r="C4673"/>
  <c r="C4671"/>
  <c r="C4674"/>
  <c r="C4672"/>
  <c r="C4675"/>
  <c r="C4676"/>
  <c r="C4679"/>
  <c r="C4680"/>
  <c r="C4677"/>
  <c r="C4678"/>
  <c r="C4681"/>
  <c r="C4682"/>
  <c r="C4683"/>
  <c r="C4684"/>
  <c r="C4686"/>
  <c r="C4685"/>
  <c r="C4688"/>
  <c r="C4687"/>
  <c r="C4691"/>
  <c r="C4690"/>
  <c r="C4692"/>
  <c r="C4693"/>
  <c r="C4695"/>
  <c r="C4696"/>
  <c r="C4694"/>
  <c r="C4699"/>
  <c r="C4697"/>
  <c r="C4701"/>
  <c r="C4704"/>
  <c r="C4700"/>
  <c r="C4703"/>
  <c r="C4702"/>
  <c r="C4707"/>
  <c r="C4706"/>
  <c r="C4705"/>
  <c r="C4709"/>
  <c r="C4708"/>
  <c r="C4711"/>
  <c r="C4710"/>
  <c r="C4712"/>
  <c r="C4718"/>
  <c r="C4717"/>
  <c r="C4720"/>
  <c r="C4721"/>
  <c r="C4719"/>
  <c r="C4724"/>
  <c r="C4722"/>
  <c r="C4723"/>
  <c r="C4726"/>
  <c r="C4727"/>
  <c r="C4728"/>
  <c r="C4731"/>
  <c r="C4734"/>
  <c r="C4735"/>
  <c r="C4733"/>
  <c r="C4741"/>
  <c r="C4737"/>
  <c r="C4742"/>
  <c r="C4747"/>
  <c r="C4749"/>
  <c r="C4748"/>
  <c r="C4750"/>
  <c r="C4755"/>
  <c r="C4760"/>
  <c r="C4758"/>
  <c r="C4759"/>
  <c r="C4762"/>
  <c r="C4761"/>
  <c r="C4765"/>
  <c r="C4763"/>
  <c r="C4764"/>
  <c r="C4766"/>
  <c r="C4767"/>
  <c r="C4769"/>
  <c r="C4768"/>
  <c r="C4773"/>
  <c r="C4771"/>
  <c r="C4772"/>
  <c r="C4770"/>
  <c r="C4774"/>
  <c r="C4779"/>
  <c r="C4781"/>
  <c r="C4780"/>
  <c r="C4784"/>
  <c r="C4783"/>
  <c r="C4782"/>
  <c r="C4785"/>
  <c r="C4786"/>
  <c r="C4789"/>
  <c r="C4790"/>
  <c r="C4791"/>
  <c r="C4788"/>
  <c r="C4787"/>
  <c r="C4792"/>
  <c r="C4794"/>
  <c r="C4793"/>
  <c r="C4795"/>
  <c r="C4797"/>
  <c r="C4796"/>
  <c r="C4798"/>
  <c r="C4800"/>
  <c r="C4799"/>
  <c r="C4802"/>
  <c r="C4801"/>
  <c r="C4804"/>
  <c r="C4805"/>
  <c r="C4807"/>
  <c r="C4803"/>
  <c r="C4806"/>
  <c r="C4808"/>
  <c r="C4809"/>
  <c r="C4810"/>
  <c r="C4811"/>
  <c r="C4815"/>
  <c r="C4814"/>
  <c r="C4813"/>
  <c r="C4812"/>
  <c r="C4816"/>
  <c r="C4818"/>
  <c r="C4819"/>
  <c r="C4817"/>
  <c r="C4820"/>
  <c r="C4821"/>
  <c r="C4824"/>
  <c r="C4823"/>
  <c r="C4822"/>
  <c r="C4826"/>
  <c r="C4829"/>
  <c r="C4827"/>
  <c r="C4828"/>
  <c r="C4830"/>
  <c r="C4833"/>
  <c r="C4832"/>
  <c r="C4831"/>
  <c r="C4837"/>
  <c r="C4839"/>
  <c r="C4838"/>
  <c r="C4840"/>
  <c r="C4842"/>
  <c r="C4843"/>
  <c r="C4841"/>
  <c r="C4846"/>
  <c r="C4844"/>
  <c r="C4845"/>
  <c r="C4848"/>
  <c r="C4847"/>
  <c r="C4851"/>
  <c r="C4850"/>
  <c r="C4849"/>
  <c r="C4852"/>
  <c r="C4853"/>
  <c r="C4854"/>
  <c r="C4858"/>
  <c r="C4859"/>
  <c r="C4860"/>
  <c r="C4862"/>
  <c r="C4864"/>
  <c r="C4863"/>
  <c r="C4865"/>
  <c r="C4866"/>
  <c r="C4869"/>
  <c r="C4868"/>
  <c r="C4867"/>
  <c r="C4873"/>
  <c r="C4871"/>
  <c r="C4875"/>
  <c r="C4874"/>
  <c r="C4870"/>
  <c r="C4872"/>
  <c r="C4877"/>
  <c r="C4882"/>
  <c r="C4878"/>
  <c r="C4880"/>
  <c r="C4881"/>
  <c r="C4879"/>
  <c r="C4884"/>
  <c r="C4883"/>
  <c r="C4888"/>
  <c r="C4886"/>
  <c r="C4887"/>
  <c r="C4885"/>
  <c r="C4892"/>
  <c r="C4890"/>
  <c r="C4894"/>
  <c r="C4895"/>
  <c r="C4897"/>
  <c r="C4896"/>
  <c r="C4898"/>
  <c r="C4900"/>
  <c r="C4901"/>
  <c r="C4899"/>
  <c r="C4902"/>
  <c r="C4903"/>
  <c r="C4906"/>
  <c r="C4907"/>
  <c r="C4909"/>
  <c r="C4908"/>
  <c r="C4910"/>
  <c r="C4913"/>
  <c r="C4911"/>
  <c r="C4912"/>
  <c r="C4914"/>
  <c r="C4915"/>
  <c r="C4917"/>
  <c r="C4918"/>
  <c r="C4916"/>
  <c r="C4920"/>
  <c r="C4919"/>
  <c r="C4927"/>
  <c r="C4921"/>
  <c r="C4923"/>
  <c r="C4925"/>
  <c r="C4928"/>
  <c r="C4924"/>
  <c r="C4929"/>
  <c r="C4930"/>
  <c r="C4926"/>
  <c r="C4922"/>
  <c r="C4932"/>
  <c r="C4931"/>
  <c r="C4933"/>
  <c r="C4934"/>
  <c r="C4935"/>
  <c r="C4937"/>
  <c r="C4940"/>
  <c r="C4938"/>
  <c r="C4941"/>
  <c r="C4943"/>
  <c r="C4944"/>
  <c r="C4942"/>
  <c r="C4945"/>
  <c r="C4946"/>
  <c r="C4947"/>
  <c r="C4950"/>
  <c r="C4948"/>
  <c r="C4949"/>
  <c r="C4952"/>
  <c r="C4951"/>
  <c r="C4961"/>
  <c r="C4960"/>
  <c r="C4966"/>
  <c r="C4964"/>
  <c r="C4970"/>
  <c r="C4969"/>
  <c r="C4972"/>
  <c r="C4971"/>
  <c r="C4968"/>
  <c r="C4976"/>
  <c r="C4973"/>
  <c r="C4974"/>
  <c r="C4977"/>
  <c r="C4979"/>
  <c r="C4978"/>
  <c r="C4980"/>
  <c r="C4982"/>
  <c r="C4981"/>
  <c r="C4984"/>
  <c r="C4985"/>
  <c r="C4983"/>
  <c r="C4987"/>
  <c r="C4986"/>
  <c r="C4991"/>
  <c r="C4992"/>
  <c r="C4990"/>
  <c r="C4989"/>
  <c r="C4994"/>
  <c r="C4988"/>
  <c r="C4993"/>
  <c r="C4996"/>
  <c r="C4995"/>
  <c r="C5000"/>
  <c r="C5001"/>
  <c r="C5004"/>
  <c r="C5002"/>
  <c r="C5003"/>
  <c r="C5008"/>
  <c r="C5005"/>
  <c r="C5006"/>
  <c r="C5007"/>
  <c r="C5010"/>
  <c r="C5009"/>
  <c r="C5013"/>
  <c r="C5014"/>
  <c r="C5011"/>
  <c r="C5012"/>
  <c r="C5018"/>
  <c r="C5019"/>
  <c r="C5017"/>
  <c r="C5020"/>
  <c r="C5023"/>
  <c r="C5021"/>
  <c r="C5024"/>
  <c r="C5025"/>
  <c r="C5026"/>
  <c r="C5027"/>
  <c r="C5029"/>
  <c r="C5028"/>
  <c r="C5032"/>
  <c r="C5030"/>
  <c r="C5031"/>
  <c r="C5033"/>
  <c r="C5036"/>
  <c r="C5034"/>
  <c r="C5035"/>
  <c r="C5041"/>
  <c r="C5037"/>
  <c r="C5038"/>
  <c r="C5039"/>
  <c r="C5040"/>
  <c r="C5043"/>
  <c r="C5042"/>
  <c r="C5044"/>
  <c r="C5047"/>
  <c r="C5045"/>
  <c r="C5046"/>
  <c r="C5049"/>
  <c r="C5050"/>
  <c r="C5051"/>
  <c r="C5053"/>
  <c r="C5054"/>
  <c r="C5055"/>
  <c r="C5059"/>
  <c r="C5061"/>
  <c r="C5060"/>
  <c r="C5057"/>
  <c r="C5058"/>
  <c r="C5064"/>
  <c r="C5062"/>
  <c r="C5063"/>
  <c r="C5065"/>
  <c r="C5066"/>
  <c r="C5071"/>
  <c r="C5070"/>
  <c r="C5069"/>
  <c r="C5067"/>
  <c r="C5068"/>
  <c r="C5072"/>
  <c r="C5073"/>
  <c r="C5074"/>
  <c r="C5076"/>
  <c r="C5075"/>
  <c r="C5078"/>
  <c r="C5079"/>
  <c r="C5077"/>
  <c r="C5080"/>
  <c r="C5081"/>
  <c r="C5082"/>
  <c r="C5084"/>
  <c r="C5083"/>
  <c r="C5086"/>
  <c r="C5085"/>
  <c r="C5089"/>
  <c r="C5092"/>
  <c r="C5091"/>
  <c r="C5090"/>
  <c r="C5093"/>
  <c r="C5094"/>
  <c r="C5095"/>
  <c r="C5098"/>
  <c r="C5097"/>
  <c r="C5096"/>
  <c r="C5100"/>
  <c r="C5099"/>
  <c r="C5103"/>
  <c r="C5104"/>
  <c r="C5101"/>
  <c r="C5106"/>
  <c r="C5105"/>
  <c r="C5108"/>
  <c r="C5107"/>
  <c r="C5113"/>
  <c r="C5112"/>
  <c r="C5114"/>
  <c r="C5116"/>
  <c r="C5115"/>
  <c r="C5117"/>
  <c r="C5118"/>
  <c r="C5130"/>
  <c r="C5127"/>
  <c r="C5128"/>
  <c r="C5129"/>
  <c r="C5132"/>
  <c r="C5133"/>
  <c r="C5136"/>
  <c r="C5140"/>
  <c r="C5145"/>
  <c r="C5147"/>
  <c r="C5148"/>
  <c r="C5151"/>
  <c r="C5152"/>
  <c r="C5150"/>
  <c r="C5156"/>
  <c r="C5155"/>
  <c r="C5153"/>
  <c r="C5161"/>
  <c r="C5162"/>
  <c r="C5160"/>
  <c r="C5163"/>
  <c r="C5165"/>
  <c r="C5168"/>
  <c r="C5167"/>
  <c r="C5166"/>
  <c r="C5170"/>
  <c r="C5172"/>
  <c r="C5171"/>
  <c r="C5174"/>
  <c r="C5179"/>
  <c r="C5180"/>
  <c r="C5187"/>
  <c r="C5191"/>
  <c r="C5190"/>
  <c r="C5192"/>
  <c r="C5189"/>
  <c r="C5194"/>
  <c r="C5193"/>
  <c r="C5196"/>
  <c r="C5197"/>
  <c r="C5200"/>
  <c r="C5198"/>
  <c r="C5201"/>
  <c r="C5203"/>
  <c r="C5202"/>
  <c r="C5205"/>
  <c r="C5210"/>
  <c r="C5206"/>
  <c r="C5207"/>
  <c r="C5208"/>
  <c r="C5209"/>
  <c r="C5212"/>
  <c r="C5213"/>
  <c r="C5211"/>
  <c r="C5214"/>
  <c r="C5215"/>
  <c r="C5218"/>
  <c r="C5217"/>
  <c r="C5219"/>
  <c r="C5216"/>
  <c r="C5222"/>
  <c r="C5221"/>
  <c r="C5220"/>
  <c r="C5224"/>
  <c r="C5223"/>
  <c r="C5229"/>
  <c r="C5228"/>
  <c r="C5225"/>
  <c r="C5227"/>
  <c r="C5226"/>
  <c r="C5234"/>
  <c r="C5235"/>
  <c r="C5239"/>
  <c r="C5238"/>
  <c r="C5237"/>
  <c r="C5243"/>
  <c r="C5246"/>
  <c r="C5250"/>
  <c r="C5249"/>
  <c r="C5248"/>
  <c r="C5254"/>
  <c r="C5257"/>
  <c r="C5255"/>
  <c r="C5260"/>
  <c r="C5259"/>
  <c r="C5258"/>
  <c r="C5262"/>
  <c r="C5261"/>
  <c r="C5263"/>
  <c r="C5264"/>
  <c r="C5267"/>
  <c r="C5266"/>
  <c r="C5268"/>
  <c r="C5271"/>
  <c r="C5272"/>
  <c r="C5273"/>
  <c r="C5277"/>
  <c r="C5274"/>
  <c r="C5279"/>
  <c r="C5278"/>
  <c r="C5280"/>
  <c r="C5281"/>
  <c r="C5285"/>
  <c r="C5284"/>
  <c r="C5288"/>
  <c r="C5286"/>
  <c r="C5287"/>
  <c r="C5289"/>
  <c r="C5290"/>
  <c r="C5294"/>
  <c r="C5292"/>
  <c r="C5293"/>
  <c r="C5305"/>
  <c r="C5299"/>
  <c r="C5300"/>
  <c r="C5302"/>
  <c r="C5295"/>
  <c r="C5297"/>
  <c r="C5303"/>
  <c r="C5309"/>
  <c r="C5308"/>
  <c r="C5312"/>
  <c r="C5310"/>
  <c r="C5313"/>
  <c r="C5316"/>
  <c r="C5315"/>
  <c r="C5314"/>
  <c r="C5318"/>
  <c r="C5319"/>
  <c r="C5317"/>
  <c r="C5320"/>
  <c r="C5321"/>
  <c r="C5327"/>
  <c r="C5331"/>
  <c r="C5329"/>
  <c r="C5330"/>
  <c r="C5333"/>
  <c r="C5332"/>
  <c r="C5336"/>
  <c r="C5334"/>
  <c r="C5338"/>
  <c r="C5341"/>
  <c r="C5340"/>
  <c r="C5343"/>
  <c r="C5347"/>
  <c r="C5345"/>
  <c r="C5346"/>
  <c r="C5349"/>
  <c r="C5348"/>
  <c r="C5351"/>
  <c r="C5350"/>
  <c r="C5357"/>
  <c r="C5354"/>
  <c r="C5352"/>
  <c r="C5353"/>
  <c r="C5356"/>
  <c r="C5355"/>
  <c r="C5358"/>
  <c r="C5362"/>
  <c r="C5369"/>
  <c r="C5366"/>
  <c r="C5365"/>
  <c r="C5368"/>
  <c r="C5367"/>
  <c r="C5370"/>
  <c r="C5378"/>
  <c r="C5375"/>
  <c r="C5376"/>
  <c r="C5373"/>
  <c r="C5374"/>
  <c r="C5380"/>
  <c r="C5379"/>
  <c r="C5383"/>
  <c r="C5382"/>
  <c r="C5386"/>
  <c r="C5385"/>
  <c r="C5384"/>
  <c r="C5389"/>
  <c r="C5387"/>
  <c r="C5392"/>
  <c r="C5391"/>
  <c r="C5390"/>
  <c r="C5398"/>
  <c r="C5393"/>
  <c r="C5394"/>
  <c r="C5395"/>
  <c r="C5396"/>
  <c r="C5397"/>
  <c r="C5401"/>
  <c r="C5400"/>
  <c r="C5402"/>
  <c r="C5404"/>
  <c r="C5403"/>
  <c r="C5406"/>
  <c r="C5405"/>
  <c r="C5407"/>
  <c r="C5409"/>
  <c r="C5411"/>
  <c r="C5413"/>
  <c r="C5418"/>
  <c r="C5416"/>
  <c r="C5420"/>
  <c r="C5419"/>
  <c r="C5422"/>
  <c r="C5423"/>
  <c r="C5421"/>
  <c r="C5425"/>
  <c r="C5429"/>
  <c r="C5427"/>
  <c r="C5428"/>
  <c r="C5432"/>
  <c r="C5433"/>
  <c r="C5431"/>
  <c r="C5430"/>
  <c r="C5434"/>
  <c r="C5439"/>
  <c r="C5435"/>
  <c r="C5438"/>
  <c r="C5436"/>
  <c r="C5437"/>
  <c r="C5441"/>
  <c r="C5440"/>
  <c r="C5443"/>
  <c r="C5444"/>
  <c r="C5442"/>
  <c r="C5448"/>
  <c r="C5447"/>
  <c r="C5449"/>
  <c r="C5450"/>
  <c r="C5446"/>
  <c r="C5452"/>
  <c r="C5453"/>
  <c r="C5451"/>
  <c r="C5458"/>
  <c r="C5456"/>
  <c r="C5457"/>
  <c r="C5454"/>
  <c r="C5455"/>
  <c r="C5461"/>
  <c r="C5467"/>
  <c r="C5465"/>
  <c r="C5462"/>
  <c r="C5464"/>
  <c r="C5463"/>
  <c r="C5466"/>
  <c r="C5469"/>
  <c r="C5468"/>
  <c r="C5473"/>
  <c r="C5470"/>
  <c r="C5471"/>
  <c r="C5474"/>
  <c r="C5475"/>
  <c r="C5481"/>
  <c r="C5476"/>
  <c r="C5477"/>
  <c r="C5478"/>
  <c r="C5479"/>
  <c r="C5480"/>
  <c r="C5484"/>
  <c r="C5483"/>
  <c r="C5482"/>
  <c r="C5485"/>
  <c r="C5486"/>
  <c r="C5487"/>
  <c r="C5490"/>
  <c r="C5488"/>
  <c r="C5491"/>
  <c r="C5489"/>
  <c r="C5495"/>
  <c r="C5494"/>
  <c r="C5493"/>
  <c r="C5492"/>
  <c r="C5496"/>
  <c r="C5498"/>
  <c r="C5497"/>
  <c r="C5505"/>
  <c r="C5499"/>
  <c r="C5502"/>
  <c r="C5500"/>
  <c r="C5506"/>
  <c r="C5508"/>
  <c r="C5509"/>
  <c r="C5512"/>
  <c r="C5515"/>
  <c r="C5520"/>
  <c r="C5518"/>
  <c r="C5519"/>
  <c r="C5517"/>
  <c r="C5522"/>
  <c r="C5521"/>
  <c r="C5525"/>
  <c r="C5524"/>
  <c r="C5523"/>
  <c r="C5528"/>
  <c r="C5526"/>
  <c r="C5527"/>
  <c r="C5530"/>
  <c r="C5533"/>
  <c r="C5532"/>
  <c r="C5538"/>
  <c r="C5537"/>
  <c r="C5535"/>
  <c r="C5536"/>
  <c r="C5540"/>
  <c r="C5539"/>
  <c r="C5544"/>
  <c r="C5543"/>
  <c r="C5542"/>
  <c r="C5541"/>
  <c r="C5548"/>
  <c r="C5546"/>
  <c r="C5547"/>
  <c r="C5545"/>
  <c r="C5549"/>
  <c r="C5552"/>
  <c r="C5557"/>
  <c r="C5555"/>
  <c r="C5558"/>
  <c r="C5554"/>
  <c r="C5556"/>
  <c r="C5561"/>
  <c r="C5562"/>
  <c r="C5563"/>
  <c r="C5559"/>
  <c r="C5560"/>
  <c r="C5566"/>
  <c r="C5564"/>
  <c r="C5565"/>
  <c r="C5567"/>
  <c r="C5574"/>
  <c r="C5573"/>
  <c r="C5576"/>
  <c r="C5577"/>
  <c r="C5579"/>
  <c r="C5578"/>
  <c r="C5580"/>
  <c r="C5582"/>
  <c r="C5587"/>
  <c r="C5585"/>
  <c r="C5586"/>
  <c r="C5589"/>
  <c r="C5592"/>
  <c r="C5591"/>
  <c r="C5593"/>
  <c r="C5594"/>
  <c r="C5597"/>
  <c r="C5595"/>
  <c r="C5596"/>
  <c r="C5598"/>
  <c r="C5599"/>
  <c r="C5603"/>
  <c r="C5602"/>
  <c r="C5601"/>
  <c r="C5600"/>
  <c r="C5604"/>
  <c r="C5605"/>
  <c r="C5607"/>
  <c r="C5606"/>
  <c r="C5609"/>
  <c r="C5608"/>
  <c r="C5611"/>
  <c r="C5610"/>
  <c r="C5614"/>
  <c r="C5612"/>
  <c r="C5613"/>
  <c r="C5616"/>
  <c r="C5615"/>
  <c r="C5617"/>
  <c r="C5622"/>
  <c r="C5621"/>
  <c r="C5626"/>
  <c r="C5625"/>
  <c r="C5624"/>
  <c r="C5623"/>
  <c r="C5630"/>
  <c r="C5627"/>
  <c r="C5628"/>
  <c r="C5629"/>
  <c r="C5635"/>
  <c r="C5636"/>
  <c r="C5633"/>
  <c r="C5632"/>
  <c r="C5631"/>
  <c r="C5634"/>
  <c r="C5638"/>
  <c r="C5637"/>
  <c r="C5639"/>
  <c r="C5640"/>
  <c r="C5641"/>
  <c r="C5642"/>
  <c r="C5643"/>
  <c r="C5645"/>
  <c r="C5646"/>
  <c r="C5644"/>
  <c r="C5650"/>
  <c r="C5647"/>
  <c r="C5648"/>
  <c r="C5649"/>
  <c r="C5652"/>
  <c r="C5653"/>
  <c r="C5651"/>
  <c r="C5654"/>
  <c r="C5655"/>
  <c r="C5660"/>
  <c r="C5662"/>
  <c r="C5661"/>
  <c r="C5659"/>
  <c r="C5665"/>
  <c r="C5666"/>
  <c r="C5667"/>
  <c r="C5664"/>
  <c r="C5670"/>
  <c r="C5668"/>
  <c r="C5673"/>
  <c r="C5669"/>
  <c r="C5674"/>
  <c r="C5672"/>
  <c r="C5681"/>
  <c r="C5682"/>
  <c r="C5677"/>
  <c r="C5678"/>
  <c r="C5679"/>
  <c r="C5680"/>
  <c r="C5676"/>
  <c r="C5685"/>
  <c r="C5683"/>
  <c r="C5686"/>
  <c r="C5688"/>
  <c r="C5689"/>
  <c r="C5694"/>
  <c r="C5690"/>
  <c r="C5698"/>
  <c r="C5696"/>
  <c r="C5700"/>
  <c r="C5701"/>
  <c r="C5699"/>
  <c r="C5705"/>
  <c r="C5702"/>
  <c r="C5704"/>
  <c r="C5703"/>
  <c r="C5707"/>
  <c r="C5706"/>
  <c r="C5709"/>
  <c r="C5708"/>
  <c r="C5711"/>
  <c r="C5710"/>
  <c r="C5716"/>
  <c r="C5713"/>
  <c r="C5714"/>
  <c r="C5712"/>
  <c r="C5715"/>
  <c r="C5719"/>
  <c r="C5721"/>
  <c r="C5722"/>
  <c r="C5718"/>
  <c r="C5720"/>
  <c r="C5724"/>
  <c r="C5728"/>
  <c r="C5725"/>
  <c r="C5727"/>
  <c r="C5726"/>
  <c r="C5734"/>
  <c r="C5733"/>
  <c r="C5738"/>
  <c r="C5735"/>
  <c r="C5739"/>
  <c r="C5740"/>
  <c r="C5741"/>
  <c r="C5743"/>
  <c r="C5742"/>
  <c r="C5748"/>
  <c r="C5746"/>
  <c r="C5747"/>
  <c r="C5745"/>
  <c r="C5749"/>
  <c r="C5751"/>
  <c r="C5750"/>
  <c r="C5755"/>
  <c r="C5753"/>
  <c r="C5754"/>
  <c r="C5752"/>
  <c r="C5758"/>
  <c r="C5756"/>
  <c r="C5757"/>
  <c r="C5759"/>
  <c r="C5760"/>
  <c r="C5762"/>
  <c r="C5765"/>
  <c r="C5764"/>
  <c r="C5768"/>
  <c r="C5766"/>
  <c r="C5769"/>
  <c r="C5767"/>
  <c r="C5770"/>
  <c r="C5771"/>
  <c r="C5772"/>
  <c r="C5773"/>
  <c r="C5774"/>
  <c r="C5775"/>
  <c r="C5777"/>
  <c r="C5776"/>
  <c r="C5780"/>
  <c r="C5778"/>
  <c r="C5779"/>
  <c r="C5781"/>
  <c r="C5782"/>
  <c r="C5783"/>
  <c r="C5786"/>
  <c r="C5785"/>
  <c r="C5784"/>
  <c r="C5787"/>
  <c r="C5788"/>
  <c r="C5790"/>
  <c r="C5789"/>
  <c r="C5791"/>
  <c r="C5792"/>
  <c r="C5795"/>
  <c r="C5793"/>
  <c r="C5794"/>
  <c r="C5797"/>
  <c r="C5796"/>
  <c r="C5798"/>
  <c r="C5799"/>
  <c r="C5800"/>
  <c r="C5803"/>
  <c r="C5805"/>
  <c r="C5801"/>
  <c r="C5804"/>
  <c r="C5802"/>
  <c r="C5806"/>
  <c r="C5807"/>
  <c r="C5810"/>
  <c r="C5808"/>
  <c r="C5809"/>
  <c r="C5813"/>
  <c r="C5812"/>
  <c r="C5814"/>
  <c r="C5815"/>
  <c r="C5817"/>
  <c r="C5816"/>
  <c r="C5825"/>
  <c r="C5818"/>
  <c r="C5821"/>
  <c r="C5822"/>
  <c r="C5824"/>
  <c r="C5823"/>
  <c r="C5819"/>
  <c r="C5827"/>
  <c r="C5826"/>
  <c r="C5829"/>
  <c r="C5828"/>
  <c r="C5832"/>
  <c r="C5831"/>
  <c r="C5830"/>
  <c r="C5833"/>
  <c r="C5834"/>
  <c r="C5838"/>
  <c r="C5835"/>
  <c r="C5837"/>
  <c r="C5836"/>
  <c r="C5840"/>
  <c r="C5839"/>
  <c r="C5841"/>
  <c r="C5843"/>
  <c r="C5842"/>
  <c r="C5845"/>
  <c r="C5844"/>
  <c r="C5846"/>
  <c r="C5847"/>
  <c r="C5848"/>
  <c r="C5849"/>
  <c r="C5850"/>
  <c r="C5851"/>
  <c r="C5853"/>
  <c r="C5852"/>
  <c r="C5856"/>
  <c r="C5854"/>
  <c r="C5857"/>
  <c r="C5858"/>
  <c r="C5860"/>
  <c r="C5861"/>
  <c r="C5859"/>
  <c r="C5863"/>
  <c r="C5862"/>
  <c r="C5864"/>
  <c r="C5865"/>
  <c r="C5866"/>
  <c r="C5867"/>
  <c r="C5870"/>
  <c r="C5871"/>
  <c r="C5869"/>
  <c r="C5868"/>
  <c r="C5872"/>
  <c r="C5873"/>
  <c r="C5875"/>
  <c r="C5874"/>
  <c r="C5876"/>
  <c r="C5877"/>
  <c r="C5879"/>
  <c r="C5880"/>
  <c r="C5878"/>
  <c r="C5882"/>
  <c r="C5883"/>
  <c r="C5886"/>
  <c r="C5885"/>
  <c r="C5884"/>
  <c r="C5881"/>
  <c r="C5891"/>
  <c r="C5888"/>
  <c r="C5894"/>
  <c r="C5887"/>
  <c r="C5890"/>
  <c r="C5893"/>
  <c r="C5889"/>
  <c r="C5892"/>
  <c r="C5896"/>
  <c r="C5895"/>
  <c r="C5897"/>
  <c r="C5898"/>
  <c r="C5900"/>
  <c r="C5899"/>
  <c r="C5902"/>
  <c r="C5901"/>
  <c r="C5906"/>
  <c r="C5907"/>
  <c r="C5904"/>
  <c r="C5903"/>
  <c r="C5905"/>
  <c r="C5908"/>
  <c r="C5909"/>
  <c r="C5910"/>
  <c r="C5912"/>
  <c r="C5915"/>
  <c r="C5916"/>
  <c r="C5918"/>
  <c r="C5917"/>
  <c r="C5919"/>
  <c r="C5920"/>
  <c r="C5922"/>
  <c r="C5924"/>
  <c r="C5923"/>
  <c r="C5926"/>
  <c r="C5925"/>
  <c r="C5932"/>
  <c r="C5929"/>
  <c r="C5933"/>
  <c r="C5935"/>
  <c r="C5936"/>
  <c r="C5943"/>
  <c r="C5941"/>
  <c r="C5942"/>
  <c r="C5945"/>
  <c r="C5946"/>
  <c r="C5949"/>
  <c r="C5944"/>
  <c r="C5950"/>
  <c r="C5951"/>
  <c r="C5952"/>
  <c r="C5953"/>
  <c r="C5954"/>
  <c r="C5955"/>
  <c r="C5959"/>
  <c r="C5960"/>
  <c r="C5961"/>
  <c r="C5965"/>
  <c r="C5964"/>
  <c r="C5963"/>
  <c r="C5962"/>
  <c r="C5966"/>
  <c r="C5968"/>
  <c r="C5969"/>
  <c r="C5970"/>
  <c r="C5971"/>
  <c r="C5972"/>
  <c r="C5973"/>
  <c r="C5974"/>
  <c r="C5975"/>
  <c r="C5979"/>
  <c r="C5983"/>
  <c r="C5985"/>
  <c r="C5986"/>
  <c r="C5988"/>
  <c r="C5987"/>
  <c r="C5990"/>
  <c r="C5991"/>
  <c r="C5992"/>
  <c r="C5993"/>
  <c r="C5994"/>
  <c r="C5995"/>
  <c r="C5998"/>
  <c r="C5997"/>
  <c r="C6002"/>
  <c r="C6003"/>
  <c r="C6004"/>
  <c r="C6005"/>
  <c r="C6006"/>
  <c r="C6009"/>
  <c r="C6010"/>
  <c r="C6007"/>
  <c r="C6008"/>
  <c r="C6011"/>
  <c r="C6012"/>
  <c r="C6013"/>
  <c r="C6014"/>
  <c r="C6015"/>
  <c r="C6016"/>
  <c r="C6017"/>
  <c r="C6018"/>
  <c r="C6019"/>
  <c r="C6020"/>
  <c r="C6022"/>
  <c r="C6023"/>
  <c r="C6024"/>
  <c r="C6026"/>
  <c r="C6025"/>
  <c r="C6027"/>
  <c r="C6028"/>
  <c r="C6029"/>
  <c r="C6031"/>
  <c r="C6032"/>
  <c r="C6033"/>
  <c r="C6034"/>
  <c r="C6035"/>
  <c r="C6036"/>
  <c r="C6037"/>
  <c r="C6038"/>
  <c r="C6039"/>
  <c r="C6040"/>
  <c r="C6041"/>
  <c r="C6042"/>
  <c r="C6044"/>
  <c r="C6045"/>
  <c r="C6043"/>
  <c r="C6046"/>
  <c r="C6047"/>
  <c r="C6049"/>
  <c r="C6050"/>
  <c r="C6051"/>
  <c r="C6052"/>
  <c r="C6053"/>
  <c r="C6054"/>
  <c r="C6055"/>
  <c r="C6056"/>
  <c r="C6057"/>
  <c r="C6058"/>
  <c r="C6059"/>
  <c r="C6060"/>
  <c r="C6061"/>
  <c r="C6062"/>
  <c r="C6065"/>
  <c r="C6067"/>
  <c r="C6066"/>
  <c r="C6068"/>
  <c r="C6070"/>
  <c r="C6073"/>
  <c r="C6074"/>
  <c r="C6075"/>
  <c r="C6076"/>
  <c r="C6077"/>
  <c r="C6079"/>
  <c r="C6080"/>
  <c r="C6078"/>
  <c r="C6081"/>
  <c r="C6083"/>
  <c r="C6082"/>
  <c r="C6084"/>
  <c r="C6085"/>
  <c r="C6086"/>
  <c r="C6087"/>
  <c r="C6088"/>
  <c r="C6089"/>
  <c r="C6090"/>
  <c r="C6093"/>
  <c r="C6094"/>
  <c r="C6092"/>
  <c r="C6095"/>
  <c r="C6096"/>
  <c r="C6097"/>
  <c r="C6098"/>
  <c r="C6099"/>
  <c r="C6100"/>
  <c r="C6101"/>
  <c r="C6102"/>
  <c r="C6103"/>
  <c r="C6104"/>
  <c r="C6105"/>
  <c r="C6106"/>
  <c r="C6107"/>
  <c r="C6108"/>
  <c r="C6110"/>
  <c r="C6109"/>
  <c r="C6111"/>
  <c r="C6112"/>
  <c r="C6113"/>
  <c r="C6114"/>
  <c r="C6115"/>
  <c r="C6116"/>
  <c r="C6118"/>
  <c r="C6119"/>
  <c r="C6120"/>
  <c r="C6122"/>
  <c r="C6121"/>
  <c r="C6123"/>
  <c r="C6125"/>
  <c r="C6126"/>
  <c r="C6127"/>
  <c r="C6128"/>
  <c r="C6129"/>
  <c r="C6130"/>
  <c r="C6131"/>
  <c r="C6132"/>
  <c r="C6133"/>
  <c r="C6134"/>
  <c r="C6136"/>
  <c r="C6137"/>
  <c r="C6138"/>
  <c r="C6139"/>
  <c r="C6140"/>
  <c r="C6141"/>
  <c r="C6142"/>
  <c r="C6143"/>
  <c r="C6144"/>
  <c r="C6145"/>
  <c r="C6146"/>
  <c r="C6149"/>
  <c r="C6147"/>
  <c r="C6148"/>
  <c r="C6150"/>
  <c r="C6152"/>
  <c r="C6154"/>
  <c r="C6153"/>
  <c r="C6151"/>
  <c r="C6155"/>
  <c r="C6156"/>
  <c r="C6157"/>
  <c r="C6158"/>
  <c r="C6159"/>
  <c r="C6160"/>
  <c r="C6161"/>
  <c r="C6162"/>
  <c r="C6166"/>
  <c r="C6163"/>
  <c r="C6169"/>
  <c r="C6170"/>
  <c r="C6172"/>
  <c r="C6175"/>
  <c r="C6176"/>
  <c r="C6171"/>
  <c r="C6173"/>
  <c r="C6174"/>
  <c r="C6177"/>
  <c r="C6178"/>
  <c r="C6179"/>
  <c r="C6180"/>
  <c r="C6181"/>
  <c r="C6182"/>
  <c r="C6183"/>
  <c r="C6185"/>
  <c r="C6184"/>
  <c r="C6186"/>
  <c r="C6189"/>
  <c r="C6190"/>
  <c r="C6188"/>
  <c r="C6191"/>
  <c r="C6192"/>
  <c r="C6193"/>
  <c r="C6194"/>
  <c r="C6195"/>
  <c r="C6197"/>
  <c r="C6196"/>
  <c r="C6198"/>
  <c r="C6199"/>
  <c r="C6200"/>
  <c r="C6202"/>
  <c r="C6204"/>
  <c r="C6203"/>
  <c r="C6205"/>
  <c r="C6206"/>
  <c r="C6207"/>
  <c r="C6210"/>
  <c r="C6208"/>
  <c r="C6209"/>
  <c r="C6214"/>
  <c r="C6215"/>
  <c r="C6217"/>
  <c r="C6218"/>
  <c r="C6221"/>
  <c r="C6220"/>
  <c r="C6222"/>
  <c r="C6223"/>
  <c r="C6224"/>
  <c r="C6225"/>
  <c r="C6228"/>
  <c r="C6227"/>
  <c r="C6229"/>
  <c r="C6230"/>
  <c r="C6231"/>
  <c r="C6233"/>
  <c r="C6232"/>
  <c r="C6234"/>
  <c r="C6238"/>
  <c r="C6237"/>
  <c r="C6239"/>
  <c r="C6241"/>
  <c r="C6242"/>
  <c r="C6243"/>
  <c r="C6244"/>
  <c r="C6248"/>
  <c r="C6246"/>
  <c r="C6247"/>
  <c r="C6245"/>
  <c r="C6249"/>
  <c r="C6250"/>
  <c r="C6251"/>
  <c r="C6252"/>
  <c r="C6253"/>
  <c r="C6254"/>
  <c r="C6255"/>
  <c r="C6256"/>
  <c r="C6257"/>
  <c r="C6261"/>
  <c r="C6262"/>
  <c r="C6263"/>
  <c r="C6260"/>
  <c r="C6268"/>
  <c r="C6266"/>
  <c r="C6272"/>
  <c r="C6271"/>
  <c r="C6270"/>
  <c r="C6267"/>
  <c r="C6269"/>
  <c r="C6265"/>
  <c r="C6273"/>
  <c r="C6275"/>
  <c r="C6284"/>
  <c r="C6286"/>
  <c r="C6287"/>
  <c r="C6285"/>
  <c r="C6288"/>
  <c r="C6289"/>
  <c r="C6290"/>
  <c r="C6291"/>
  <c r="C6292"/>
  <c r="C6293"/>
  <c r="C6294"/>
  <c r="C6297"/>
  <c r="C6296"/>
  <c r="C6299"/>
  <c r="C6298"/>
  <c r="C6300"/>
  <c r="C6302"/>
  <c r="C6301"/>
  <c r="C6304"/>
  <c r="C6307"/>
  <c r="C6306"/>
  <c r="C6308"/>
  <c r="C6309"/>
  <c r="C6312"/>
  <c r="C6310"/>
  <c r="C6311"/>
  <c r="C6313"/>
  <c r="C6314"/>
  <c r="C6315"/>
  <c r="C6317"/>
  <c r="C6316"/>
  <c r="C6318"/>
  <c r="C6321"/>
  <c r="C6319"/>
  <c r="C6320"/>
  <c r="C6322"/>
  <c r="C6324"/>
  <c r="C6326"/>
  <c r="C6323"/>
  <c r="C6325"/>
  <c r="C6327"/>
  <c r="C6328"/>
  <c r="C6330"/>
  <c r="C6332"/>
  <c r="C6329"/>
  <c r="C6331"/>
  <c r="C6333"/>
  <c r="C6335"/>
  <c r="C6334"/>
  <c r="C6337"/>
  <c r="C6338"/>
  <c r="C6339"/>
  <c r="C6340"/>
  <c r="C6342"/>
  <c r="C6349"/>
  <c r="C6348"/>
  <c r="C6352"/>
  <c r="C6350"/>
  <c r="C6355"/>
  <c r="C6353"/>
  <c r="C6354"/>
  <c r="C6351"/>
  <c r="C6356"/>
  <c r="C6357"/>
  <c r="C6360"/>
  <c r="C6358"/>
  <c r="C6359"/>
  <c r="C6361"/>
  <c r="C6362"/>
  <c r="C6363"/>
  <c r="C6364"/>
  <c r="C6367"/>
  <c r="C6369"/>
  <c r="C6375"/>
  <c r="C6374"/>
  <c r="C6376"/>
  <c r="C6377"/>
  <c r="C6378"/>
  <c r="C6379"/>
  <c r="C6380"/>
  <c r="C6381"/>
  <c r="C6382"/>
  <c r="C6384"/>
  <c r="C6383"/>
  <c r="C6385"/>
  <c r="C6386"/>
  <c r="C6387"/>
  <c r="C6390"/>
  <c r="C6392"/>
  <c r="C6391"/>
  <c r="C6389"/>
  <c r="C6394"/>
  <c r="C6395"/>
  <c r="C6393"/>
  <c r="C6397"/>
  <c r="C6398"/>
  <c r="C6401"/>
  <c r="C6403"/>
  <c r="C6399"/>
  <c r="C6405"/>
  <c r="C6402"/>
  <c r="C6406"/>
  <c r="C6400"/>
  <c r="C6404"/>
  <c r="C6407"/>
  <c r="C6409"/>
  <c r="C6413"/>
  <c r="C6414"/>
  <c r="C6415"/>
  <c r="C6411"/>
  <c r="C6412"/>
  <c r="C6418"/>
  <c r="C6417"/>
  <c r="C6416"/>
  <c r="C6419"/>
  <c r="C6420"/>
  <c r="C6421"/>
  <c r="C6422"/>
  <c r="C6424"/>
  <c r="C6428"/>
  <c r="C6429"/>
  <c r="C6430"/>
  <c r="C6431"/>
  <c r="C6432"/>
  <c r="C6433"/>
  <c r="C6434"/>
  <c r="C6435"/>
  <c r="C6436"/>
  <c r="C6437"/>
  <c r="C6439"/>
  <c r="C6438"/>
  <c r="C6445"/>
  <c r="C6442"/>
  <c r="C6444"/>
  <c r="C6443"/>
  <c r="C6446"/>
  <c r="C6447"/>
  <c r="C6448"/>
  <c r="C6449"/>
  <c r="C6450"/>
  <c r="C6451"/>
  <c r="C6457"/>
  <c r="C6458"/>
  <c r="C6459"/>
  <c r="C6460"/>
  <c r="C6461"/>
  <c r="C6462"/>
  <c r="C6463"/>
  <c r="C6465"/>
  <c r="C6468"/>
  <c r="C6469"/>
  <c r="C6470"/>
  <c r="C6471"/>
  <c r="C6472"/>
  <c r="C6477"/>
  <c r="C6474"/>
  <c r="C6476"/>
  <c r="C6478"/>
  <c r="C6475"/>
  <c r="C6473"/>
  <c r="C6480"/>
  <c r="C6479"/>
  <c r="C6483"/>
  <c r="C6484"/>
  <c r="C6486"/>
  <c r="C6485"/>
  <c r="C6489"/>
  <c r="C6487"/>
  <c r="C6488"/>
  <c r="C6490"/>
  <c r="C6491"/>
  <c r="C6492"/>
  <c r="C6494"/>
  <c r="C6495"/>
  <c r="C6496"/>
  <c r="C6500"/>
  <c r="C6503"/>
  <c r="C6506"/>
  <c r="C6505"/>
  <c r="C6507"/>
  <c r="C6508"/>
  <c r="C6512"/>
  <c r="C6513"/>
  <c r="C6514"/>
  <c r="C6518"/>
  <c r="C6520"/>
  <c r="C6519"/>
  <c r="C6521"/>
  <c r="C6525"/>
  <c r="C6526"/>
  <c r="C6528"/>
  <c r="C6530"/>
  <c r="C6527"/>
  <c r="C6529"/>
  <c r="C6532"/>
  <c r="C6531"/>
  <c r="C6533"/>
  <c r="C6535"/>
  <c r="C6537"/>
  <c r="C6536"/>
  <c r="C6534"/>
  <c r="C6539"/>
  <c r="C6538"/>
  <c r="C6541"/>
  <c r="C6542"/>
  <c r="C6543"/>
  <c r="C6544"/>
  <c r="C6545"/>
  <c r="C6546"/>
  <c r="C6550"/>
  <c r="C6553"/>
  <c r="C6549"/>
  <c r="C6548"/>
  <c r="C6551"/>
  <c r="C6552"/>
  <c r="C6555"/>
  <c r="C6556"/>
  <c r="C6557"/>
  <c r="C6558"/>
  <c r="C6561"/>
  <c r="C6566"/>
  <c r="C6567"/>
  <c r="C6564"/>
  <c r="C6565"/>
  <c r="C6562"/>
  <c r="C6563"/>
  <c r="C6568"/>
  <c r="C6572"/>
  <c r="C6570"/>
  <c r="C6571"/>
  <c r="C6573"/>
  <c r="C6574"/>
  <c r="C6575"/>
  <c r="C6579"/>
  <c r="C6578"/>
  <c r="C6580"/>
  <c r="C6577"/>
  <c r="C6581"/>
  <c r="C6582"/>
  <c r="C6583"/>
  <c r="C6584"/>
  <c r="C6585"/>
  <c r="C6595"/>
  <c r="C6597"/>
  <c r="C6602"/>
  <c r="C6601"/>
  <c r="C6603"/>
  <c r="C6605"/>
  <c r="C6611"/>
  <c r="C6610"/>
  <c r="C6612"/>
  <c r="C6613"/>
  <c r="C6614"/>
  <c r="C6616"/>
  <c r="C6620"/>
  <c r="C6617"/>
  <c r="C6618"/>
  <c r="C6619"/>
  <c r="C6621"/>
  <c r="C6622"/>
  <c r="C6625"/>
  <c r="C6626"/>
  <c r="C6630"/>
  <c r="C6631"/>
  <c r="C6635"/>
  <c r="C6636"/>
  <c r="C6638"/>
  <c r="C6639"/>
  <c r="C6637"/>
  <c r="C6644"/>
  <c r="C6646"/>
  <c r="C6645"/>
  <c r="C6647"/>
  <c r="C6641"/>
  <c r="C6642"/>
  <c r="C6643"/>
  <c r="C6649"/>
  <c r="C6648"/>
  <c r="C6650"/>
  <c r="C6654"/>
  <c r="C6661"/>
  <c r="C6662"/>
  <c r="C6663"/>
  <c r="C6665"/>
  <c r="C6664"/>
  <c r="C6666"/>
  <c r="C6667"/>
  <c r="C6668"/>
  <c r="C6669"/>
  <c r="C6670"/>
  <c r="C6671"/>
  <c r="C6672"/>
  <c r="C6674"/>
  <c r="C6673"/>
  <c r="C6677"/>
  <c r="C6679"/>
  <c r="C6678"/>
  <c r="C6680"/>
  <c r="C6681"/>
  <c r="C6684"/>
  <c r="C6685"/>
  <c r="C6686"/>
  <c r="C6687"/>
  <c r="C6689"/>
  <c r="C6690"/>
  <c r="C6694"/>
  <c r="C6695"/>
  <c r="C6698"/>
  <c r="C6696"/>
  <c r="C6699"/>
  <c r="C6700"/>
  <c r="C6705"/>
  <c r="C6703"/>
  <c r="C6704"/>
  <c r="C6706"/>
  <c r="C6710"/>
  <c r="C6708"/>
  <c r="C6712"/>
  <c r="C6707"/>
  <c r="C6709"/>
  <c r="C6714"/>
  <c r="C6713"/>
  <c r="C6716"/>
  <c r="C6715"/>
  <c r="C6717"/>
  <c r="C6718"/>
  <c r="C6720"/>
  <c r="C6721"/>
  <c r="C6719"/>
  <c r="C6723"/>
  <c r="C6732"/>
  <c r="C6730"/>
  <c r="C6731"/>
  <c r="C6735"/>
  <c r="C6737"/>
  <c r="C6733"/>
  <c r="C6734"/>
  <c r="C6736"/>
  <c r="C6741"/>
  <c r="C6739"/>
  <c r="C6738"/>
  <c r="C6740"/>
  <c r="C6743"/>
  <c r="C6745"/>
  <c r="C6744"/>
  <c r="C6746"/>
  <c r="C6751"/>
  <c r="C6750"/>
  <c r="C6747"/>
  <c r="C6748"/>
  <c r="C6752"/>
  <c r="C6753"/>
  <c r="C6754"/>
  <c r="C6755"/>
  <c r="C6756"/>
  <c r="C6757"/>
  <c r="C6758"/>
  <c r="C6760"/>
  <c r="C6761"/>
  <c r="C6763"/>
  <c r="C6764"/>
  <c r="C6765"/>
  <c r="C6766"/>
  <c r="C6767"/>
  <c r="C6769"/>
  <c r="C6770"/>
  <c r="C6771"/>
  <c r="C6774"/>
  <c r="C6777"/>
  <c r="C6773"/>
  <c r="C6775"/>
  <c r="C6782"/>
  <c r="C6781"/>
  <c r="C6778"/>
  <c r="C6780"/>
  <c r="C6783"/>
  <c r="C6779"/>
  <c r="C6785"/>
  <c r="C6786"/>
  <c r="C6784"/>
  <c r="C6788"/>
  <c r="C6789"/>
  <c r="C6787"/>
  <c r="C6791"/>
  <c r="C6790"/>
  <c r="C6795"/>
  <c r="C6793"/>
  <c r="C6794"/>
  <c r="C6792"/>
  <c r="C6798"/>
  <c r="C6797"/>
  <c r="C6796"/>
  <c r="C6799"/>
  <c r="C6800"/>
  <c r="C6801"/>
  <c r="C6803"/>
  <c r="C6807"/>
  <c r="C6805"/>
  <c r="C6804"/>
  <c r="C6806"/>
  <c r="C6808"/>
  <c r="C6812"/>
  <c r="C6813"/>
  <c r="C6811"/>
  <c r="C6815"/>
  <c r="C6816"/>
  <c r="C6814"/>
  <c r="C6817"/>
  <c r="C6819"/>
  <c r="C6818"/>
  <c r="C6821"/>
  <c r="C6820"/>
  <c r="C6822"/>
  <c r="C6824"/>
  <c r="C6823"/>
  <c r="C6826"/>
  <c r="C6825"/>
  <c r="C6829"/>
  <c r="C6828"/>
  <c r="C6830"/>
  <c r="C6827"/>
  <c r="C6833"/>
  <c r="C6832"/>
  <c r="C6837"/>
  <c r="C6835"/>
  <c r="C6834"/>
  <c r="C6836"/>
  <c r="C6839"/>
  <c r="C6838"/>
  <c r="C6840"/>
  <c r="C6845"/>
  <c r="C6848"/>
  <c r="C6847"/>
  <c r="C6849"/>
  <c r="C6851"/>
  <c r="C6852"/>
  <c r="C6850"/>
  <c r="C6856"/>
  <c r="C6853"/>
  <c r="C6854"/>
  <c r="C6857"/>
  <c r="C6855"/>
  <c r="C6860"/>
  <c r="C6861"/>
  <c r="C6863"/>
  <c r="C6862"/>
  <c r="C6865"/>
  <c r="C6864"/>
  <c r="C6866"/>
  <c r="C6867"/>
  <c r="C6869"/>
  <c r="C6873"/>
  <c r="C6871"/>
  <c r="C6872"/>
  <c r="C6874"/>
  <c r="C6876"/>
  <c r="C6875"/>
  <c r="C6877"/>
  <c r="C6880"/>
  <c r="C6886"/>
  <c r="C6887"/>
  <c r="C6885"/>
  <c r="C6889"/>
  <c r="C6890"/>
  <c r="C6888"/>
  <c r="C6891"/>
  <c r="C6892"/>
  <c r="C6893"/>
  <c r="C6894"/>
  <c r="C6900"/>
  <c r="C6901"/>
  <c r="C6905"/>
  <c r="C6902"/>
  <c r="C6903"/>
  <c r="C6904"/>
  <c r="C6917"/>
  <c r="C6915"/>
  <c r="C6918"/>
  <c r="C6922"/>
  <c r="C6931"/>
  <c r="C6930"/>
  <c r="C6928"/>
  <c r="C6929"/>
  <c r="C6934"/>
  <c r="C6935"/>
  <c r="C6933"/>
  <c r="C6936"/>
  <c r="C6937"/>
  <c r="C6943"/>
  <c r="C6942"/>
  <c r="C6941"/>
  <c r="C6947"/>
  <c r="C6948"/>
  <c r="C6946"/>
  <c r="C6945"/>
  <c r="C6944"/>
  <c r="C6952"/>
  <c r="C6954"/>
  <c r="C6957"/>
  <c r="C6958"/>
  <c r="C6960"/>
  <c r="C6959"/>
  <c r="C6961"/>
  <c r="C6962"/>
  <c r="C6963"/>
  <c r="C6965"/>
  <c r="C6966"/>
  <c r="C6968"/>
  <c r="C6967"/>
  <c r="C6972"/>
  <c r="C6970"/>
  <c r="C6969"/>
  <c r="C6971"/>
  <c r="C6977"/>
  <c r="C6978"/>
  <c r="C6975"/>
  <c r="C6976"/>
  <c r="C6974"/>
  <c r="C6979"/>
  <c r="C6980"/>
  <c r="C6983"/>
  <c r="C6986"/>
  <c r="C6984"/>
  <c r="C6985"/>
  <c r="C6987"/>
  <c r="C6988"/>
  <c r="C6990"/>
  <c r="C6989"/>
  <c r="C6991"/>
  <c r="C6993"/>
  <c r="C6992"/>
  <c r="C6995"/>
  <c r="C6996"/>
  <c r="C6994"/>
  <c r="C6997"/>
  <c r="C6998"/>
  <c r="C6999"/>
  <c r="C7003"/>
  <c r="C7004"/>
  <c r="C7005"/>
  <c r="C7009"/>
  <c r="C7008"/>
  <c r="C7010"/>
  <c r="C7011"/>
  <c r="C7012"/>
  <c r="C7016"/>
  <c r="C7015"/>
  <c r="C7018"/>
  <c r="C7020"/>
  <c r="C7021"/>
  <c r="C7023"/>
  <c r="C7024"/>
  <c r="C7027"/>
  <c r="C7028"/>
  <c r="C7029"/>
  <c r="C7031"/>
  <c r="C7030"/>
  <c r="C7032"/>
  <c r="C7033"/>
  <c r="C7038"/>
  <c r="C7039"/>
  <c r="C7043"/>
  <c r="C7048"/>
  <c r="C7052"/>
  <c r="C7049"/>
  <c r="C7051"/>
  <c r="C7050"/>
  <c r="C7056"/>
  <c r="C7059"/>
  <c r="C7058"/>
  <c r="C7061"/>
  <c r="C7062"/>
  <c r="C7060"/>
  <c r="C7063"/>
  <c r="C7064"/>
  <c r="C7065"/>
  <c r="C7067"/>
  <c r="C7069"/>
  <c r="C7072"/>
  <c r="C7070"/>
  <c r="C7071"/>
  <c r="C7073"/>
  <c r="C7074"/>
  <c r="C7076"/>
  <c r="C7075"/>
  <c r="C7077"/>
  <c r="C7078"/>
  <c r="C7081"/>
  <c r="C7087"/>
  <c r="C7085"/>
  <c r="C7089"/>
  <c r="C7088"/>
  <c r="C7093"/>
  <c r="C7092"/>
  <c r="C7094"/>
  <c r="C7095"/>
  <c r="C7100"/>
  <c r="C7098"/>
  <c r="C7099"/>
  <c r="C7102"/>
  <c r="C7101"/>
  <c r="C7108"/>
  <c r="C7106"/>
  <c r="C7105"/>
  <c r="C7104"/>
  <c r="C7103"/>
  <c r="C7107"/>
  <c r="C7109"/>
  <c r="C7110"/>
  <c r="C7111"/>
  <c r="C7117"/>
  <c r="C7112"/>
  <c r="C7113"/>
  <c r="C7114"/>
  <c r="C7115"/>
  <c r="C7116"/>
  <c r="C7119"/>
  <c r="C7120"/>
  <c r="C7122"/>
  <c r="C7118"/>
  <c r="C7121"/>
  <c r="C7123"/>
  <c r="C7132"/>
  <c r="C7131"/>
  <c r="C7136"/>
  <c r="C7134"/>
  <c r="C7133"/>
  <c r="C7135"/>
  <c r="C7140"/>
  <c r="C7137"/>
  <c r="C7139"/>
  <c r="C7141"/>
  <c r="C7138"/>
  <c r="C7144"/>
  <c r="C7143"/>
  <c r="C7142"/>
  <c r="C7151"/>
  <c r="C7149"/>
  <c r="C7146"/>
  <c r="C7153"/>
  <c r="C7147"/>
  <c r="C7152"/>
  <c r="C7145"/>
  <c r="C7150"/>
  <c r="C7148"/>
  <c r="C7156"/>
  <c r="C7155"/>
  <c r="C7157"/>
  <c r="C7158"/>
  <c r="C7160"/>
  <c r="C7159"/>
  <c r="C7165"/>
  <c r="C7164"/>
  <c r="C7170"/>
  <c r="C7166"/>
  <c r="C7167"/>
  <c r="C7169"/>
  <c r="C7168"/>
  <c r="C7179"/>
  <c r="C7175"/>
  <c r="C7176"/>
  <c r="C7177"/>
  <c r="C7182"/>
  <c r="C7183"/>
  <c r="C7186"/>
  <c r="C7185"/>
  <c r="C7191"/>
  <c r="C7190"/>
  <c r="C7187"/>
  <c r="C7200"/>
  <c r="C7198"/>
  <c r="C7199"/>
  <c r="C7206"/>
  <c r="C7212"/>
  <c r="C7217"/>
  <c r="C7216"/>
  <c r="C7228"/>
  <c r="C7222"/>
  <c r="C7224"/>
  <c r="C7223"/>
  <c r="C7219"/>
  <c r="C7218"/>
  <c r="C7220"/>
  <c r="C7226"/>
  <c r="C7229"/>
  <c r="C7221"/>
  <c r="C7230"/>
  <c r="C7232"/>
  <c r="C7235"/>
  <c r="C7236"/>
  <c r="C7234"/>
  <c r="C7238"/>
  <c r="C7237"/>
  <c r="C7246"/>
  <c r="C7247"/>
  <c r="C7244"/>
  <c r="C7243"/>
  <c r="C7250"/>
  <c r="C7249"/>
  <c r="C7248"/>
  <c r="C7253"/>
  <c r="C7255"/>
  <c r="C7261"/>
  <c r="C7259"/>
  <c r="C7260"/>
  <c r="C7262"/>
  <c r="C7264"/>
  <c r="C7263"/>
  <c r="C7267"/>
  <c r="C7265"/>
  <c r="C7266"/>
  <c r="C7268"/>
  <c r="C7272"/>
  <c r="C7270"/>
  <c r="C7269"/>
  <c r="C7278"/>
  <c r="C7281"/>
  <c r="C7285"/>
  <c r="C7284"/>
  <c r="C7283"/>
  <c r="C7282"/>
  <c r="C7291"/>
  <c r="C7290"/>
  <c r="C7288"/>
  <c r="C7292"/>
  <c r="C7298"/>
  <c r="C7295"/>
  <c r="C7296"/>
  <c r="C7297"/>
  <c r="C7299"/>
  <c r="C7307"/>
  <c r="C7301"/>
  <c r="C7300"/>
  <c r="C7303"/>
  <c r="C7305"/>
  <c r="C7302"/>
  <c r="C7308"/>
  <c r="C7304"/>
  <c r="C7306"/>
  <c r="C7310"/>
  <c r="C7309"/>
  <c r="C7311"/>
  <c r="C7313"/>
  <c r="C7312"/>
  <c r="C7315"/>
  <c r="C7317"/>
  <c r="C7316"/>
  <c r="C7314"/>
  <c r="C7320"/>
  <c r="C7318"/>
  <c r="C7322"/>
  <c r="C7321"/>
  <c r="C7327"/>
  <c r="C7329"/>
  <c r="C7338"/>
  <c r="C7332"/>
  <c r="C7336"/>
  <c r="C7335"/>
  <c r="C7334"/>
  <c r="C7330"/>
  <c r="C7333"/>
  <c r="C7331"/>
  <c r="C7337"/>
  <c r="C7339"/>
  <c r="C7341"/>
  <c r="C7340"/>
  <c r="C7343"/>
  <c r="C7342"/>
  <c r="C7346"/>
  <c r="C7345"/>
  <c r="C7351"/>
  <c r="C7349"/>
  <c r="C7350"/>
  <c r="C7347"/>
  <c r="C7348"/>
  <c r="C7354"/>
  <c r="C7352"/>
  <c r="C7359"/>
  <c r="C7356"/>
  <c r="C7355"/>
  <c r="C7358"/>
  <c r="C7366"/>
  <c r="C7367"/>
  <c r="C7360"/>
  <c r="C7362"/>
  <c r="C7364"/>
  <c r="C7361"/>
  <c r="C7363"/>
  <c r="C7374"/>
  <c r="C7372"/>
  <c r="C7371"/>
  <c r="C7369"/>
  <c r="C7370"/>
  <c r="C7373"/>
  <c r="C7375"/>
  <c r="C7376"/>
  <c r="C7378"/>
  <c r="C7377"/>
  <c r="C7379"/>
  <c r="C7380"/>
  <c r="C7383"/>
  <c r="C7385"/>
  <c r="C7388"/>
  <c r="C7391"/>
  <c r="C7389"/>
  <c r="C7393"/>
  <c r="C7396"/>
  <c r="C7399"/>
  <c r="C7398"/>
  <c r="C7397"/>
  <c r="C7401"/>
  <c r="C7404"/>
  <c r="C7407"/>
  <c r="C7409"/>
  <c r="C7410"/>
  <c r="C7412"/>
  <c r="C7411"/>
  <c r="C7414"/>
  <c r="C7415"/>
  <c r="C7416"/>
  <c r="C7418"/>
  <c r="C7424"/>
  <c r="C7426"/>
  <c r="C7427"/>
  <c r="C7428"/>
  <c r="C7429"/>
  <c r="C7430"/>
  <c r="C7431"/>
  <c r="C7432"/>
  <c r="C7433"/>
  <c r="C7434"/>
  <c r="C7436"/>
  <c r="C7437"/>
  <c r="C7438"/>
  <c r="C7439"/>
  <c r="C7440"/>
  <c r="C7441"/>
  <c r="C7442"/>
  <c r="C7444"/>
  <c r="C7448"/>
  <c r="C7449"/>
  <c r="C7452"/>
  <c r="C7454"/>
  <c r="C7455"/>
  <c r="C7461"/>
  <c r="C7462"/>
  <c r="C7463"/>
  <c r="C7465"/>
  <c r="C7466"/>
  <c r="C7468"/>
  <c r="C7470"/>
  <c r="C7469"/>
  <c r="C7471"/>
  <c r="C7472"/>
  <c r="C7473"/>
  <c r="C7476"/>
  <c r="C7477"/>
  <c r="C7479"/>
  <c r="C7478"/>
  <c r="C7475"/>
  <c r="C7481"/>
  <c r="C7483"/>
  <c r="C7480"/>
  <c r="C7482"/>
  <c r="C7485"/>
  <c r="C7491"/>
  <c r="C7492"/>
  <c r="C7484"/>
  <c r="C7488"/>
  <c r="C7490"/>
  <c r="C7494"/>
  <c r="C7493"/>
  <c r="C7495"/>
  <c r="C7496"/>
  <c r="C7497"/>
  <c r="C7499"/>
  <c r="C7500"/>
  <c r="C7501"/>
  <c r="C7502"/>
  <c r="C7503"/>
  <c r="C7506"/>
  <c r="C7508"/>
  <c r="C7510"/>
  <c r="C7511"/>
  <c r="C7518"/>
  <c r="C7519"/>
  <c r="C7515"/>
  <c r="C7516"/>
  <c r="C7521"/>
  <c r="C7520"/>
  <c r="C7527"/>
  <c r="C7529"/>
  <c r="C7528"/>
  <c r="C7531"/>
  <c r="C7533"/>
  <c r="C7534"/>
  <c r="C7532"/>
  <c r="C7535"/>
  <c r="C7536"/>
  <c r="C7539"/>
  <c r="C7537"/>
  <c r="C7540"/>
  <c r="C7538"/>
  <c r="C7542"/>
  <c r="C7553"/>
  <c r="C7555"/>
  <c r="C7556"/>
  <c r="C7557"/>
  <c r="C7558"/>
  <c r="C7563"/>
  <c r="C7562"/>
  <c r="C7561"/>
  <c r="C7570"/>
  <c r="C7568"/>
  <c r="C7569"/>
  <c r="C7567"/>
  <c r="C7571"/>
  <c r="C7572"/>
  <c r="C7573"/>
  <c r="C7576"/>
  <c r="C7579"/>
  <c r="C7578"/>
  <c r="C7580"/>
  <c r="C7584"/>
  <c r="C7585"/>
  <c r="C7589"/>
  <c r="C7591"/>
  <c r="C7597"/>
  <c r="C7601"/>
  <c r="C7602"/>
  <c r="C7600"/>
  <c r="C7603"/>
  <c r="C7604"/>
  <c r="C7606"/>
  <c r="C7605"/>
  <c r="C7607"/>
  <c r="C7611"/>
  <c r="C7613"/>
  <c r="C7616"/>
  <c r="C7615"/>
  <c r="C7614"/>
  <c r="C7617"/>
  <c r="C7621"/>
  <c r="C7622"/>
  <c r="C7623"/>
  <c r="C7625"/>
  <c r="C7626"/>
  <c r="C7624"/>
  <c r="C7628"/>
  <c r="C7629"/>
  <c r="C7627"/>
  <c r="C7632"/>
  <c r="C7631"/>
  <c r="C7634"/>
  <c r="C7633"/>
  <c r="C7636"/>
  <c r="C7635"/>
  <c r="C7637"/>
  <c r="C7638"/>
  <c r="C7640"/>
  <c r="C7641"/>
  <c r="C7643"/>
  <c r="C7642"/>
  <c r="C7644"/>
  <c r="C7645"/>
  <c r="C7647"/>
  <c r="C7648"/>
  <c r="C7650"/>
  <c r="C7649"/>
  <c r="C7653"/>
  <c r="C7655"/>
  <c r="C7651"/>
  <c r="C7654"/>
  <c r="C7657"/>
  <c r="C7656"/>
  <c r="C7659"/>
  <c r="C7664"/>
  <c r="C7663"/>
  <c r="C7670"/>
  <c r="C7668"/>
  <c r="C7671"/>
  <c r="C7667"/>
  <c r="C7669"/>
  <c r="C7673"/>
  <c r="C7682"/>
  <c r="C7683"/>
  <c r="C7679"/>
  <c r="C7680"/>
  <c r="C7686"/>
  <c r="C7684"/>
  <c r="C7685"/>
  <c r="C7687"/>
  <c r="C7690"/>
  <c r="C7688"/>
  <c r="C7689"/>
  <c r="C7691"/>
  <c r="C7692"/>
  <c r="C7693"/>
  <c r="C7697"/>
  <c r="C7695"/>
  <c r="C7694"/>
  <c r="C7696"/>
  <c r="C7700"/>
  <c r="C7706"/>
  <c r="C7705"/>
  <c r="C7709"/>
  <c r="C7708"/>
  <c r="C7710"/>
  <c r="C7712"/>
  <c r="C7711"/>
  <c r="C7715"/>
  <c r="C7714"/>
  <c r="C7716"/>
  <c r="C7718"/>
  <c r="C7720"/>
  <c r="C7723"/>
  <c r="C7721"/>
  <c r="C7722"/>
  <c r="C7727"/>
  <c r="C7726"/>
  <c r="C7728"/>
  <c r="C7724"/>
  <c r="C7729"/>
  <c r="C7725"/>
  <c r="C7735"/>
  <c r="C7734"/>
  <c r="C7733"/>
  <c r="C7732"/>
  <c r="C7736"/>
  <c r="C7739"/>
  <c r="C7743"/>
  <c r="C7742"/>
  <c r="C7740"/>
  <c r="C7744"/>
  <c r="C7745"/>
  <c r="C7741"/>
  <c r="C7748"/>
  <c r="C7747"/>
  <c r="C7750"/>
  <c r="C7749"/>
  <c r="C7751"/>
  <c r="C7754"/>
  <c r="C7758"/>
  <c r="C7755"/>
  <c r="C7756"/>
  <c r="C7757"/>
  <c r="C7760"/>
  <c r="C7759"/>
  <c r="C7763"/>
  <c r="C7764"/>
  <c r="C7761"/>
  <c r="C7762"/>
  <c r="G2597" i="1"/>
  <c r="C7765" i="2" l="1"/>
</calcChain>
</file>

<file path=xl/sharedStrings.xml><?xml version="1.0" encoding="utf-8"?>
<sst xmlns="http://schemas.openxmlformats.org/spreadsheetml/2006/main" count="19433" uniqueCount="12687">
  <si>
    <t>Id</t>
  </si>
  <si>
    <t>title</t>
  </si>
  <si>
    <t>year</t>
  </si>
  <si>
    <t>journal</t>
  </si>
  <si>
    <t>abstract</t>
  </si>
  <si>
    <t>source</t>
  </si>
  <si>
    <t>author</t>
  </si>
  <si>
    <t>efficient development of data migration transformations</t>
  </si>
  <si>
    <t>proceedings of the 2004 acm sigmod international conference on management of data</t>
  </si>
  <si>
    <t>ACM</t>
  </si>
  <si>
    <t>carreira, paulo</t>
  </si>
  <si>
    <t>galhardas, helena</t>
  </si>
  <si>
    <t>invited talk: program generators and the tools to make them</t>
  </si>
  <si>
    <t>proceedings of the 6th acm sigplan international conference on principles and practice of declarative programming</t>
  </si>
  <si>
    <t>smaragdakis, yannis</t>
  </si>
  <si>
    <t>invited application paper: language design for implementing process scheduling hierarchies</t>
  </si>
  <si>
    <t>proceedings of the 2004 acm sigplan symposium on partial evaluation and semantics-based program manipulation</t>
  </si>
  <si>
    <t>lawall, julia l.</t>
  </si>
  <si>
    <t>muller, gilles</t>
  </si>
  <si>
    <t>duchesne, herv\'{e</t>
  </si>
  <si>
    <t>plugging haskell in</t>
  </si>
  <si>
    <t>proceedings of the 2004 acm sigplan workshop on haskell</t>
  </si>
  <si>
    <t>pang, andr\'{e</t>
  </si>
  <si>
    <t>consistency checking in an infrastructure for large-scale generative programming</t>
  </si>
  <si>
    <t>proceedings of the 19th ieee international conference on automated software engineering</t>
  </si>
  <si>
    <t>rauschmayer, axel</t>
  </si>
  <si>
    <t>knapp, alexander</t>
  </si>
  <si>
    <t>wirsing, martin</t>
  </si>
  <si>
    <t>towards domain-driven development: the smarttools software factory</t>
  </si>
  <si>
    <t>companion to the 19th annual acm sigplan conference on object-oriented programming systems, languages, and applications</t>
  </si>
  <si>
    <t>parigot, didier</t>
  </si>
  <si>
    <t>an aspect-oriented generative approach</t>
  </si>
  <si>
    <t>kulesza, uir\'{a</t>
  </si>
  <si>
    <t>concrete syntax for objects: domain-specific language embedding and assimilation without restrictions</t>
  </si>
  <si>
    <t>sigplan not.</t>
  </si>
  <si>
    <t>bravenboer, martin</t>
  </si>
  <si>
    <t>visser, eelco</t>
  </si>
  <si>
    <t>teaching compiler construction using a domain specific language</t>
  </si>
  <si>
    <t>henry, tyson r.</t>
  </si>
  <si>
    <t>an embedded domain-specific language for type-safe server-side web scripting</t>
  </si>
  <si>
    <t>acm trans. internet technol.</t>
  </si>
  <si>
    <t>thiemann, peter</t>
  </si>
  <si>
    <t>pads: a domain-specific language for processing ad hoc data</t>
  </si>
  <si>
    <t>fisher, kathleen</t>
  </si>
  <si>
    <t>gruber, robert</t>
  </si>
  <si>
    <t>weaving a debugging aspect into domain-specific language grammars</t>
  </si>
  <si>
    <t>proceedings of the 2005 acm symposium on applied computing</t>
  </si>
  <si>
    <t>wu, hui</t>
  </si>
  <si>
    <t>gray, jeff</t>
  </si>
  <si>
    <t>roychoudhury, suman</t>
  </si>
  <si>
    <t>mernik, marjan</t>
  </si>
  <si>
    <t>rapidly prototyping implementation infrastructure of domain specific languages: a semantics-based approach</t>
  </si>
  <si>
    <t>wang, qian</t>
  </si>
  <si>
    <t>gupta, gopal</t>
  </si>
  <si>
    <t>visual tool for generative programming</t>
  </si>
  <si>
    <t>sigsoft softw. eng. notes</t>
  </si>
  <si>
    <t>grigorenko, pavel</t>
  </si>
  <si>
    <t>saabas, ando</t>
  </si>
  <si>
    <t>tyugu, enn</t>
  </si>
  <si>
    <t>an approach to implementing dynamic adaptation in c++</t>
  </si>
  <si>
    <t>fleming, scott d.</t>
  </si>
  <si>
    <t>cheng, betty h. c.</t>
  </si>
  <si>
    <t>stirewalt, r. e. kurt</t>
  </si>
  <si>
    <t>mckinley, philip k.</t>
  </si>
  <si>
    <t>hail: a language for easy and correct device access</t>
  </si>
  <si>
    <t>proceedings of the 5th acm international conference on embedded software</t>
  </si>
  <si>
    <t>sun, jun</t>
  </si>
  <si>
    <t>yuan, wanghong</t>
  </si>
  <si>
    <t>kallahalla, mahesh</t>
  </si>
  <si>
    <t>islam, nayeem</t>
  </si>
  <si>
    <t>developing embedded multi-threaded applications with catapults, a domain-specific language for generating thread schedulers</t>
  </si>
  <si>
    <t>proceedings of the 2005 international conference on compilers, architectures and synthesis for embedded systems</t>
  </si>
  <si>
    <t>roper, matthew d.</t>
  </si>
  <si>
    <t>olsson, ronald a.</t>
  </si>
  <si>
    <t>dynamic optimization for functional reactive programming using generalized algebraic data types</t>
  </si>
  <si>
    <t>nilsson, henrik</t>
  </si>
  <si>
    <t>haskell server pages through dynamic loading</t>
  </si>
  <si>
    <t>proceedings of the 2005 acm sigplan workshop on haskell</t>
  </si>
  <si>
    <t>broberg, niklas</t>
  </si>
  <si>
    <t>applying object-orientation and aspect-orientation in teaching domain-specific language implementation</t>
  </si>
  <si>
    <t>j. comput. small coll.</t>
  </si>
  <si>
    <t>wu, xiaoqing</t>
  </si>
  <si>
    <t>bryant, barrett</t>
  </si>
  <si>
    <t>generative programming for c\#</t>
  </si>
  <si>
    <t>draheim, dirk</t>
  </si>
  <si>
    <t>lutteroth, christof</t>
  </si>
  <si>
    <t>weber, gerald</t>
  </si>
  <si>
    <t>mdabench: a tool for customized benchmark generation using mda</t>
  </si>
  <si>
    <t>companion to the 20th annual acm sigplan conference on object-oriented programming, systems, languages, and applications</t>
  </si>
  <si>
    <t>zhu, liming</t>
  </si>
  <si>
    <t>liu, yan</t>
  </si>
  <si>
    <t>gorton, ian</t>
  </si>
  <si>
    <t>bui, ngoc bao</t>
  </si>
  <si>
    <t>grammar-driven generation of domain-specific language testing tools</t>
  </si>
  <si>
    <t>inferring context-free grammars for domain-specific languages</t>
  </si>
  <si>
    <t>javed, faizan</t>
  </si>
  <si>
    <t>jungl: a scripting language for refactoring</t>
  </si>
  <si>
    <t>proceedings of the 28th international conference on software engineering</t>
  </si>
  <si>
    <t>verbaere, mathieu</t>
  </si>
  <si>
    <t>ettinger, ran</t>
  </si>
  <si>
    <t>de moor, oege</t>
  </si>
  <si>
    <t>research journey towards industrial application of reuse technique</t>
  </si>
  <si>
    <t>jarzabek, stan</t>
  </si>
  <si>
    <t>pettersson, ulf</t>
  </si>
  <si>
    <t>easy language extension with meta-aspectj</t>
  </si>
  <si>
    <t>huang, shan shan</t>
  </si>
  <si>
    <t>specifications, not meta-models</t>
  </si>
  <si>
    <t>proceedings of the 2006 international workshop on global integrated model management</t>
  </si>
  <si>
    <t>skene, james</t>
  </si>
  <si>
    <t>emmerich, wolfgang</t>
  </si>
  <si>
    <t>a domain-specific language for task handlers generation, applying discrete controller synthesis</t>
  </si>
  <si>
    <t>proceedings of the 2006 acm symposium on applied computing</t>
  </si>
  <si>
    <t>delaval, gwena\"{e</t>
  </si>
  <si>
    <t>challenges in the compilation of a domain specific language for dynamic programming</t>
  </si>
  <si>
    <t>giegerich, robert</t>
  </si>
  <si>
    <t>steffen, peter</t>
  </si>
  <si>
    <t>implementing an embedded gpu language by combining translation and generation</t>
  </si>
  <si>
    <t>lejdfors, calle</t>
  </si>
  <si>
    <t>ohlsson, lennart</t>
  </si>
  <si>
    <t>on contracting different behavioral properties in component-based systems</t>
  </si>
  <si>
    <t>collet, philippe</t>
  </si>
  <si>
    <t>ozanne, alain</t>
  </si>
  <si>
    <t>rivierre, nicolas</t>
  </si>
  <si>
    <t>tabasco: a taxonomy-based domain engineering method</t>
  </si>
  <si>
    <t>proceedings of the 2005 annual research conference of the south african institute of computer scientists and information technologists on it research in developing countries</t>
  </si>
  <si>
    <t>cleophas, loek</t>
  </si>
  <si>
    <t>watson, bruce w.</t>
  </si>
  <si>
    <t>kourie, derrick g.</t>
  </si>
  <si>
    <t>boake, andrew</t>
  </si>
  <si>
    <t>a uml 2.0 profile for webml modeling</t>
  </si>
  <si>
    <t>workshop proceedings of the sixth international conference on web engineering</t>
  </si>
  <si>
    <t>moreno, nathalie</t>
  </si>
  <si>
    <t>fraternalli, piero</t>
  </si>
  <si>
    <t>vallecillo, antonio</t>
  </si>
  <si>
    <t>hottest: a model-based test design technique for enhanced testing of domain-specific applications</t>
  </si>
  <si>
    <t>acm trans. softw. eng. methodol.</t>
  </si>
  <si>
    <t>sinha, avik</t>
  </si>
  <si>
    <t>smidts, carol</t>
  </si>
  <si>
    <t>generative approaches for application tailoring of mobile devices</t>
  </si>
  <si>
    <t>proceedings of the 43rd annual southeast regional conference - volume 2</t>
  </si>
  <si>
    <t>davis, victoria</t>
  </si>
  <si>
    <t>jones, joel</t>
  </si>
  <si>
    <t>dslbench: applying dsl in benchmark generation</t>
  </si>
  <si>
    <t>proceedings of the 1st workshop on model driven development for middleware (moddm '06)</t>
  </si>
  <si>
    <t>jeffery, ross</t>
  </si>
  <si>
    <t>creating custom containers with generative techniques</t>
  </si>
  <si>
    <t>proceedings of the 5th international conference on generative programming and component engineering</t>
  </si>
  <si>
    <t>moreno, gabriel a.</t>
  </si>
  <si>
    <t>a verified staged interpreter is a verified compiler</t>
  </si>
  <si>
    <t>brady, edwin</t>
  </si>
  <si>
    <t>hammond, kevin</t>
  </si>
  <si>
    <t>a graphical programming system for molecular motif search</t>
  </si>
  <si>
    <t>reeder, janina</t>
  </si>
  <si>
    <t>gaigen 2:: a geometric algebra implementation generator</t>
  </si>
  <si>
    <t>fontijne, daniel</t>
  </si>
  <si>
    <t>yabs:: a domain-specific language for pervasive computing based on stigmergy</t>
  </si>
  <si>
    <t>barron, peter</t>
  </si>
  <si>
    <t>cahill, vinny</t>
  </si>
  <si>
    <t>model-based dsl frameworks</t>
  </si>
  <si>
    <t>companion to the 21st acm sigplan symposium on object-oriented programming systems, languages, and applications</t>
  </si>
  <si>
    <t>kurtev, ivan</t>
  </si>
  <si>
    <t>b\'{e</t>
  </si>
  <si>
    <t>adding domain-specific and general purpose language features to java with the java language extender</t>
  </si>
  <si>
    <t>van wyk, eric</t>
  </si>
  <si>
    <t>krishnan, lijesh</t>
  </si>
  <si>
    <t>bodin, derek</t>
  </si>
  <si>
    <t>johnson, eric</t>
  </si>
  <si>
    <t>round-trip engineering of eclipse plug-ins using eclipse workbench part interaction fsml</t>
  </si>
  <si>
    <t>antkiewicz, micha\l</t>
  </si>
  <si>
    <t>czarnecki, krzysztof</t>
  </si>
  <si>
    <t>grammar-driven generation of domain-specific language tools</t>
  </si>
  <si>
    <t>evolving an embedded domain-specific language in java</t>
  </si>
  <si>
    <t>freeman, steve</t>
  </si>
  <si>
    <t>pryce, nat</t>
  </si>
  <si>
    <t>towards a formal foundation for domain specific modeling languages</t>
  </si>
  <si>
    <t>proceedings of the 6th acm \&amp;amp; ieee international conference on embedded software</t>
  </si>
  <si>
    <t>jackson, ethan k.</t>
  </si>
  <si>
    <t>sztipanovits, janos</t>
  </si>
  <si>
    <t>towards formally verifiable resource bounds for real-time embedded systems</t>
  </si>
  <si>
    <t>sigbed rev.</t>
  </si>
  <si>
    <t>ferdinand, christian</t>
  </si>
  <si>
    <t>heckmann, reinhold</t>
  </si>
  <si>
    <t>a domain-specific language for model coupling</t>
  </si>
  <si>
    <t>proceedings of the 38th conference on winter simulation</t>
  </si>
  <si>
    <t>bulatewicz, tom</t>
  </si>
  <si>
    <t>cuny, janice</t>
  </si>
  <si>
    <t>reflexive metaprogramming in ruby: tutorial presentation</t>
  </si>
  <si>
    <t>cunningham, h. conrad</t>
  </si>
  <si>
    <t>supporting reconfigurable object distribution for customized web applications</t>
  </si>
  <si>
    <t>proceedings of the 2007 acm symposium on applied computing</t>
  </si>
  <si>
    <t>chang, po-hao</t>
  </si>
  <si>
    <t>agha, gul</t>
  </si>
  <si>
    <t>concoqtion: indexed types now!</t>
  </si>
  <si>
    <t>proceedings of the 2007 acm sigplan symposium on partial evaluation and semantics-based program manipulation</t>
  </si>
  <si>
    <t>fogarty, seth</t>
  </si>
  <si>
    <t>pasalic, emir</t>
  </si>
  <si>
    <t>siek, jeremy</t>
  </si>
  <si>
    <t>taha, walid</t>
  </si>
  <si>
    <t>revel8or: model driven capacity planning tool suite</t>
  </si>
  <si>
    <t>proceedings of the 29th international conference on software engineering</t>
  </si>
  <si>
    <t>softguess: visualization and exploration of code clones in context</t>
  </si>
  <si>
    <t>adar, eytan</t>
  </si>
  <si>
    <t>kim, miryung</t>
  </si>
  <si>
    <t>mdl, a domain-specific language for molecular dynamics</t>
  </si>
  <si>
    <t>proceedings of the 40th annual simulation symposium</t>
  </si>
  <si>
    <t>cickovski, trevor</t>
  </si>
  <si>
    <t>sweet, chris</t>
  </si>
  <si>
    <t>izaguirre, jesus a.</t>
  </si>
  <si>
    <t>alph: a domain-specific language for crosscutting pervasive healthcare concerns</t>
  </si>
  <si>
    <t>proceedings of the 2nd workshop on domain specific aspect languages</t>
  </si>
  <si>
    <t>munnelly, jennifer</t>
  </si>
  <si>
    <t>clarke, siobh\'{a</t>
  </si>
  <si>
    <t>a qos policy configuration modeling language for publish/subscribe middleware platforms</t>
  </si>
  <si>
    <t>proceedings of the 2007 inaugural international conference on distributed event-based systems</t>
  </si>
  <si>
    <t>hoffert, joe</t>
  </si>
  <si>
    <t>schmidt, douglas</t>
  </si>
  <si>
    <t>gokhale, aniruddha</t>
  </si>
  <si>
    <t>agol: an aspect-oriented domain-specific language for mas</t>
  </si>
  <si>
    <t>proceedings of the early aspects at icse: workshops in aspect-oriented requirements engineering and architecture design</t>
  </si>
  <si>
    <t>amor, mercedes</t>
  </si>
  <si>
    <t>garcia, alessandro</t>
  </si>
  <si>
    <t>fuentes, lidia</t>
  </si>
  <si>
    <t>addressing dynamic contextual adaptation with a domain-specific language</t>
  </si>
  <si>
    <t>proceedings of the 1st international workshop on software engineering for pervasive computing applications, systems, and environments</t>
  </si>
  <si>
    <t>fritsch, serena</t>
  </si>
  <si>
    <t>senart, aline</t>
  </si>
  <si>
    <t>clarke, siobhan</t>
  </si>
  <si>
    <t>generative programming approach for building pervasive computing applications</t>
  </si>
  <si>
    <t>kulkarni, devdatta</t>
  </si>
  <si>
    <t>tripathi, anand</t>
  </si>
  <si>
    <t>melange: creating a "functional" internet</t>
  </si>
  <si>
    <t>madhavapeddy, anil</t>
  </si>
  <si>
    <t>ho, alex</t>
  </si>
  <si>
    <t>deegan, tim</t>
  </si>
  <si>
    <t>scott, david</t>
  </si>
  <si>
    <t>sohan, ripduman</t>
  </si>
  <si>
    <t>interactive, scalable, declarative program analysis: from prototype to implementation</t>
  </si>
  <si>
    <t>proceedings of the 9th acm sigplan international conference on principles and practice of declarative programming</t>
  </si>
  <si>
    <t>benton, william c.</t>
  </si>
  <si>
    <t>fischer, charles n.</t>
  </si>
  <si>
    <t>meetinglogger: rich transcription of courtroom speech</t>
  </si>
  <si>
    <t>proceedings of the second international conference on human language technology research</t>
  </si>
  <si>
    <t>prasad, rohit</t>
  </si>
  <si>
    <t>nguyen, long</t>
  </si>
  <si>
    <t>schwartz, richard</t>
  </si>
  <si>
    <t>makhoul, john</t>
  </si>
  <si>
    <t>generative programming techniques for java library migration</t>
  </si>
  <si>
    <t>proceedings of the 6th international conference on generative programming and component engineering</t>
  </si>
  <si>
    <t>winter, victor l.</t>
  </si>
  <si>
    <t>mametjanov, azamat</t>
  </si>
  <si>
    <t>experience report: a haskell interpreter for cellml</t>
  </si>
  <si>
    <t>cooper, jonathan</t>
  </si>
  <si>
    <t>mckeever, steve</t>
  </si>
  <si>
    <t>a functional-logic library for wired</t>
  </si>
  <si>
    <t>proceedings of the acm sigplan workshop on haskell workshop</t>
  </si>
  <si>
    <t>naylor, matthew</t>
  </si>
  <si>
    <t>axelsson, emil</t>
  </si>
  <si>
    <t>runciman, colin</t>
  </si>
  <si>
    <t>a dsl approach for object memory management of small devices</t>
  </si>
  <si>
    <t>proceedings of the 5th international symposium on principles and practice of programming in java</t>
  </si>
  <si>
    <t>marquet, kevin</t>
  </si>
  <si>
    <t>grimaud, gilles</t>
  </si>
  <si>
    <t>webrb: evaluating a visual domain-specific language for building relational web-applications</t>
  </si>
  <si>
    <t>leff, avraham</t>
  </si>
  <si>
    <t>rayfield, james t.</t>
  </si>
  <si>
    <t>rpython: a step towards reconciling dynamically and statically typed oo languages</t>
  </si>
  <si>
    <t>proceedings of the 2007 symposium on dynamic languages</t>
  </si>
  <si>
    <t>ancona, davide</t>
  </si>
  <si>
    <t>ancona, massimo</t>
  </si>
  <si>
    <t>cuni, antonio</t>
  </si>
  <si>
    <t>matsakis, nicholas d.</t>
  </si>
  <si>
    <t>case-fx: feature modeling support in an oo case tool</t>
  </si>
  <si>
    <t>companion to the 22nd acm sigplan conference on object-oriented programming systems and applications companion</t>
  </si>
  <si>
    <t>forget, alain</t>
  </si>
  <si>
    <t>arnold, dave</t>
  </si>
  <si>
    <t>chiasson, sonia</t>
  </si>
  <si>
    <t>structured co-evolution of models and web application platforms</t>
  </si>
  <si>
    <t>pingel, adam</t>
  </si>
  <si>
    <t>extracting a domain specific language from an example: a bottom-up method using the &lt;i&gt;ngrease&lt;/i&gt; metalanguage</t>
  </si>
  <si>
    <t>oikarinen, ville t</t>
  </si>
  <si>
    <t>a practical high volume software product line</t>
  </si>
  <si>
    <t>bell, peter</t>
  </si>
  <si>
    <t>cryptol: specification, implementation and verification of high-grade cryptographic applications</t>
  </si>
  <si>
    <t>proceedings of the 2007 acm workshop on formal methods in security engineering</t>
  </si>
  <si>
    <t>lewis, jeff</t>
  </si>
  <si>
    <t>alpaca: extensible authorization for distributed services</t>
  </si>
  <si>
    <t>proceedings of the 14th acm conference on computer and communications security</t>
  </si>
  <si>
    <t>lesniewski-laas, chris</t>
  </si>
  <si>
    <t>ford, bryan</t>
  </si>
  <si>
    <t>strauss, jacob</t>
  </si>
  <si>
    <t>morris, robert</t>
  </si>
  <si>
    <t>kaashoek, m. frans</t>
  </si>
  <si>
    <t>aadl modeling and analysis of hierarchical schedulers</t>
  </si>
  <si>
    <t>singhoff, frank</t>
  </si>
  <si>
    <t>plantec, alain</t>
  </si>
  <si>
    <t>improving uml profile design practices by leveraging conceptual domain models</t>
  </si>
  <si>
    <t>proceedings of the twenty-second ieee/acm international conference on automated software engineering</t>
  </si>
  <si>
    <t>lagarde, fran\c{c</t>
  </si>
  <si>
    <t>a type system for static typing of a domain-specific language</t>
  </si>
  <si>
    <t>proceedings of the 16th international acm/sigda symposium on field programmable gate arrays</t>
  </si>
  <si>
    <t>mckechnie, paul e.</t>
  </si>
  <si>
    <t>lindop, nathan a.</t>
  </si>
  <si>
    <t>vanderbauwhede, wim a.</t>
  </si>
  <si>
    <t>linguistic symbiosis between actors and threads</t>
  </si>
  <si>
    <t>proceedings of the 2007 international conference on dynamic languages: in conjunction with the 15th international smalltalk joint conference 2007</t>
  </si>
  <si>
    <t>van cutsem, tom</t>
  </si>
  <si>
    <t>mostinckx, stijn</t>
  </si>
  <si>
    <t>de meuter, wolfgang</t>
  </si>
  <si>
    <t>a methodology to design information retrieval systems (mdirs)</t>
  </si>
  <si>
    <t>proceedings of the 2007 euro american conference on telematics and information systems</t>
  </si>
  <si>
    <t>ferreira, jo\~{a</t>
  </si>
  <si>
    <t>towards a model-driven engineering approach for developing embedded hard real-time software</t>
  </si>
  <si>
    <t>proceedings of the 2008 acm symposium on applied computing</t>
  </si>
  <si>
    <t>cruz, fabiano</t>
  </si>
  <si>
    <t>barreto, raimundo</t>
  </si>
  <si>
    <t>cordeiro, lucas</t>
  </si>
  <si>
    <t>a domain-specific language for the model-driven construction of advanced web-based dialogs</t>
  </si>
  <si>
    <t>proceeding of the 17th international conference on world wide web</t>
  </si>
  <si>
    <t>freudenstein, patrick</t>
  </si>
  <si>
    <t>nussbaumer, martin</t>
  </si>
  <si>
    <t>allerding, florian</t>
  </si>
  <si>
    <t>gaedke, martin</t>
  </si>
  <si>
    <t>a domain-specific language for urban simulation variables</t>
  </si>
  <si>
    <t>proceedings of the 2008 international conference on digital government research</t>
  </si>
  <si>
    <t>borning, alan</t>
  </si>
  <si>
    <t>\v{s</t>
  </si>
  <si>
    <t>a language for advanced protocol analysis in automotive networks</t>
  </si>
  <si>
    <t>proceedings of the 30th international conference on software engineering</t>
  </si>
  <si>
    <t>reichert, tim</t>
  </si>
  <si>
    <t>klaus, edmund</t>
  </si>
  <si>
    <t>schoch, wolfgang</t>
  </si>
  <si>
    <t>meroth, ansgar</t>
  </si>
  <si>
    <t>herzberg, dominikus</t>
  </si>
  <si>
    <t>blocklib: a skeleton library for cell broadband engine</t>
  </si>
  <si>
    <t>proceedings of the 1st international workshop on multicore software engineering</t>
  </si>
  <si>
    <t>\aalind, markus</t>
  </si>
  <si>
    <t>eriksson, mattias v.</t>
  </si>
  <si>
    <t>kessler, christoph w.</t>
  </si>
  <si>
    <t>software design using uml for empowering end-users with an external domain specific language</t>
  </si>
  <si>
    <t>proceedings of the 4th international workshop on end-user software engineering</t>
  </si>
  <si>
    <t>shani, uri</t>
  </si>
  <si>
    <t>sela, aviad</t>
  </si>
  <si>
    <t>design and evaluation of a compiler for embedded stream programs</t>
  </si>
  <si>
    <t>newton, ryan r.</t>
  </si>
  <si>
    <t>girod, lewis d.</t>
  </si>
  <si>
    <t>craig, michael b.</t>
  </si>
  <si>
    <t>madden, samuel r.</t>
  </si>
  <si>
    <t>morrisett, john gregory</t>
  </si>
  <si>
    <t>a service-oriented middleware for context-aware applications</t>
  </si>
  <si>
    <t>proceedings of the 5th international workshop on middleware for pervasive and ad-hoc computing: held at the acm/ifip/usenix 8th international middleware conference</t>
  </si>
  <si>
    <t>bonino da silva santos, luiz olavo</t>
  </si>
  <si>
    <t>van wijnen, remco poortinga</t>
  </si>
  <si>
    <t>vink, peter</t>
  </si>
  <si>
    <t>domain specific language implementation via compile-time meta-programming</t>
  </si>
  <si>
    <t>acm trans. program. lang. syst.</t>
  </si>
  <si>
    <t>tratt, laurence</t>
  </si>
  <si>
    <t>a domain specific modeling language for multiagent systems</t>
  </si>
  <si>
    <t>proceedings of the 7th international joint conference on autonomous agents and multiagent systems - volume 1</t>
  </si>
  <si>
    <t>hahn, christian</t>
  </si>
  <si>
    <t>ezrealtime: a domain-specific modeling tool for embedded hard real-time software synthesis</t>
  </si>
  <si>
    <t>proceedings of the conference on design, automation and test in europe</t>
  </si>
  <si>
    <t>maciel, paulo</t>
  </si>
  <si>
    <t>a domain-specific language for parallel and grid computing</t>
  </si>
  <si>
    <t>proceedings of the 2008 aosd workshop on domain-specific aspect languages</t>
  </si>
  <si>
    <t>sobral, jo\~{a</t>
  </si>
  <si>
    <t>towards a dsal for object layout in virtual machines</t>
  </si>
  <si>
    <t>timbermont, stijn</t>
  </si>
  <si>
    <t>adams, bram</t>
  </si>
  <si>
    <t>haupt, michael</t>
  </si>
  <si>
    <t>groovy aop: a dynamic aop system for a jvm-based language</t>
  </si>
  <si>
    <t>proceedings of the 2008 aosd workshop on software engineering properties of languages and aspect technologies</t>
  </si>
  <si>
    <t>kaewkasi, chanwit</t>
  </si>
  <si>
    <t>gurd, john r.</t>
  </si>
  <si>
    <t>algorithmic music composition as an introduction to computing</t>
  </si>
  <si>
    <t>peterson, john</t>
  </si>
  <si>
    <t>hickman, chris</t>
  </si>
  <si>
    <t>experience report: playing the dsl card</t>
  </si>
  <si>
    <t>jones, mark p.</t>
  </si>
  <si>
    <t>write it recursively: a generic framework for optimal path queries</t>
  </si>
  <si>
    <t>morihata, akimasa</t>
  </si>
  <si>
    <t>matsuzaki, kiminori</t>
  </si>
  <si>
    <t>takeichi, masato</t>
  </si>
  <si>
    <t>flask: staged functional programming for sensor networks</t>
  </si>
  <si>
    <t>mainland, geoffrey</t>
  </si>
  <si>
    <t>morrisett, greg</t>
  </si>
  <si>
    <t>welsh, matt</t>
  </si>
  <si>
    <t>teaching functional programming with soccer-fun</t>
  </si>
  <si>
    <t>proceedings of the 2008 international workshop on functional and declarative programming in education</t>
  </si>
  <si>
    <t>achten, peter</t>
  </si>
  <si>
    <t>making monads first-class with template haskell</t>
  </si>
  <si>
    <t>kariotis, pericles s.</t>
  </si>
  <si>
    <t>procter, adam m.</t>
  </si>
  <si>
    <t>harrison, william l.</t>
  </si>
  <si>
    <t>semantics for a domain-specific language for the digital forensics domain</t>
  </si>
  <si>
    <t>proceedings of the 4th annual workshop on cyber security and information intelligence research: developing strategies to meet the cyber security and information intelligence challenges ahead</t>
  </si>
  <si>
    <t>bradford, phillip g.</t>
  </si>
  <si>
    <t>ray, daniel a.</t>
  </si>
  <si>
    <t>domain-specific languages and program generation with meta-aspectj</t>
  </si>
  <si>
    <t>zook, david</t>
  </si>
  <si>
    <t>webdsl: a domain-specific language for dynamic web applications</t>
  </si>
  <si>
    <t>companion to the 23rd acm sigplan conference on object-oriented programming systems languages and applications</t>
  </si>
  <si>
    <t>groenewegen, danny m.</t>
  </si>
  <si>
    <t>hemel, zef</t>
  </si>
  <si>
    <t>kats, lennart c.l.</t>
  </si>
  <si>
    <t>prototyping domain-specific language semantics</t>
  </si>
  <si>
    <t>sadilek, daniel a.</t>
  </si>
  <si>
    <t>efficient compilation techniques for large scale feature models</t>
  </si>
  <si>
    <t>proceedings of the 7th international conference on generative programming and component engineering</t>
  </si>
  <si>
    <t>mendonca, marcilio</t>
  </si>
  <si>
    <t>wasowski, andrzej</t>
  </si>
  <si>
    <t>cowan, donald</t>
  </si>
  <si>
    <t>pantaxou: a domain-specific language for developing safe coordination services</t>
  </si>
  <si>
    <t>mercadal, julien</t>
  </si>
  <si>
    <t>palix, nicolas</t>
  </si>
  <si>
    <t>consel, charles</t>
  </si>
  <si>
    <t>anima: a ada derived programming language for real-time embedded software development</t>
  </si>
  <si>
    <t>doran, steven</t>
  </si>
  <si>
    <t>we need more than one: why students need a sophisticated understanding of programming languages</t>
  </si>
  <si>
    <t>program interpolation</t>
  </si>
  <si>
    <t>proceedings of the 2009 acm sigplan workshop on partial evaluation and program manipulation</t>
  </si>
  <si>
    <t>moss, andrew</t>
  </si>
  <si>
    <t>page, dan</t>
  </si>
  <si>
    <t>&lt;i&gt;dexter&lt;/i&gt;: an extensible framework for declarative parameter passing in distributed object systems</t>
  </si>
  <si>
    <t>proceedings of the 9th acm/ifip/usenix international conference on middleware</t>
  </si>
  <si>
    <t>gopal, sriram</t>
  </si>
  <si>
    <t>tansey, wesley</t>
  </si>
  <si>
    <t>kannan, gokulnath c.</t>
  </si>
  <si>
    <t>tilevich, eli</t>
  </si>
  <si>
    <t>sectional domain specific languages</t>
  </si>
  <si>
    <t>proceedings of the 4th workshop on domain-specific aspect languages</t>
  </si>
  <si>
    <t>cazzola, walter</t>
  </si>
  <si>
    <t>speziale, ivan</t>
  </si>
  <si>
    <t>using omg's sysml to support simulation</t>
  </si>
  <si>
    <t>proceedings of the 40th conference on winter simulation</t>
  </si>
  <si>
    <t>paredis, christiaan j. j.</t>
  </si>
  <si>
    <t>johnson, thomas</t>
  </si>
  <si>
    <t>haais-dsl: dsl to develop home automation and ambient intelligence systems</t>
  </si>
  <si>
    <t>proceedings of the second workshop on isolation and integration in embedded systems</t>
  </si>
  <si>
    <t>clemente, pedro j.</t>
  </si>
  <si>
    <t>conejero, jos\'{e</t>
  </si>
  <si>
    <t>computer generation of fast fourier transforms for the cell broadband engine</t>
  </si>
  <si>
    <t>proceedings of the 23rd international conference on supercomputing</t>
  </si>
  <si>
    <t>chellappa, srinivas</t>
  </si>
  <si>
    <t>franchetti, franz</t>
  </si>
  <si>
    <t>p\"{u</t>
  </si>
  <si>
    <t>verifiable composition of deterministic grammars</t>
  </si>
  <si>
    <t>schwerdfeger, august c.</t>
  </si>
  <si>
    <t>van wyk, eric r.</t>
  </si>
  <si>
    <t>a design flow based on a domain specific language to concurrent development of device drivers and device controller simulation models</t>
  </si>
  <si>
    <t>proceedings of th 12th international workshop on software and compilers for embedded systems</t>
  </si>
  <si>
    <t>lisboa, edson</t>
  </si>
  <si>
    <t>silva, luciano</t>
  </si>
  <si>
    <t>chaves, igino</t>
  </si>
  <si>
    <t>lima, thiago</t>
  </si>
  <si>
    <t>barros, edna</t>
  </si>
  <si>
    <t>recursive modeling for completed code generation</t>
  </si>
  <si>
    <t>proceedings of the 1st workshop on behaviour modelling in model-driven architecture</t>
  </si>
  <si>
    <t>sulistyo, selo</t>
  </si>
  <si>
    <t>prinz, andreas</t>
  </si>
  <si>
    <t>annabot: a static verifier for java annotation usage (abstract only)</t>
  </si>
  <si>
    <t>proceedings of the 2nd international workshop on defects in large software systems: held in conjunction with the acm sigsoft international symposium on software testing and analysis (issta 2009)</t>
  </si>
  <si>
    <t>darwin, ian</t>
  </si>
  <si>
    <t>developing scientific applications using generative programming</t>
  </si>
  <si>
    <t>proceedings of the 2009 icse workshop on software engineering for computational science and engineering</t>
  </si>
  <si>
    <t>arora, ritu</t>
  </si>
  <si>
    <t>bangalore, purushotham</t>
  </si>
  <si>
    <t>when printed hypertexts go digital: information extraction from the parsing of indices</t>
  </si>
  <si>
    <t>proceedings of the 20th acm conference on hypertext and hypermedia</t>
  </si>
  <si>
    <t>romanello, matteo</t>
  </si>
  <si>
    <t>berti, monica</t>
  </si>
  <si>
    <t>babeu, alison</t>
  </si>
  <si>
    <t>crane, gregory</t>
  </si>
  <si>
    <t>a visual development environment for jade</t>
  </si>
  <si>
    <t>proceedings of the 8th international conference on autonomous agents and multiagent systems - volume 2</t>
  </si>
  <si>
    <t>warwas, stefan</t>
  </si>
  <si>
    <t>fischer, klaus</t>
  </si>
  <si>
    <t>the dsml4mas development environment</t>
  </si>
  <si>
    <t>model driven development of context aware software systems</t>
  </si>
  <si>
    <t>international workshop on context-oriented programming</t>
  </si>
  <si>
    <t>sindico, andrea</t>
  </si>
  <si>
    <t>grassi, vincenzo</t>
  </si>
  <si>
    <t>a practical state machine project</t>
  </si>
  <si>
    <t>proceedings of the 47th annual southeast regional conference</t>
  </si>
  <si>
    <t>hunt, john m.</t>
  </si>
  <si>
    <t>automating test case definition using a domain specific language</t>
  </si>
  <si>
    <t>proceedings of the 46th annual southeast regional conference on xx</t>
  </si>
  <si>
    <t>im, kyungsoo</t>
  </si>
  <si>
    <t>im, tacksoo</t>
  </si>
  <si>
    <t>mcgregor, john d.</t>
  </si>
  <si>
    <t>a little language for surveys: constructing an internal dsl in ruby</t>
  </si>
  <si>
    <t>causal commutative arrows and their optimization</t>
  </si>
  <si>
    <t>liu, hai</t>
  </si>
  <si>
    <t>cheng, eric</t>
  </si>
  <si>
    <t>hudak, paul</t>
  </si>
  <si>
    <t>attribute grammars fly first-class: how to do aspect oriented programming in haskell</t>
  </si>
  <si>
    <t>viera, marcos</t>
  </si>
  <si>
    <t>swierstra, s. doaitse</t>
  </si>
  <si>
    <t>swierstra, wouter</t>
  </si>
  <si>
    <t>language support for processing distributed ad hoc data</t>
  </si>
  <si>
    <t>proceedings of the 11th acm sigplan conference on principles and practice of declarative programming</t>
  </si>
  <si>
    <t>zhu, kenny q.</t>
  </si>
  <si>
    <t>dantas, daniel s.</t>
  </si>
  <si>
    <t>jia, limin</t>
  </si>
  <si>
    <t>mandelbaum, yitzhak</t>
  </si>
  <si>
    <t>pai, vivek</t>
  </si>
  <si>
    <t>walker, david</t>
  </si>
  <si>
    <t>text data acquisition for domain-specific language models</t>
  </si>
  <si>
    <t>proceedings of the 2006 conference on empirical methods in natural language processing</t>
  </si>
  <si>
    <t>sethy, abhinav</t>
  </si>
  <si>
    <t>georgiou, panayiotis g.</t>
  </si>
  <si>
    <t>narayanan, shrikanth</t>
  </si>
  <si>
    <t>generating safe template languages</t>
  </si>
  <si>
    <t>heidenreich, florian</t>
  </si>
  <si>
    <t>johannes, jendrik</t>
  </si>
  <si>
    <t>seifert, mirko</t>
  </si>
  <si>
    <t>wende, christian</t>
  </si>
  <si>
    <t>b\"{o</t>
  </si>
  <si>
    <t>a generative programming approach to developing pervasive computing systems</t>
  </si>
  <si>
    <t>cassou, damien</t>
  </si>
  <si>
    <t>bertran, benjamin</t>
  </si>
  <si>
    <t>loriant, nicolas</t>
  </si>
  <si>
    <t>algorithmic skeletons within an embedded domain specific language for the cell processor</t>
  </si>
  <si>
    <t>proceedings of the 2009 18th international conference on parallel architectures and compilation techniques</t>
  </si>
  <si>
    <t>saidani, tarik</t>
  </si>
  <si>
    <t>falcou, joel</t>
  </si>
  <si>
    <t>tadonki, claude</t>
  </si>
  <si>
    <t>lacassagne, lionel</t>
  </si>
  <si>
    <t>etiemble, daniel</t>
  </si>
  <si>
    <t>an interpretive domain specific language workbench</t>
  </si>
  <si>
    <t>proceeding of the 24th acm sigplan conference companion on object oriented programming systems languages and applications</t>
  </si>
  <si>
    <t>hen-tov, atzmon</t>
  </si>
  <si>
    <t>lorenz, david h.</t>
  </si>
  <si>
    <t>schachter, lior</t>
  </si>
  <si>
    <t>weaving web applications with webdsl: (demonstration)</t>
  </si>
  <si>
    <t>the anti-goldilocks debugger: helping the average bear debug transparently transformed programs</t>
  </si>
  <si>
    <t>song, myoungkyu</t>
  </si>
  <si>
    <t>prototyping a software factory for wireless sensor networks</t>
  </si>
  <si>
    <t>proceedings of the 7th acm conference on embedded networked sensor systems</t>
  </si>
  <si>
    <t>naumowicz, tomasz</t>
  </si>
  <si>
    <t>schr\"{o</t>
  </si>
  <si>
    <t>automatic generation of network protocol gateways</t>
  </si>
  <si>
    <t>proceedings of the 10th acm/ifip/usenix international conference on middleware</t>
  </si>
  <si>
    <t>bromberg, y\'{e</t>
  </si>
  <si>
    <t>scala at edf trading: implementing a domain-specific language for derivative pricing with scala</t>
  </si>
  <si>
    <t>proceedings of the 2009 video workshop on commercial users of functional programming: functional programming as a means, not an end</t>
  </si>
  <si>
    <t>momtahan, lee</t>
  </si>
  <si>
    <t>declarative data-parallel programming with the accelerator system</t>
  </si>
  <si>
    <t>proceedings of the 5th acm sigplan workshop on declarative aspects of multicore programming</t>
  </si>
  <si>
    <t>singh, satnam</t>
  </si>
  <si>
    <t>ypnos: declarative, parallel structured grid programming</t>
  </si>
  <si>
    <t>orchard, dominic a.</t>
  </si>
  <si>
    <t>bolingbroke, max</t>
  </si>
  <si>
    <t>mycroft, alan</t>
  </si>
  <si>
    <t>kstruct: preserving consistency through c annotations</t>
  </si>
  <si>
    <t>proceedings of the fifth workshop on programming languages and operating systems</t>
  </si>
  <si>
    <t>schmidt, alexander</t>
  </si>
  <si>
    <t>von l\"{o</t>
  </si>
  <si>
    <t>leveraging model driven engineering in software product line architectures</t>
  </si>
  <si>
    <t>proceedings of the 13th international software product line conference</t>
  </si>
  <si>
    <t>trask, bruce</t>
  </si>
  <si>
    <t>roman, angel</t>
  </si>
  <si>
    <t>safe compositional network sketches: formal framework</t>
  </si>
  <si>
    <t>proceedings of the 13th acm international conference on hybrid systems: computation and control</t>
  </si>
  <si>
    <t>bestavros, azer</t>
  </si>
  <si>
    <t>kfoury, assaf</t>
  </si>
  <si>
    <t>lapets, andrei</t>
  </si>
  <si>
    <t>ocean, michael j.</t>
  </si>
  <si>
    <t>interchangeable consistency constraints for public health care systems</t>
  </si>
  <si>
    <t>proceedings of the 2010 acm symposium on applied computing</t>
  </si>
  <si>
    <t>teiken, yvette</t>
  </si>
  <si>
    <t>br\"{u</t>
  </si>
  <si>
    <t>general constant expressions for system programming languages</t>
  </si>
  <si>
    <t>dos reis, gabriel</t>
  </si>
  <si>
    <t>stroustrup, bjarne</t>
  </si>
  <si>
    <t>programming assistance based on contracts and modular verification in the automation domain</t>
  </si>
  <si>
    <t>hurnaus, dominik</t>
  </si>
  <si>
    <t>pr\"{a</t>
  </si>
  <si>
    <t>bringing extensibility to verified compilers</t>
  </si>
  <si>
    <t>tatlock, zachary</t>
  </si>
  <si>
    <t>lerner, sorin</t>
  </si>
  <si>
    <t>using state machines for a model driven development of web service-based sensor network applications</t>
  </si>
  <si>
    <t>proceedings of the 2010 icse workshop on software engineering for sensor network applications</t>
  </si>
  <si>
    <t>glombitza, nils</t>
  </si>
  <si>
    <t>pfisterer, dennis</t>
  </si>
  <si>
    <t>fischer, stefan</t>
  </si>
  <si>
    <t>from scripts to specifications: the evolution of a flight software testing effort</t>
  </si>
  <si>
    <t>proceedings of the 32nd acm/ieee international conference on software engineering - volume 2</t>
  </si>
  <si>
    <t>groce, alex</t>
  </si>
  <si>
    <t>havelund, klaus</t>
  </si>
  <si>
    <t>smith, margaret</t>
  </si>
  <si>
    <t>a flexible tool suite for change-aware test-driven development of web applications</t>
  </si>
  <si>
    <t>robles luna, esteban</t>
  </si>
  <si>
    <t>burella, juan</t>
  </si>
  <si>
    <t>grigera, juli\'{a</t>
  </si>
  <si>
    <t>a generic traceability framework for facet-based traceability data extraction in model-driven software development</t>
  </si>
  <si>
    <t>proceedings of the 6th ecmfa traceability workshop</t>
  </si>
  <si>
    <t>grammel, birgit</t>
  </si>
  <si>
    <t>kastenholz, stefan</t>
  </si>
  <si>
    <t>an event view model and dsl for engineering an event-based soa monitoring infrastructure</t>
  </si>
  <si>
    <t>proceedings of the fourth acm international conference on distributed event-based systems</t>
  </si>
  <si>
    <t>mulo, emmanuel</t>
  </si>
  <si>
    <t>zdun, uwe</t>
  </si>
  <si>
    <t>dustdar, schahram</t>
  </si>
  <si>
    <t>pwrake: a parallel and distributed flexible workflow management tool for wide-area data intensive computing</t>
  </si>
  <si>
    <t>proceedings of the 19th acm international symposium on high performance distributed computing</t>
  </si>
  <si>
    <t>tanaka, masahiro</t>
  </si>
  <si>
    <t>tatebe, osamu</t>
  </si>
  <si>
    <t>a dsl for intrusion detection based on constraint programming</t>
  </si>
  <si>
    <t>proceedings of the 3rd international conference on security of information and networks</t>
  </si>
  <si>
    <t>salgueiro, pedro d.</t>
  </si>
  <si>
    <t>abreu, salvador p.</t>
  </si>
  <si>
    <t>intelligent selection of language model training data</t>
  </si>
  <si>
    <t>proceedings of the acl 2010 conference short papers</t>
  </si>
  <si>
    <t>moore, robert c.</t>
  </si>
  <si>
    <t>lewis, william</t>
  </si>
  <si>
    <t>proceedings of the thirty-second australasian conference on computer science - volume 91</t>
  </si>
  <si>
    <t>nguyen, peter</t>
  </si>
  <si>
    <t>falkner, katrina</t>
  </si>
  <si>
    <t>detmold, henry</t>
  </si>
  <si>
    <t>munro, david s.</t>
  </si>
  <si>
    <t>scrapping your inefficient engine: using partial evaluation to improve domain-specific language implementation</t>
  </si>
  <si>
    <t>brady, edwin c.</t>
  </si>
  <si>
    <t>tasty: tool for automating secure two-party computations</t>
  </si>
  <si>
    <t>proceedings of the 17th acm conference on computer and communications security</t>
  </si>
  <si>
    <t>henecka, wilko</t>
  </si>
  <si>
    <t>k \"{o</t>
  </si>
  <si>
    <t>a domain specific language for complex natural and artificial systems simulations</t>
  </si>
  <si>
    <t>proceedings of the tenth workshop on language descriptions, tools and applications</t>
  </si>
  <si>
    <t>giavitto, jean-louis</t>
  </si>
  <si>
    <t>language description for front end implementation</t>
  </si>
  <si>
    <t>bagge, anya helene</t>
  </si>
  <si>
    <t>automatic variation-point identification in function-block-based models</t>
  </si>
  <si>
    <t>ryssel, uwe</t>
  </si>
  <si>
    <t>ploennigs, joern</t>
  </si>
  <si>
    <t>kabitzsch, klaus</t>
  </si>
  <si>
    <t>modular domain-specific language components in scala</t>
  </si>
  <si>
    <t>hofer, christian</t>
  </si>
  <si>
    <t>ostermann, klaus</t>
  </si>
  <si>
    <t>lightweight modular staging: a pragmatic approach to runtime code generation and compiled dsls</t>
  </si>
  <si>
    <t>rompf, tiark</t>
  </si>
  <si>
    <t>odersky, martin</t>
  </si>
  <si>
    <t>domain-specific language integration with compile-time parser generator library</t>
  </si>
  <si>
    <t>porkolab, zolt\'{a</t>
  </si>
  <si>
    <t>model-based kinematics generation for modular mechatronic toolkits</t>
  </si>
  <si>
    <t>bordignon, mirko</t>
  </si>
  <si>
    <t>schultz, ulrik pagh</t>
  </si>
  <si>
    <t>stoy, kasper</t>
  </si>
  <si>
    <t>mdsd for the iphone: developing a domain-specific language and ide tooling to produce real world applications for mobile devices</t>
  </si>
  <si>
    <t>proceedings of the acm international conference companion on object oriented programming systems languages and applications companion</t>
  </si>
  <si>
    <t>behrens, heiko</t>
  </si>
  <si>
    <t>xtext: implement your language faster than the quick and dirty way</t>
  </si>
  <si>
    <t>eysholdt, moritz</t>
  </si>
  <si>
    <t>proceedings of the 6th international natural language generation conference</t>
  </si>
  <si>
    <t>mcdonald, david d.</t>
  </si>
  <si>
    <t>greenbacker, charles f.</t>
  </si>
  <si>
    <t>reliability analysis of safety-related communication architectures</t>
  </si>
  <si>
    <t>proceedings of the 29th international conference on computer safety, reliability, and security</t>
  </si>
  <si>
    <t>schulz, oliver</t>
  </si>
  <si>
    <t>peleska, jan</t>
  </si>
  <si>
    <t>development of high-integrity software product lines using model transformation</t>
  </si>
  <si>
    <t>hutchesson, stuart</t>
  </si>
  <si>
    <t>mcdermid, john</t>
  </si>
  <si>
    <t>a domain-specific modeling language for scientific data composition and interoperability</t>
  </si>
  <si>
    <t>proceedings of the 48th annual southeast regional conference</t>
  </si>
  <si>
    <t>cho, hyun</t>
  </si>
  <si>
    <t>engineering web services with attribute grammars: a case study</t>
  </si>
  <si>
    <t>sarasa-cabezuelo, antonio</t>
  </si>
  <si>
    <t>temprado-battad, bryan</t>
  </si>
  <si>
    <t>sierra, jos\'{e</t>
  </si>
  <si>
    <t>embedded software development with projectional language workbenches</t>
  </si>
  <si>
    <t>proceedings of the 13th international conference on model driven engineering languages and systems: part ii</t>
  </si>
  <si>
    <t>voelter, markus</t>
  </si>
  <si>
    <t>an embedded language for programming protocol stacks in embedded systems</t>
  </si>
  <si>
    <t>proceedings of the 20th acm sigplan workshop on partial evaluation and program manipulation</t>
  </si>
  <si>
    <t>wang, yan</t>
  </si>
  <si>
    <t>gaspes, ver\'{o</t>
  </si>
  <si>
    <t>a language to define multi-touch interactions</t>
  </si>
  <si>
    <t>acm international conference on interactive tabletops and surfaces</t>
  </si>
  <si>
    <t>khandkar, shahedul huq</t>
  </si>
  <si>
    <t>maurer, frank</t>
  </si>
  <si>
    <t>towards a dsml for semantic web enabled multi-agent systems</t>
  </si>
  <si>
    <t>proceedings of the international workshop on formalization of modeling languages</t>
  </si>
  <si>
    <t>kardas, geylani</t>
  </si>
  <si>
    <t>demirezen, zekai</t>
  </si>
  <si>
    <t>challenger, moharram</t>
  </si>
  <si>
    <t>managing feature models with familiar: a demonstration of the language and its tool support</t>
  </si>
  <si>
    <t>proceedings of the 5th workshop on variability modeling of software-intensive systems</t>
  </si>
  <si>
    <t>acher, mathieu</t>
  </si>
  <si>
    <t>lahire, philippe</t>
  </si>
  <si>
    <t>france, robert b.</t>
  </si>
  <si>
    <t>abstract only: a little language for rapidly constructing automated performance tests</t>
  </si>
  <si>
    <t>dunning, shaun</t>
  </si>
  <si>
    <t>sawyer, darren</t>
  </si>
  <si>
    <t>hist-inspect: a tool for history-sensitive detection of code smells</t>
  </si>
  <si>
    <t>proceedings of the tenth international conference on aspect-oriented software development companion</t>
  </si>
  <si>
    <t>mara, leandra</t>
  </si>
  <si>
    <t>honorato, gustavo</t>
  </si>
  <si>
    <t>medeiros, francisco dantas</t>
  </si>
  <si>
    <t>lucena, carlos</t>
  </si>
  <si>
    <t>a domain-specific language for managing feature models</t>
  </si>
  <si>
    <t>proceedings of the 2011 acm symposium on applied computing</t>
  </si>
  <si>
    <t>bringing domain-specific languages to digital forensics</t>
  </si>
  <si>
    <t>proceeding of the 33rd international conference on software engineering</t>
  </si>
  <si>
    <t>van den bos, jeroen</t>
  </si>
  <si>
    <t>van der storm, tijs</t>
  </si>
  <si>
    <t>automatic generation of executable communication specifications from parallel applications</t>
  </si>
  <si>
    <t>proceedings of the international conference on supercomputing</t>
  </si>
  <si>
    <t>wu, xing</t>
  </si>
  <si>
    <t>mueller, frank</t>
  </si>
  <si>
    <t>pakin, scott</t>
  </si>
  <si>
    <t>neptune: a domain specific language for deploying hpc software on cloud platforms</t>
  </si>
  <si>
    <t>proceedings of the 2nd international workshop on scientific cloud computing</t>
  </si>
  <si>
    <t>bunch, chris</t>
  </si>
  <si>
    <t>chohan, navraj</t>
  </si>
  <si>
    <t>krintz, chandra</t>
  </si>
  <si>
    <t>shams, khawaja</t>
  </si>
  <si>
    <t>an integrated approach for identity and access management in a soa context</t>
  </si>
  <si>
    <t>proceedings of the 16th acm symposium on access control models and technologies</t>
  </si>
  <si>
    <t>hummer, waldemar</t>
  </si>
  <si>
    <t>gaubatz, patrick</t>
  </si>
  <si>
    <t>strembeck, mark</t>
  </si>
  <si>
    <t>a marking language for the oto assignment marking tool</t>
  </si>
  <si>
    <t>proceedings of the 16th annual joint conference on innovation and technology in computer science education</t>
  </si>
  <si>
    <t>tremblay, guy</t>
  </si>
  <si>
    <t>lessard, paul</t>
  </si>
  <si>
    <t>design and validation of feature-based process model tailoring: a sample implementation of pde</t>
  </si>
  <si>
    <t>proceedings of the 19th acm sigsoft symposium and the 13th european conference on foundations of software engineering</t>
  </si>
  <si>
    <t>costache, daniela</t>
  </si>
  <si>
    <t>kalus, georg</t>
  </si>
  <si>
    <t>kuhrmann, marco</t>
  </si>
  <si>
    <t>delta-oriented architectural variability using monticore</t>
  </si>
  <si>
    <t>proceedings of the 5th european conference on software architecture: companion volume</t>
  </si>
  <si>
    <t>haber, arne</t>
  </si>
  <si>
    <t>kutz, thomas</t>
  </si>
  <si>
    <t>rendel, holger</t>
  </si>
  <si>
    <t>rumpe, bernhard</t>
  </si>
  <si>
    <t>schaefer, ina</t>
  </si>
  <si>
    <t>a model-driven approach for automating mobile applications testing</t>
  </si>
  <si>
    <t>ridene, youssef</t>
  </si>
  <si>
    <t>barbier, franck</t>
  </si>
  <si>
    <t>towards haskell in the cloud</t>
  </si>
  <si>
    <t>proceedings of the 4th acm symposium on haskell</t>
  </si>
  <si>
    <t>epstein, jeff</t>
  </si>
  <si>
    <t>black, andrew p.</t>
  </si>
  <si>
    <t>peyton-jones, simon</t>
  </si>
  <si>
    <t>a semantic model for graphical user interfaces</t>
  </si>
  <si>
    <t>krishnaswami, neelakantan r.</t>
  </si>
  <si>
    <t>benton, nick</t>
  </si>
  <si>
    <t>forest: a language and toolkit for programming with filestores</t>
  </si>
  <si>
    <t>foster, nate</t>
  </si>
  <si>
    <t>binders unbound</t>
  </si>
  <si>
    <t>weirich, stephanie</t>
  </si>
  <si>
    <t>yorgey, brent a.</t>
  </si>
  <si>
    <t>sheard, tim</t>
  </si>
  <si>
    <t>game description language and frameworks for langrid gaming</t>
  </si>
  <si>
    <t>proceedings of the 29th acm international conference on design of communication</t>
  </si>
  <si>
    <t>suzuki, itaru</t>
  </si>
  <si>
    <t>tsunoda, keisuke</t>
  </si>
  <si>
    <t>hishiyama, reiko</t>
  </si>
  <si>
    <t>a domain specific language for usage management</t>
  </si>
  <si>
    <t>proceedings of the 11th annual acm workshop on digital rights management</t>
  </si>
  <si>
    <t>lamb, christopher charles</t>
  </si>
  <si>
    <t>jamkhedkar, pramod a.</t>
  </si>
  <si>
    <t>bohnsack, mathew p.</t>
  </si>
  <si>
    <t>nandina, viswanath</t>
  </si>
  <si>
    <t>heileman, gregory l.</t>
  </si>
  <si>
    <t>generating database migrations for evolving web applications</t>
  </si>
  <si>
    <t>proceedings of the 10th acm international conference on generative programming and component engineering</t>
  </si>
  <si>
    <t>vermolen, sander dani\"{e</t>
  </si>
  <si>
    <t>declaratively defining domain-specific language debuggers</t>
  </si>
  <si>
    <t>lindeman, ricky t.</t>
  </si>
  <si>
    <t>theorem-based circuit derivation in cryptol</t>
  </si>
  <si>
    <t>launchbury, john</t>
  </si>
  <si>
    <t>cudacl+: a framework for gpu programs</t>
  </si>
  <si>
    <t>jacob, ferosh</t>
  </si>
  <si>
    <t>the simtg simulation modeling framework a domain specific language for space simulation</t>
  </si>
  <si>
    <t>proceedings of the 2011 symposium on theory of modeling \&amp; simulation: devs integrative m\&amp;s symposium</t>
  </si>
  <si>
    <t>zanon, olivier</t>
  </si>
  <si>
    <t>dependently typed attribute grammars</t>
  </si>
  <si>
    <t>proceedings of the 22nd international conference on implementation and application of functional languages</t>
  </si>
  <si>
    <t>middelkoop, arie</t>
  </si>
  <si>
    <t>dijkstra, atze</t>
  </si>
  <si>
    <t>the design and implementation of feldspar an embedded language for digital signal processing</t>
  </si>
  <si>
    <t>claessen, koen</t>
  </si>
  <si>
    <t>sheeran, mary</t>
  </si>
  <si>
    <t>svenningsson, josef</t>
  </si>
  <si>
    <t>engdal, david</t>
  </si>
  <si>
    <t>persson, anders</t>
  </si>
  <si>
    <t>itask as a new paradigm for building gui applications</t>
  </si>
  <si>
    <t>michels, steffen</t>
  </si>
  <si>
    <t>plasmeijer, rinus</t>
  </si>
  <si>
    <t>improving scalability and maintenance of software for high-performance scientific computing by combining mde and frameworks</t>
  </si>
  <si>
    <t>proceedings of the 14th international conference on model driven engineering languages and systems</t>
  </si>
  <si>
    <t>palyart, marc</t>
  </si>
  <si>
    <t>lugato, david</t>
  </si>
  <si>
    <t>ober, ileana</t>
  </si>
  <si>
    <t>bruel, jean-michel</t>
  </si>
  <si>
    <t>a domain specific language to define gestures for multi-touch applications</t>
  </si>
  <si>
    <t>proceedings of the 10th workshop on domain-specific modeling</t>
  </si>
  <si>
    <t>a dsml for mobile phone applications testing</t>
  </si>
  <si>
    <t>belloir, nicolas</t>
  </si>
  <si>
    <t>couture, nadine</t>
  </si>
  <si>
    <t>eberos gml2d: a graphical domain-specific language for modeling 2d video games</t>
  </si>
  <si>
    <t>hernandez, frank e.</t>
  </si>
  <si>
    <t>ortega, francisco r.</t>
  </si>
  <si>
    <t>analysis of a metamodel to estimate complexity of using a domain-specific language</t>
  </si>
  <si>
    <t>sprinkle, jonathan</t>
  </si>
  <si>
    <t>conceptual modeling using domain ontologies: improving the domain-specific quality of conceptual schemas</t>
  </si>
  <si>
    <t>gailly, frederik</t>
  </si>
  <si>
    <t>poels, geert</t>
  </si>
  <si>
    <t>why smalltalk?</t>
  </si>
  <si>
    <t>commun. acm</t>
  </si>
  <si>
    <t>goldberg, adele</t>
  </si>
  <si>
    <t>teapot: language support for writing memory coherence protocols</t>
  </si>
  <si>
    <t>chandra, satish</t>
  </si>
  <si>
    <t>richards, brad</t>
  </si>
  <si>
    <t>larus, james r.</t>
  </si>
  <si>
    <t>components and generative programming (invited paper)</t>
  </si>
  <si>
    <t>eisenecker, ulrich w.</t>
  </si>
  <si>
    <t>a language for specifying recursive traversals of object structures</t>
  </si>
  <si>
    <t>ovlinger, johan</t>
  </si>
  <si>
    <t>wand, mitchell</t>
  </si>
  <si>
    <t>using production grammars in software testing</t>
  </si>
  <si>
    <t>sirer, emin g\"{u</t>
  </si>
  <si>
    <t>an annotation language for optimizing software libraries</t>
  </si>
  <si>
    <t>guyer, samuel z.</t>
  </si>
  <si>
    <t>lin, calvin</t>
  </si>
  <si>
    <t>using java reflection to automate extension language parsing</t>
  </si>
  <si>
    <t>parson, dale</t>
  </si>
  <si>
    <t>monadic robotics</t>
  </si>
  <si>
    <t>hager, greg</t>
  </si>
  <si>
    <t>product-line architectures, aspects, and reuse (tutorial session)</t>
  </si>
  <si>
    <t>proceedings of the 22nd international conference on software engineering</t>
  </si>
  <si>
    <t>batory, don</t>
  </si>
  <si>
    <t>functional reactive programming from first principles</t>
  </si>
  <si>
    <t>wan, zhanyong</t>
  </si>
  <si>
    <t>a domain specific language framework for non-visual browsing of complex html structures</t>
  </si>
  <si>
    <t>proceedings of the fourth international acm conference on assistive technologies</t>
  </si>
  <si>
    <t>pontelli, e.</t>
  </si>
  <si>
    <t>xiong, w.</t>
  </si>
  <si>
    <t>gupta, g.</t>
  </si>
  <si>
    <t>karshmer, a. i.</t>
  </si>
  <si>
    <t>sphere packings and generative</t>
  </si>
  <si>
    <t>proceedings of the seventeenth annual symposium on computational geometry</t>
  </si>
  <si>
    <t>hales, thomas c.</t>
  </si>
  <si>
    <t>facile: a language and compiler for high-performance processor simulators</t>
  </si>
  <si>
    <t>schnarr, eric c.</t>
  </si>
  <si>
    <t>hill, mark d.</t>
  </si>
  <si>
    <t>high-level adaptive program optimization with adapt</t>
  </si>
  <si>
    <t>voss, michael j.</t>
  </si>
  <si>
    <t>eigemann, rudolf</t>
  </si>
  <si>
    <t>developing a stage lighting system from scratch</t>
  </si>
  <si>
    <t>sperber, michael</t>
  </si>
  <si>
    <t>charting patterns on price history</t>
  </si>
  <si>
    <t>anand, saswat</t>
  </si>
  <si>
    <t>chin, wei-ngan</t>
  </si>
  <si>
    <t>khoo, siau-cheng</t>
  </si>
  <si>
    <t>milner, christopher w.</t>
  </si>
  <si>
    <t>davidson, jack w.</t>
  </si>
  <si>
    <t>brabrand, claus</t>
  </si>
  <si>
    <t>m{\o</t>
  </si>
  <si>
    <t>generative programming for embedded systems</t>
  </si>
  <si>
    <t>karsai, gabor</t>
  </si>
  <si>
    <t>using smgn for rapid protoptyping of small domain-specific languages</t>
  </si>
  <si>
    <t>kienle, holger m.</t>
  </si>
  <si>
    <t>proceedings of the 1st acm sigplan/sigsoft conference on generative programming and component engineering</t>
  </si>
  <si>
    <t>generators for synthesis of qos adaptation in distributed real-time embedded systems</t>
  </si>
  <si>
    <t>neema, sandeep</t>
  </si>
  <si>
    <t>bapty, ted</t>
  </si>
  <si>
    <t>gokhale, aniruddha s.</t>
  </si>
  <si>
    <t>a protocol stack development tool using generative programming</t>
  </si>
  <si>
    <t>barbeau, michel</t>
  </si>
  <si>
    <t>bordeleau, francis</t>
  </si>
  <si>
    <t>generative programming for embedded software: an industrial experience report</t>
  </si>
  <si>
    <t>bednasch, thomas</t>
  </si>
  <si>
    <t>unger, peter</t>
  </si>
  <si>
    <t>static reasoning about programs and queries</t>
  </si>
  <si>
    <t>proceedings of the paris c. kanellakis memorial workshop on principles of computing \&amp; knowledge: paris c. kanellakis memorial workshop on the occasion of his 50th birthday</t>
  </si>
  <si>
    <t>millstein, todd</t>
  </si>
  <si>
    <t>modeling methodology for integrated simulation of embedded systems</t>
  </si>
  <si>
    <t>acm trans. model. comput. simul.</t>
  </si>
  <si>
    <t>ledeczi, akos</t>
  </si>
  <si>
    <t>davis, james</t>
  </si>
  <si>
    <t>agrawal, aditya</t>
  </si>
  <si>
    <t>automatically proving the correctness of compiler optimizations</t>
  </si>
  <si>
    <t>chambers, craig</t>
  </si>
  <si>
    <t>siddhartha: a method for developing domain-specific test driver generators</t>
  </si>
  <si>
    <t>proceedings of the 14th ieee international conference on automated software engineering</t>
  </si>
  <si>
    <t>reyes, arthur alexander</t>
  </si>
  <si>
    <t>richardson, debra</t>
  </si>
  <si>
    <t>the generative approach to software development</t>
  </si>
  <si>
    <t>proceedings of the 1977 annual conference</t>
  </si>
  <si>
    <t>hill, gary l.</t>
  </si>
  <si>
    <t>5sgraph demo: a graphical modeling tool for digital libraries</t>
  </si>
  <si>
    <t>proceedings of the 3rd acm/ieee-cs joint conference on digital libraries</t>
  </si>
  <si>
    <t>zhu, qinwei</t>
  </si>
  <si>
    <t>gon\c{c</t>
  </si>
  <si>
    <t>xml templates and caching in wash</t>
  </si>
  <si>
    <t>proceedings of the 2003 acm sigplan workshop on haskell</t>
  </si>
  <si>
    <t>developing generative frameworks using xml</t>
  </si>
  <si>
    <t>proceedings of the 16th ieee international conference on automated software engineering</t>
  </si>
  <si>
    <t>mclaren, iain</t>
  </si>
  <si>
    <t>wicks, tony</t>
  </si>
  <si>
    <t>automatic generation of device drivers</t>
  </si>
  <si>
    <t>zhang, qing-li</t>
  </si>
  <si>
    <t>zhu, ming-yuan</t>
  </si>
  <si>
    <t>chen, shuo-ying</t>
  </si>
  <si>
    <t>the power of symmetry: unifying inheritance and generative programming</t>
  </si>
  <si>
    <t>companion of the 18th annual acm sigplan conference on object-oriented programming, systems, languages, and applications</t>
  </si>
  <si>
    <t>hutchins, delesley</t>
  </si>
  <si>
    <t>metaedit+: defining and using domain-specific modeling languages and code generators</t>
  </si>
  <si>
    <t>tolvanen, juha-pekka</t>
  </si>
  <si>
    <t>rossi, matti</t>
  </si>
  <si>
    <t>can a parser be generated from examples?</t>
  </si>
  <si>
    <t>proceedings of the 2003 acm symposium on applied computing</t>
  </si>
  <si>
    <t>gerli\v{c</t>
  </si>
  <si>
    <t>spidle: a dsl approach to specifying streaming applications</t>
  </si>
  <si>
    <t>proceedings of the 2nd international conference on generative programming and component engineering</t>
  </si>
  <si>
    <t>hamdi, hedi</t>
  </si>
  <si>
    <t>r\'{e</t>
  </si>
  <si>
    <t>hume: a domain-specific language for real-time embedded systems</t>
  </si>
  <si>
    <t>michaelson, greg</t>
  </si>
  <si>
    <t>anemic: automatic interface enabler for model integrated computing</t>
  </si>
  <si>
    <t>nordstrom, steve</t>
  </si>
  <si>
    <t>shetty, shweta</t>
  </si>
  <si>
    <t>chhokra, kumar gaurav</t>
  </si>
  <si>
    <t>eames, brandon</t>
  </si>
  <si>
    <t>an easy-to-use toolkit for efficient java bytecode translators</t>
  </si>
  <si>
    <t>chiba, shigeru</t>
  </si>
  <si>
    <t>nishizawa, muga</t>
  </si>
  <si>
    <t>a case for test-code generation in model-driven systems</t>
  </si>
  <si>
    <t>rutherford, matthew j.</t>
  </si>
  <si>
    <t>wolf, alexander l.</t>
  </si>
  <si>
    <t>a java framework for the static reflection, composition and synthesis of software components</t>
  </si>
  <si>
    <t>proceedings of the 2nd international conference on principles and practice of programming in java</t>
  </si>
  <si>
    <t>mcritchie, i.</t>
  </si>
  <si>
    <t>brown, t. j.</t>
  </si>
  <si>
    <t>spence, i. t. a.</t>
  </si>
  <si>
    <t>hancock: a language for analyzing transactional data streams</t>
  </si>
  <si>
    <t>cortes, corinna</t>
  </si>
  <si>
    <t>pregibon, daryl</t>
  </si>
  <si>
    <t>rogers, anne</t>
  </si>
  <si>
    <t>smith, frederick</t>
  </si>
  <si>
    <t>using generative programming to visualise hypercode in complex and dynamic systems</t>
  </si>
  <si>
    <t>proceedings of the 27th australasian conference on computer science - volume 26</t>
  </si>
  <si>
    <t>mickan, katherine</t>
  </si>
  <si>
    <t>morrison, ron</t>
  </si>
  <si>
    <t>kirby, graham</t>
  </si>
  <si>
    <t>balasubramaniam, dharini</t>
  </si>
  <si>
    <t>zirintsis, evangelos</t>
  </si>
  <si>
    <t>business compilers: towards supporting a highly re-configurable architectural style for service-oriented architecture</t>
  </si>
  <si>
    <t>companion of the 17th annual acm sigplan conference on object-oriented programming, systems, languages, and applications</t>
  </si>
  <si>
    <t>arsanjani, ali</t>
  </si>
  <si>
    <t>ng, david</t>
  </si>
  <si>
    <t>context-free grammar induction using genetic programming</t>
  </si>
  <si>
    <t>proceedings of the 42nd annual southeast regional conference</t>
  </si>
  <si>
    <t>javed, f.</t>
  </si>
  <si>
    <t>bryant, b. r.</t>
  </si>
  <si>
    <t>\v{c</t>
  </si>
  <si>
    <t>generative programming of graphical user interfaces</t>
  </si>
  <si>
    <t>proceedings of the working conference on advanced visual interfaces</t>
  </si>
  <si>
    <t>schlee, max</t>
  </si>
  <si>
    <t>vanderdonckt, jean</t>
  </si>
  <si>
    <t>mapping a domain specific language to a platform fpga</t>
  </si>
  <si>
    <t>proceedings of the 41st annual design automation conference</t>
  </si>
  <si>
    <t>kulkarni, chidamber</t>
  </si>
  <si>
    <t>brebner, gordon</t>
  </si>
  <si>
    <t>schelle, graham</t>
  </si>
  <si>
    <t>ndl: a domain-specific language for device drivers</t>
  </si>
  <si>
    <t>conway, christopher l.</t>
  </si>
  <si>
    <t>edwards, stephen a.</t>
  </si>
  <si>
    <t>a multi-stage approach for reliable dynamic reconfigurations of component-based systems</t>
  </si>
  <si>
    <t>lecture notes in computer science (including subseries lecture notes in artificial intelligence and lecture notes in bioinformatics)</t>
  </si>
  <si>
    <t>in this paper we present an end-to-end solution to define and execute reliable dynamic reconfigurations of open component-based systems while guaranteeing their continuity of service. it uses a multi-stage approach in order to deal with the different kinds of possible errors in the most appropriate way; in particular, the goal is to detect errors as early as possible to minimize their impact on the target system. reconfigurations are expressed in a restricted, domain-specific language in order to allow different levels of static and dynamic validation, thus detecting errors before executing the reconfiguration where possible. for errors that can not be detected early (including software and hardware faults), a runtime environment provides transactional semantics to the reconfigurations. &amp;copy; 2008 springer-verlag berlin heidelberg.</t>
  </si>
  <si>
    <t>EngVillage</t>
  </si>
  <si>
    <t>david, pierre-charles</t>
  </si>
  <si>
    <t>leger, marc</t>
  </si>
  <si>
    <t>grall, herve</t>
  </si>
  <si>
    <t>ledoux, thomas</t>
  </si>
  <si>
    <t>coupaye, thierry</t>
  </si>
  <si>
    <t>acm international conference proceeding series</t>
  </si>
  <si>
    <t>aval: an extensible attribute-oriented programming validator for java</t>
  </si>
  <si>
    <t>proceedings - sixth ieee international workshop on source code analysis and manipulation, scam 2006</t>
  </si>
  <si>
    <t>attribute oriented programming (@op) permits programmers to extend the semantics of a base program by annotating it with attributes that are related to a set of concerns. examples of this are applications that rely on xdoclet (such as hibernate) or, with the release of java5's annotations, ejb3. the set of attributes that implements a concern defines a domain specific language, and as such, imposes syntactic and semantic rules on the way attributes are included in the program or even on the program itself. we propose a framework for the definition and checking of these rules for @op that uses java5 annotations. we define an extensible set of meta-annotations to allow the validation of @op programs, as well as the means to extend them using a compile-time model of the program's source code. we show the usefulness of the approach by presenting two examples of its use: an @op extension for the fractal component model called fraclet, and the jsr 181 for web services definition. &amp;copy; 2006 ieee.</t>
  </si>
  <si>
    <t>noguera, carlos</t>
  </si>
  <si>
    <t>pawlak, renaud</t>
  </si>
  <si>
    <t>encodings of problems in effectively propositional logic</t>
  </si>
  <si>
    <t>solving various combinatorial problems by their translation to the propositional satisfiability problem has become commonly accepted. by optimising such translations and using efficient sat solvers one can often solve hard problems in various domains, such as formal verification and planning. this approach to solving combinatorial problems is usually implemented by a translation procedure turning a formal description of the problem written in a domain-specific language l (for example, smv for model checking problems [3] or strips [2] for planning problems) into a sat problem. such translation procedures share the following common features: 1. they contain many isomorphic or nearly isomorphic subsets of clauses obtained by the translation of the same expression of l. 2. the size of the resulting sat problem is dominated by these copies. in this talk the second author will present encodings able to specify some combinatorial problems, namely ltl bounded model checking [1] and planning within the bernays-scho&amp;die;nfinkel fragment of first-order logic. this fragment, which also corresponds to the category of effectively propositional problems (epr) of the casc system competitions [4], allows a natural and succinct representation of both the transition systems corresponding to the problems and the property that one wants to verify, while avoiding the problem of creating isomorphic copies. our technique provides a rich collection of benchmarks with close links to real-life applications for the automated reasoning community and may boost development of new translation techniques and solvers for effectively propositional problems. &amp;copy; springer-verlag berlin heidelberg 2007.</t>
  </si>
  <si>
    <t>navarro-perez, juan antonio</t>
  </si>
  <si>
    <t>voronkov, andrei</t>
  </si>
  <si>
    <t>the case for frame-based software engineering</t>
  </si>
  <si>
    <t>ieee software</t>
  </si>
  <si>
    <t>a frame is an archetype - a model from which all similar things are made. frame technology can synthesize any information structure (such as a program) from machine-adaptable frames. the author contrasts ft with object-oriented classes. by canonically defining each information structure in terms of its unique properties, frames avoid the complexities induced by code-level redundancies. frames also solve the problem of how to regenerate domain-specific-language programs without destroying prior customizations. the article includes evidence of ft's efficacy, its impact on software's life cycle, elements of frame design, and an easy way to get started. &amp;copy; 2007 ieee.</t>
  </si>
  <si>
    <t>bassett, paul g.</t>
  </si>
  <si>
    <t>pynsol: objects as scaffolding</t>
  </si>
  <si>
    <t>computing in science and engineering</t>
  </si>
  <si>
    <t>pynsol, the pythonic numeric solver, an application development environment for finite difference and finite volume numerical methods is discussed. pynsol is targeted to support researchers in the environmental sciences, but it could also be useful in other settings. pynsol is discussed as an alternative approach to scientific computing. pynsol's initial release supports only regular grids. pynsol doesn't support adaptive mesh refinement, nested grids, or finite elements. pynsol endevors to expose the domain-specific language at the python interactive prompt. pynsol's design disentangles the differencing and optimization methods from the physical model as far as the end user is concerned.</t>
  </si>
  <si>
    <t>tobis, michael</t>
  </si>
  <si>
    <t>towards a rule-based approach for context-aware applications</t>
  </si>
  <si>
    <t>context-aware applications can sense and explore the users' context in order to provide proper and useful services to these users. these applications can react intelligently upon changes in the user's context, performing actions relevant to the user, the application itself, and the interaction between user and application. context-aware reactive behaviors can be expressed by using rules written in a domain-specific language, coined eca-dl, specially developed for context-aware applications. this paper proposes support for the development of a generic component capable of executing rules written using eca-dl. this component executes these rules by using jess, which is a well-known tool for developing rule-based systems. &amp;copy; springer-verlag berlin heidelberg 2007.</t>
  </si>
  <si>
    <t>daniele, laura</t>
  </si>
  <si>
    <t>costa, patricia dockhorn</t>
  </si>
  <si>
    <t>pires, luis ferreira</t>
  </si>
  <si>
    <t>proceedings of the acm sigplan conference on programming language design and implementation (pldi)</t>
  </si>
  <si>
    <t>hudak, p.</t>
  </si>
  <si>
    <t>proceedings of the conference on object-oriented programming systems, languages, and applications, oopsla</t>
  </si>
  <si>
    <t>integration of re and mde paradigms: the projectit approach and tools</t>
  </si>
  <si>
    <t>iet software</t>
  </si>
  <si>
    <t>the suggestion that in software development projects the emphasis must be on the project management (re), requirements engineering, and design activities, and consequently efforts in production activities - such as traditional software programming and testing - should be minimised and performed as automatically as possible is discussed. the projectit approach that integrates contributions from the re and model-driven engineering communities is also discussed. the goal with requirement specification is not just in managing textual specifications, but also to obtain a consistent requirements document that is in conformance with a domain-specific language, and that can be re-used to increase the design and development activities in the context of model driven and code generation techniques. furthermore, the feasibility and benefits of this approach by presenting a proof-of-concept case study are discussed, in which the orchestration of the concepts and concrete components related with the projectit approach, the pit-rsl, xis and pit-tsl languages and the projectit-studio case tool is emphasised. a practical demonstration of the approach including the description of the system requirements, the design of the system, the use of code generation techniques, and how they integrate to improve and accelerate the software engineering lifecycle is presented. &amp;copy; the institution of engineering and technology 2007.</t>
  </si>
  <si>
    <t>da silva, a.r.</t>
  </si>
  <si>
    <t>saraiva, j.</t>
  </si>
  <si>
    <t>ferreira, d.</t>
  </si>
  <si>
    <t>silva, r.</t>
  </si>
  <si>
    <t>videira, c.</t>
  </si>
  <si>
    <t>self-sustained routing for event diffusion in wireless sensor networks</t>
  </si>
  <si>
    <t>wireless sensor networks have the potential to become a scalable, low-cost and highly flexible tool for distributed monitoring and/or event recognition: embedded devices that coordinate themselves via wireless communication to implement a common, distributed application are already seeing first industrial adaption in e.g. home automation, personal health or environmental monitoring. despite of their valuable properties they put a high burden upon application development since critical issues such as a general resource scarcity, the unreliable communication medium and the management of distribution are often visible throughout the protocol stack to ensure efficient utilization. in the demo, we will show how our middleware framework facts helps to alleviate problems in implementation of both system- and application-level code. providing a rule-based, domain-specific language, facts is especially suited to express event-driven tasks. therefore, we will showcase how to efficiently program a self-sustained routing protocol forwarding relevant events to dedicated sink nodes with only a handful of rules. &amp;copy; 2008 springer berlin heidelberg.</t>
  </si>
  <si>
    <t>terfloth, kirsten</t>
  </si>
  <si>
    <t>schiller, jochen</t>
  </si>
  <si>
    <t>schema driven assignment and implementation of life science identifiers (lsids)</t>
  </si>
  <si>
    <t>journal of biomedical informatics</t>
  </si>
  <si>
    <t>life science identifier (lsid) is a global unique identifier standard intended to help rationalize the unique archival requirements of biological data. we describe lsid implementation architecture such that data managed by a relational database management system may be integrated with the lsid protocol as an add-on layer. the approach requires a database administrator (dba) to specify an export schema detailing the content and structure of the archived data, and a mapping of the existing database to that schema. this specification can be expressed using sql view syntax. in effect, we define a sql-like language for implementing lsids. we describe the mapping of the view definition to an implementation as a set of databases triggers and a fixed runtime library. thus a compiler for a domain-specific language could be written that would reduce the implementation of lsids to the task of writing sql view-like definitions. &amp;copy; 2008 elsevier inc.</t>
  </si>
  <si>
    <t>bafna, sapna</t>
  </si>
  <si>
    <t>humphries, julian</t>
  </si>
  <si>
    <t>miranker, daniel p.</t>
  </si>
  <si>
    <t>safe and efficient active network programming</t>
  </si>
  <si>
    <t>proceedings of the ieee symposium on reliable distributed systems</t>
  </si>
  <si>
    <t>active networks are aimed at incorporating programmability into the network to achieve extensibility. one approach to obtaining extensibility is to download router programs into network nodes. this programmability is critical to allow multipoint distributed systems to adapt to network conditions and individual clients' needs. although promising, this approach raises critical issues such as safety to achieve reliability despite the complexity of a distributed system, security to protect shared resources, and efficiency to maximize usage of bandwidth. this paper proposes the use of a domain-specific language, plan-p, to address all of the above issues. to address safety and security, we give examples of properties of plan-p programs that can be automatically checked due to the use of a restricted language. for efficiency, we show that an automatically generated run-time compiler for plan-p produces code which outperforms an equivalent compiled java program. additionally, we present performance results on a real application (learning bridge) where we obtain 100% of the maximum possible throughput.</t>
  </si>
  <si>
    <t>thibault, scott</t>
  </si>
  <si>
    <t>using dsl for automatic generation of software connectors</t>
  </si>
  <si>
    <t>proceedings - 7th international conference on composition-based software systems, iccbss 2008</t>
  </si>
  <si>
    <t>component-based engineering is a recognized paradigm, which models an application as a collection of reusable components. the key idea behind components is that they contain only the business logic and communicate with one another only via well-defined interfaces. the communication paths among components (so called bindings) are in modern component systems realized by software connectors, which allow explicit modeling of communication and also its implementation at runtime. an important aspect of using connectors is the possibility of their automatic generation, which saves a significant amount of development work. however, the generation itself is not a trivial task, since there is a big semantic gap between the abstract specification of a connector at design time and its implementation at runtime. in this paper, we present an approach to generating implementations of software connectors. the approach is based on a new domain specific language for describing templates of connector implementations and a transformation framework using the strate-go/xt term rewriting system for generating source code of connectors. &amp;copy; 2008 ieee.</t>
  </si>
  <si>
    <t>bure, toma</t>
  </si>
  <si>
    <t>malohlava, michal</t>
  </si>
  <si>
    <t>hnetynka, petr</t>
  </si>
  <si>
    <t>recent advances in process systems engineering</t>
  </si>
  <si>
    <t>conference record - ieee instrumentation and measurement technology conference</t>
  </si>
  <si>
    <t>a crucial success factor in a technology driven market is coupled with the ability to understand and interpret new technologies expeditiously and convert this knowledge into a competitive advantage. in search for procedures to advance corporate know-how faster, mathematical modeling is becoming an indispensable tool. the new challenge for systems research is to create a new breed of computer-based technologies for assistance and/or partial automation of the creative modeling process. meta-modeling is a modeling paradigm for rapid computer-aided model generation of large multi-scale systems in the industrial practice. it proposes model building by means of phenomena-oriented modeling languages. using the domain-specific language concepts, users compose process models by specifying the physical and chemical phenomena in a fully declarative fashion. automatic interpretation of the high-level concepts of the model application leads to an equivalent set of system equations. computer-aided model generation enables engineering teams of formulate highly structured process models in short amount of time. it also focuses the modeling effort onto the fundamental principles governing a process model without the need for explicit coding of all constitutive and balance equations. this article discusses recent advances and open challenges for computer-aided model generation.</t>
  </si>
  <si>
    <t>linninger, a.a.</t>
  </si>
  <si>
    <t>visualizing the analysis of dynamically adaptive systems using i* and dsls</t>
  </si>
  <si>
    <t>2nd international workshop on requirements engineering visualization, rev 2007</t>
  </si>
  <si>
    <t>self-adaptation is emerging as a crucial enabling capability for many applications, particularly those deployed in dynamically changing environments. one key challenge posed by dynamically adaptive systems (dass) is the need to handle changes to the requirements und corresponding behavior of a das in response to varying environmental conditions. in this paper we propose a visual model-driven approach that uses the i* modeling language to represent goal models for the das requirements. our approach applies a rigorous separation of concerns between the requirements for the das to operate in stable conditions and those that enable it to adapt at run-time to enable it to cope with changes in its environment. we further show how requirements derived from the i* modeling can be used by a domain-specific language to achieve requirements model-driven development. we describe our experiences with applying this approach to gridstix, an adaptive flood warning system, deployed on the river ribble in north yorkshire, england. &amp;copy; 2007 ieee.</t>
  </si>
  <si>
    <t>sawyer, pete</t>
  </si>
  <si>
    <t>bencomo, nelly</t>
  </si>
  <si>
    <t>hughes, danny</t>
  </si>
  <si>
    <t>grace, paul</t>
  </si>
  <si>
    <t>goldsby, heather j.</t>
  </si>
  <si>
    <t>theory and practice of middle-out programming to support program understanding</t>
  </si>
  <si>
    <t>program comprehension, workshop proceedings</t>
  </si>
  <si>
    <t>the paper describes recent work and results at durham on what is termed as middle-out programming. the objective is to avoid the problems of top-down and bottom-up approaches by designing a high-level language specific to the application domain. an example of using this approach in the design of a large software system is presented. the main gain achieved in comprehension is through the large reduction in system size, and through a domain specific language. other novel features of the approach are: the ability to provide a theoretical basis for user-enhanceable systems; the simplification of the capture of domain knowledge; and the concurrent engineering of the development and requirement stages.</t>
  </si>
  <si>
    <t>bennett, k.h.</t>
  </si>
  <si>
    <t>ward, m.p.</t>
  </si>
  <si>
    <t>a transformation-driven approach to the verification of security policies in web designs</t>
  </si>
  <si>
    <t>in this paper, we present a verification framework for security policies of web designs. the framework is based on the transformation of the models that conform the system design into a formalism where further analysis can be performed. the transformation is specified as a triple graph transformation system, which in addition creates mappings between the elements in the source and target models. this allows the back-annotation of the analysis results to the original model by means of triple graphical patterns. the verification mechanisms are provided by the designer of the web design language, together with the language specification. however, the complexities of the formalisms are hidden to the developer who uses the language. as case study, we apply these ideas to labyrinth, a domain specific language oriented to the design of web applications. the analysis is done by a transformation into the petri nets formalism, and then performing model checking on the coverability graph. the framework is supported by the meta-modelling tool atom&lt;sup&gt;3&lt;/sup&gt;. &amp;copy; springer-verlag berlin heidelberg 2007.</t>
  </si>
  <si>
    <t>guerra, esther</t>
  </si>
  <si>
    <t>sanz, daniel</t>
  </si>
  <si>
    <t>diaz, paloma</t>
  </si>
  <si>
    <t>aedo, ignacio</t>
  </si>
  <si>
    <t>composing 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</si>
  <si>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</si>
  <si>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&amp;mu;sic, that abstracts a sensor node as an entity that provides and uses services. this model is realized through the use of the &amp;mu;sic runtime, a small and efficient message-oriented middleware (mom) tailored for resource-constrained devices. the &amp;mu;sic runtime can perform service-paging, a method of storing a service's state to flash memory and restoring it whenever the service is needed. secondly, we provide a domain-specific language allowing applications to be expressed as a collection of services that run on top of the &amp;mu;sic runtime and enables a multi-threaded programming model. &amp;copy; 2007 ieee.</t>
  </si>
  <si>
    <t>bergstrom, eric</t>
  </si>
  <si>
    <t>pandey, raju</t>
  </si>
  <si>
    <t>benchmark generation using domain specific modeling</t>
  </si>
  <si>
    <t>proceedings of the australian software engineering conference, aswec</t>
  </si>
  <si>
    <t>performance benchmarks are domain specific applications that are specialized to a certain set of technologies and platforms. the development of a benchmark application requires mapping the performance specific domain concepts to an implementation and producing complex technology and platform specific code. domain specific modeling (dsm) promises to bridge the gap between application domains and implementations by allowing designers to specify solutions in domain-specific abstractions and semantics through domain specific languages (dsl). this allows generation of a final implementation automatically from high level models. the modeling and task automation benefits obtained from this approach usually justify the upfront cost involved. this paper employs a dsm based approach to invent a new dsl, dslbench, for benchmark generation. dslbench and its associated code generation facilities allow the design and generation of a completely deployable benchmark application for performance testing from a high level model. dslbench is implemented using microsoft domain specific language toolkit. it is integrated with the visual studio 2005 team suite as a plug-in to provide extra modeling capabilities for performance testing. we illustrate the approach using a case study based on .net and c#. &amp;copy; 2007 ieee.</t>
  </si>
  <si>
    <t>behavioral fault modeling for model-based safety analysis</t>
  </si>
  <si>
    <t>proceedings of ieee international symposium on high assurance systems engineering</t>
  </si>
  <si>
    <t>recent work in the area of model-based safety analysis has demonstrated key advantages of this methodology over traditional approaches, for example, the capability of automatic generation of safety artifacts. since safety analysis requires knowledge of the component faults and failure modes, one also needs to formalize and incorporate the system fault behavior into the nominal system model. fault behaviors typically tend to be quite varied and complex, and incorporating them directly into the nominal system model can clutter it severely. this manual process is error-prone and also makes model evolution difficult. these issues can be resolved by separating the fault behavior from the nominal system model in the form of a "fault model", and providing a mechanism for automatically combining the two for analysis. towards implementing this approach we identify key requirements for a flexible behavioral fault modeling notation. we formalize it as a domain-specific language based on lustre, a textual synchronous dataflow language. the fault modeling extensions are designed to be amenable for automatic composition into the nominal system model. &amp;copy; 2007 ieee.</t>
  </si>
  <si>
    <t>joshi, anjali</t>
  </si>
  <si>
    <t>heimdahl, mats p.e.</t>
  </si>
  <si>
    <t>domain-specific model editors with model completion</t>
  </si>
  <si>
    <t>today, 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systems use a set of constraints expressed in the form of a grammar to restrict/correct the user. taking this idea further, in this paper we present an integrated software system capable of generating recommendations for model completion of partial models built in arbitrary domain specific model editors. we synthesize the model editor equipped with automatic completion from a modelling language's declarative specification consisting of a meta-model and constraints on it along with a visual syntax. the automatic completion feature is powered by a prolog engine whose input is a constraint logic program derived from some models. the input logic program is obtained by a model transformation from models in multiple languages: the meta-model (as a class diagram), constraints on it (as constraint logic clauses), and a partial model (in the domain specific language). the prolog engine solves the generated logic program and the solution(if there is one) is returned to the model editor as a set of recommendations for properties of the partial model. we incorporate automatic completion in the generative tool atom &lt;sup&gt;3&lt;/sup&gt; and use swi-prolog for constraint representation and satisfaction. we present examples using an illustrative visual language of finite state machines. &amp;copy; 2008 springer-verlag berlin heidelberg.</t>
  </si>
  <si>
    <t>sen, sagar</t>
  </si>
  <si>
    <t>baudry, benoit</t>
  </si>
  <si>
    <t>vangheluwe, hans</t>
  </si>
  <si>
    <t>automating the generation, deployment and application of charging schemes for composed ims services</t>
  </si>
  <si>
    <t>10th ifip/ieee international symposium on integrated network management 2007, im '07</t>
  </si>
  <si>
    <t>providers of communications services aim to specify, realise and deploy services as quickly as possible in order to gain a competitive edge in meeting evolving consumer demands. one means of creating new service offerings is the composition of pre-existing services which, when orchestrated in a particular manner, provide novel functionality. indeed, many industry analysts predict the emergence of virtual services providers, who do not themselves deploy and offer individual services, but instead orchestrate services offered by other providers. crucial to the success of providers offering composed services is an efficient, automated process by which such services are charged and billed for. in this paper we present a process for automated generation of charging schemes for composed ims services, based on analysis of the charging schemes associated with services comprising those composed services. charging schemes are specified using a domain specific language (dsl), so that they can then be mapped to platform specific representations that can be deployed onto one or more rating engines. semiautomated configuration of charging schemes in this manner obviates the need for expensive manual configuration of accounting components every time a new composed services is specified and activated. &amp;copy; 2007 ieee.</t>
  </si>
  <si>
    <t>xu, lei</t>
  </si>
  <si>
    <t>jennings, brendan</t>
  </si>
  <si>
    <t>proceedings - international conference on software engineering</t>
  </si>
  <si>
    <t>proceedings of the 5th international conference on generative programming and component engineering, gpce'06</t>
  </si>
  <si>
    <t>noah: a csp-based language for describing the behaviour of coupled models</t>
  </si>
  <si>
    <t>software - practice and experience</t>
  </si>
  <si>
    <t>scientists in many fields rely on computational simulations that are built from a collection of separate, inter-communicating single models (e.g. earth system models often consist of single models of the ocean, atmosphere and land processes); these simulations are called coupled models. coupled models allow scientists to simulate richer scientific phenomena than is possible by running single models alone. scientific interest is typically focused on the investigation served by a coupled model, rather than the complex and inadequately supported software engineering activity of constructing it. in response to this lack of support, a coupling methodology called the flexible coupling approach (fca) has been developed at the university of manchester together with a tool that implements this approach, the bespoke framework generator (bfg). whilst being adequate for a large class of coupled models (e.g., many earth system models), the bfg is unable to handle coupled models with complex behavioural requirements (in terms of the scheduling and inter-communication of single models). to capture these more complex expressions of behaviour, this paper introduces noah, a domain-specific language that is implemented in the formalism communicating sequential processes (csp), and which is used by a new implementation of the fca, called the csp-based framework generator (cfg). noah is introduced through two example coupled models which have complex behavioural requirements. noah represents the first attempt to bring the advantages of using formal descriptions of coupled models to application scientists, providing a language in which to specify coupled model behaviour precisely and the ability to check that a coupled model is deadlock free using tools such as the failures-divergence refinement (fdr) model checker. copyright &amp;copy; 2007 john wiley &amp;amp; sons, ltd.</t>
  </si>
  <si>
    <t>armstrong, c.w.</t>
  </si>
  <si>
    <t>ford, r.w.</t>
  </si>
  <si>
    <t>freeman, t.l.</t>
  </si>
  <si>
    <t>riley, g.d.</t>
  </si>
  <si>
    <t>proceedings of the acm sigplan international conference on functional programming, icfp</t>
  </si>
  <si>
    <t>modeling turnpike frontend system: a model-driven development framework leveraging uml metamodeling and attribute-oriented programming</t>
  </si>
  <si>
    <t>this paper describes and empirically evaluates a new model-driven development framework, called modeling turnpike (or mturnpike). it allows developers to model and program domain-specific concepts (ideas and mechanisms specific to a particular business or technology domain) and to transform them to the final (compilable) source code. by leveraging uml metamodeling and attribute-oriented programming, mturnpike provides an abstraction to represent domain-specific concepts at the modeling and programming layers simultaneously. the mturnpike frontend system transforms domain-specific concepts from the modeling layer to programming layer, and vise versa, in a seamless manner. its backend system combines domain-specific models and programs, and transforms them to the final (compilable) source code. this paper focuses on the frontend system of mturnpike, and describes its design, implementation and performance implications. in order to demonstrate how to exploit mturnpike in application development, this paper also shows a development process using an example dsl (domain specific language) to specify service-oriented distributed systems. &amp;copy; springer-verlag berlin heidelberg 2005.</t>
  </si>
  <si>
    <t>wada, hiroshi</t>
  </si>
  <si>
    <t>suzuki, junichi</t>
  </si>
  <si>
    <t>a software factory for air traffic data</t>
  </si>
  <si>
    <t>aiaa/ieee digital avionics systems conference - proceedings</t>
  </si>
  <si>
    <t>modern enterprise architecture requires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some of the work that is being done by boeing advanced air traffic management to address this challenge. a prototype software factory for air traffic data management is being built and evaluated. the software factory provides the capability for a user such as a systems engineer or an air traffic domain expert to create an interface model. the model will allow the user to specify entities such as data items, scaling, units, headers and footers, representation, and coding. the factory automatically creates a machine usable interface. a prototype for a domain specific language to assist in this task is being developed.</t>
  </si>
  <si>
    <t>comitz, paul h.</t>
  </si>
  <si>
    <t>pinto, avinash</t>
  </si>
  <si>
    <t>concurrent, asynchronous search for the availability of knowledge</t>
  </si>
  <si>
    <t>applied artificial intelligence</t>
  </si>
  <si>
    <t>we describe how a common conceptual model of the application domain can be used to support a cooperative and concurrent search among loosely coupled knowledge sources distributed over a network with unknown topology. the introduction of a conceptual level, shared among all the knowledge sources in the net, allows us to obtain independence from the logical data organization of each node, not only from the physical, as is the case in distributed database management systems (ddbms). the navigation process is based on the conceptual model and has been designed and developed by means of a set of cooperative agents, with specific knowledge and abilities, that reason about the local data and exchange information to ensure both the communication through the net and the information processing at each net node. in order to ensure the comprehension of the architecture, we include a worked-out example in the domain of pharmacology, where such a model and its associated domain-specific language have been realized.</t>
  </si>
  <si>
    <t>fabiano, antonio s.</t>
  </si>
  <si>
    <t>cerri, stefano a.</t>
  </si>
  <si>
    <t>why explore object methods, patterns, and architectures?</t>
  </si>
  <si>
    <t>objects, patterns, and architectures each holds the promise of solving chronic software development problems. however, each camp advocates quite different means for achieving that solution. resolving the conflicting views requires a re-examination of core assumptions.</t>
  </si>
  <si>
    <t>mellor, stephen j.</t>
  </si>
  <si>
    <t>johnson, ralph</t>
  </si>
  <si>
    <t>a pedagogical framework for domain-specific languages</t>
  </si>
  <si>
    <t>a framework for thinking about domain-specific languages (dsls) divides them into internal dsls, external dsls, and language workbenches. in all cases, it's important to have an explicit semantic model so that they form a veneer over an underlying library. dsls are valuable for increasing programmer productivity and improving communication with domain experts. &amp;copy; 2009 ieee.</t>
  </si>
  <si>
    <t>fowler, martin</t>
  </si>
  <si>
    <t>bossa: a dsl framework for application-specific scheduling policies</t>
  </si>
  <si>
    <t>proceedings of the workshop on hot topics in operating systems - hotos</t>
  </si>
  <si>
    <t>a framework for easing the development of adaptable process scheduling infrastructures is presented. this framework permits the development and installation of basic scheduling policies. the framework architecture relies on two basic components: virtual schedulers (vss) and application-specific policies (asps).</t>
  </si>
  <si>
    <t>barreto, luciano porto</t>
  </si>
  <si>
    <t>raising the level of abstraction of application-level checkpointing</t>
  </si>
  <si>
    <t>checkpointing is one of the key ingredients required for writing fault-tolerant applications for dynamic and distributed computing environments. manual reengineering of large legacy applications to insert checkpointing mechanisms is a daunting task, mainly due to the time and cost overheads. this poster describes an approach for nonintrusive reengineering of existing applications to insert a checkpointing and restart (car) mechanism. the user describes the car specifications at a high-level and the required code is semi-automatically generated and inserted in the application.</t>
  </si>
  <si>
    <t>formal approach use to choose a software manufactoring cell's sdlc</t>
  </si>
  <si>
    <t>itng2010 - 7th international conference on information technology: new generations</t>
  </si>
  <si>
    <t>this paper shows how to use state machines and systematic approaches to software modeling to help modeler to improve, verify and validate a domain analysis and also refine and improve enterprise business processes. the main objective of this approach is how to systematic got a dsl from a domain analysis which can be used code system respecting, all business rules without complex definitions or documents. many problems of computer software systems (css) are derived from a lack of its behavior specification in order to solve that problem, but even with a well defined system behavior, many business rules are not properly treated since formalization becomes on the design phase. this paper shows an approach on how to systematically refine domain analysis to consider all business rules. it considers a state machine which represent all aspects of the domain choice. the state machines use is based on user friendliness and formality. &amp;copy; 2010 ieee.</t>
  </si>
  <si>
    <t>montini, denis avila</t>
  </si>
  <si>
    <t>fernandes, danilo douradinho</t>
  </si>
  <si>
    <t>marcondes, francisco supino</t>
  </si>
  <si>
    <t>tasinaffo, paulo marcelo</t>
  </si>
  <si>
    <t>vega, italo santiago</t>
  </si>
  <si>
    <t>dias, luiz alberto vieira</t>
  </si>
  <si>
    <t>model based hmi specification in an automotive context</t>
  </si>
  <si>
    <t>an overview of how a model based specification approach can be used in the domain of automotive human machine interface (hmi) development is presented. the common paper based specification approach is compared to a model based, tool supported process. requirements from different stakeholders for such an approach are outlined. intended audiences are all stakeholders involved in the creation of graphical user interfaces ranging from design, usability engineering, and prototyping to specification and final product realization. &amp;copy; springer-verlag berlin heidelberg 2007.</t>
  </si>
  <si>
    <t>fleischmann, thomas</t>
  </si>
  <si>
    <t>abstraction and variation</t>
  </si>
  <si>
    <t>copy-pasting code is a source of bugs. by employing in our programs abstraction mechanisms such as functions, classes, types, decision tables, domain-specific languages, and databases, we can abstract common elements into parameterized reusable functionality. however, abstraction has its cost. its early gains are large, but eventually the benefits turn negative and the code becomes less comprehensible and maintainable. deciding when abstracting is appropriate is what makes programming an art. &amp;copy; 2007 ieee.</t>
  </si>
  <si>
    <t>spinellis, diomidis</t>
  </si>
  <si>
    <t>building domain-specific languages for model-driven development</t>
  </si>
  <si>
    <t>the emergence of the model-driven development paradigm has revitalized interest in domain-specific languages. embedding a dsl in a dynamic language facilitates rapid development. this article illustrates dynamic-language features and techniques that the authors found useful while developing embedded dsls in ruby for a model-driven development tool. for this domain, it's possible to achieve a runtime performance comparable to existing tools while shortening development time. this article is part of a special issue on dynamically typed languages. &amp;copy; 2007 ieee.</t>
  </si>
  <si>
    <t>cuadrado, jesus sanchez</t>
  </si>
  <si>
    <t>molina, jesus garcia</t>
  </si>
  <si>
    <t>integrating legacy systems with modern corporate applications</t>
  </si>
  <si>
    <t>communications of the acm</t>
  </si>
  <si>
    <t>legacy software systems evolve at a very rapid pace against modern software systems which evolve at a pace which challenges corporate efforts to introduce new products. a good example of this rapid change is the replacement of client-server applications with intranet-based solutions. this change can be effectively addressed by using dynamic object oriented programming to build key pieces of rapidly-changing information processing infrastructure.</t>
  </si>
  <si>
    <t>robertson, paul</t>
  </si>
  <si>
    <t>developing agents for bioinformatics applications: a preliminary design</t>
  </si>
  <si>
    <t>proceedings of the international conference on parallel and distributed processing techniques and applications</t>
  </si>
  <si>
    <t>a brief overview of the &amp;phi;log project, aimed at the development of a domain specific framework for the rapid prototyping of applications in evolutionary biology. the framework is based on a dsl, whose execution model relies on the automatic combination of existing bioinformatics services. moreover, the framework is under development as a collaboration between researchers in computer science and biology at nmsu.</t>
  </si>
  <si>
    <t>son, t.c.</t>
  </si>
  <si>
    <t>pan, y.</t>
  </si>
  <si>
    <t>phan, t.</t>
  </si>
  <si>
    <t>code generation with the exemplar flexibilization language</t>
  </si>
  <si>
    <t>electronic notes in theoretical computer science</t>
  </si>
  <si>
    <t>code generation is an increasing popular technique for implementing software product lines that produces code from abstract specifications written in domain specific languages (dsls). this paper proposes to take advantage of the similitude among the products in a domain to generate them by analogy. that is, instead of synthesizing the final code from scratch or transforming the dsl specifications, the final products are obtained by adapting a previously developed domain product. the paper also discusses the capabilities and limitations of several currently available tools and languages to implement this kind of generators and introduce a new language to overcome the limitations. &amp;copy; 2009 elsevier b.v. all rights reserved.</t>
  </si>
  <si>
    <t>heradio, r.</t>
  </si>
  <si>
    <t>cerrada, j.a.</t>
  </si>
  <si>
    <t>lopez, j.c.</t>
  </si>
  <si>
    <t>coz, j.r.</t>
  </si>
  <si>
    <t>a rule-based method to match software patterns against uml models</t>
  </si>
  <si>
    <t>in a uml model, different aspects of a system are covered by different types of diagrams and this bears the risk that an overall system specification becomes barely tractable by the designer. when the model grows, it is likely that the architectural integrity will be compromised by extensions and bug-fixing operations. hence, it is important to provide means to help designers to search in big models for particular instances of some variable schema of uml models (design patterns) they construct. this can help them both to find potential problems in the architecture design and to ensure that intended architectural choices had not been broken by mistake. in this paper we propose a rule-based method to find matches of design patterns into a uml model. the method is general enough to tackle most patterns and antipatterns. &amp;copy; 2008 elsevier b.v. all rights reserved.</t>
  </si>
  <si>
    <t>ballis, d.</t>
  </si>
  <si>
    <t>baruzzo, a.</t>
  </si>
  <si>
    <t>comini, m.</t>
  </si>
  <si>
    <t>extending grammars and metamodels for reuse: the reuseware approach</t>
  </si>
  <si>
    <t>the trend towards domain-specific languages leads to an ever-growing plethora of highly specialised languages. developers of such languages focus on their specific domains rather than on the technical challenges of language design. the generic features of languages are rarely included in special-purpose languages. one very important feature is the ability to formulate partial programs in separate encapsulated entities, which can be composed into complete programs in a well-defined manner. a language-independent approach is presented that adds useful constructs for defining components. the authors discuss the underlying concepts and describe a composition environment and tool supporting these ideas-the reuseware composition framework. to evaluate this approach, the authors enrich the (semantic) web query language xcerpt with an additional useful reuse concept - modules. &amp;copy; 2008 the institution of engineering and technology.</t>
  </si>
  <si>
    <t>henriksson, j.</t>
  </si>
  <si>
    <t>heidenreich, f.</t>
  </si>
  <si>
    <t>johannes, j.</t>
  </si>
  <si>
    <t>zschaler, s.</t>
  </si>
  <si>
    <t>amann, u.</t>
  </si>
  <si>
    <t>multiparadigm programming in object-oriented languages</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</si>
  <si>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yet nascent: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2007 european conference on object-oriented programming. &amp;copy; 2008 springer-verlag berlin heidelberg.</t>
  </si>
  <si>
    <t>davis, kei</t>
  </si>
  <si>
    <t>striegnitz, jorg</t>
  </si>
  <si>
    <t>mde for soc design</t>
  </si>
  <si>
    <t>innovations in systems and software engineering</t>
  </si>
  <si>
    <t>we employ the principles of model-driven engineering to assist the design of system-on-chip (soc) architectures. as a concrete example, we look at the micas architecture, for which we propose a graphical specification language, defined via metamodeling techniques, that models the architecture at different abstraction levels. model transformations are defined to support the refinement of micas specification towards implementation. in addition, several libraries are put in place, to enable reuse and automation throughout the design process. tool support for editing the specifications, enforcing their consistency, and for running the transformations is provided via the coral modeling framework. the approach shows that model-driven engineering can be seen as an enabler in providing computer-aided software engineering (case) tool support and automation for the development of soc architectures. &amp;copy; springer-verlag london limited 2009.</t>
  </si>
  <si>
    <t>truscan, dragos</t>
  </si>
  <si>
    <t>lundkvist, torbjorn</t>
  </si>
  <si>
    <t>alanen, marcus</t>
  </si>
  <si>
    <t>sandstrom, kim</t>
  </si>
  <si>
    <t>porres, ivan</t>
  </si>
  <si>
    <t>lilius, johan</t>
  </si>
  <si>
    <t>increasing innovation: a trilogy of experiments towards a design-by-analogy method</t>
  </si>
  <si>
    <t>2007 proceedings of the asme international design engineering technical conferences and computers and information in engineering conference, detc2007</t>
  </si>
  <si>
    <t>design by analogy is a noted approach for conceptual design. this paper seeks to develop a robust design-by-analogy method. this endeavor is sought through a series of three experiments focusing on understanding the influence of representation on the design-by-analogy process. the first two experiments evaluate the effects of analogous product description-presented in either domain-general or domainspecific language-on a designer's ability to later use the product to solve a novel design problem. six different design problems with corresponding analogous products are evaluated. the third experiment in the series uses a factorial design to explore the effects of the representation (domain specific or general sentinel descriptions) for both the design problem and the analogous product on the designer's ability to develop solutions to novel design problems. results show that a more general representation of the analogous products facilitates later use for a novel design problem. the highest rates of success occur when design problems are presented in domain specific representations and the analogous product is in a domain general representation. other insights for the development of design by analogy methods and tools are also discussed. copyright &amp;copy; 2007 by asme.</t>
  </si>
  <si>
    <t>linsey, j.s.</t>
  </si>
  <si>
    <t>clauss, e.</t>
  </si>
  <si>
    <t>wood, k.l.</t>
  </si>
  <si>
    <t>laux, j.p.</t>
  </si>
  <si>
    <t>markman, a.b.</t>
  </si>
  <si>
    <t>train control language - teaching computers interlocking</t>
  </si>
  <si>
    <t>wit transactions on the built environment</t>
  </si>
  <si>
    <t>computer specialists are rarely trained in the world of tracks and trains, while signaling experts are rarely computer specialists. this paper is about bridging the gap between trains and computers with a specially designed language that enables the signaling experts to create consistent train interlocking systems. the language is supported by tailored tools created with open source technology on the development platform eclipse. from the formal definition of the language in the form of a metamodel, a graphical editor is generated. the systems created with that graphic editor are then transformed for several purposes that are internally consistent. the editor makes sure that the systems conform to the language, and the language makes sure that the systems conform to the way interlockings are designed. the transformations then produce interlocking tables and even actual code automatically from the graphically created model.</t>
  </si>
  <si>
    <t>endresen, j.</t>
  </si>
  <si>
    <t>carlson, e.</t>
  </si>
  <si>
    <t>moen, t.</t>
  </si>
  <si>
    <t>alme, k.j.</t>
  </si>
  <si>
    <t>haugen, o?.</t>
  </si>
  <si>
    <t>olsen, g.k.</t>
  </si>
  <si>
    <t>svendsen, a.</t>
  </si>
  <si>
    <t>towards interoperability in component based development with a family of dsls</t>
  </si>
  <si>
    <t>in this paper we address interoperability between components specified using various languages within a same family of dsls. our approach consists in applying results of the category theory in order to merge the languages into a unification one, automatically obtained. for this, we use the category of formal specifications of each dsl in the family. using colimits on the category of algebraic specifications that implements the semantics of the dsls in the family, we construct a language that unifies the family. additionally we obtain translation morphisms from individual dsls to the resulting unified one. by application of the translation morphisms, one can translate each component specifications into a specification written in the unification language. moreover, properties established in the context of a dsl are transferred to the unifying language. in this paper, we illustrate the unification and the preservation of a property on an example. &amp;copy; 2008 springer-verlag berlin heidelberg.</t>
  </si>
  <si>
    <t>abou dib, ali</t>
  </si>
  <si>
    <t>feraud, louis</t>
  </si>
  <si>
    <t>percebois, christian</t>
  </si>
  <si>
    <t>design and development of a context oriented language for middleware based applications</t>
  </si>
  <si>
    <t>next generation aspect oriented middleware workshop, nomi 2008 - aosd conference 2008 brussels, 7th international conference on aspect-oriented software development</t>
  </si>
  <si>
    <t>nowadays context-aware adaptation is becoming an important feature for pervasive computing applications. in this paper we present jcool, a context oriented language tailored to handle context awareness in java applications. jcool exploits aspect oriented techniques so that context changes detection and related adaptations can be considered as two separated crosscutting concerns with respect to the core 'business logic' of new or legacy java applications. moreover, mobile and pervasive applications generally rely on middlewares that hide the complexity of the underlying environment. in order to show how jcool support can be introduced into middleware based application, in the second part of the paper we also describe jcool integration in smile [1], a middleware independent layer developed in the scope of the sms project [2]. &amp;copy; 2008 acm.</t>
  </si>
  <si>
    <t>bartolomeo, giovanni</t>
  </si>
  <si>
    <t>salsano, stefano</t>
  </si>
  <si>
    <t>requirements for digital forensics investigation domain-specific languages</t>
  </si>
  <si>
    <t>proceedings of the 2008 international conference on security and management, sam 2008</t>
  </si>
  <si>
    <t>this paper gives an analysis of the digital forensics problem domain to enable the design of effective and practical domain specific languages for digital forensics investigations. the focus is on design and implementation using standard components. the paper first addresses domain specific languages in general terms and then addresses the steps necessary to create them. the paper looks at domain analysis for our particular digital investigation domain. to address domain analysis the paper reviews several key domain models that have been created in the field of digital forensics. the paper also examines dsl design and answers questions about the nature of our particular dsl. these concern relations to previous dsls, what goals and principles will be supported by our dsl, and the particular structure of our dsl. the paper also briefly touches on dsl implementation issues, although the details of these are left for a later paper.</t>
  </si>
  <si>
    <t>constraint based role based access control in the sectet-framework: a model-driven approach</t>
  </si>
  <si>
    <t>journal of computer security</t>
  </si>
  <si>
    <t>with respect to service oriented architectures (soa's) paradigm, the core role based access control (rbac) has several limitations. in soa, permissions to execute web services are not assigned statically to roles but are associated with a set of permission assignment constraints (pac) upon the fulfilment of which a role is assigned a permission to execute a web service. further, the rbac does not support partial inheritance which is an integral requirement in soa. a major challenge in soa is the inheritance of permissions associated with pac in the presence of role hierarchies. this contribution has three objectives. first we propose an extension to role based access control (available at csrc.nist.gov/rbac/), which we call constraint based rbac (crbac), in order to make rbac applicable to the dynamic environment of soa. within crbac, a high-level language - called sectet-pl (available at http:// qe-informatik.uibk.ac.at/~muhammad/technicalreportsectetpl.pdf) is used for the specification of pac. being part of the sectet-framework for model-driven security for b2b-workflows, sectet-pl is a policy language influenced by ocl (available at http://www.omg.org/docs/ptc/03-10-14.pdf) and interpreted in the context of uml models. using the model driven architecture (mda) (available at http://www.omg.org/mda) paradigm, we then describe the transformation of high-level security models to low-level web services standard artefacts with the help of the eclipse modelling framework and openarchitectureware. finally, we present the target architecture of the sectet-framework used to realize the security artefacts generated from the transformations and thus completes the cycle of mda. &amp;copy; 2008 - ios press and the authors. all rights reserved.</t>
  </si>
  <si>
    <t>alam, muhammad</t>
  </si>
  <si>
    <t>hafner, michael</t>
  </si>
  <si>
    <t>breu, ruth</t>
  </si>
  <si>
    <t>a language-driven approach for the design of interactive applications</t>
  </si>
  <si>
    <t>interacting with computers</t>
  </si>
  <si>
    <t>in this paper we propose a language-driven approach for the high-level design of interactive applications architected according to the model-view-controller pattern. the approach is especially well-suited for applications that incorporate contents with sophisticated structures, and whose interactive behavior is driven by these structures. in our approach we characterize the structure of the contents stored in the applications' models with suitable domain-specific languages. then we characterize the interactive behavior of these applications by assigning suitable operational semantics to these languages. the resulting designs are amenable to support rapid prototyping, exploration and early discovery of application features, systematic implementation using standard web-based technologies, and rational collaboration processes between domain experts and developers during production and maintenance. we exemplify the approach in the e-learning domain with a system for the production of socratic tutors. &amp;copy; 2007 elsevier b.v. all rights reserved.</t>
  </si>
  <si>
    <t>sierra, jose-luis</t>
  </si>
  <si>
    <t>fernandez-manjon, baltasar</t>
  </si>
  <si>
    <t>fernandez-valmayor, alfredo</t>
  </si>
  <si>
    <t>mbt4chor: a model-based testing approach for service choreographies</t>
  </si>
  <si>
    <t>service choreographies describe the global communication protocols between services and testing these choreographies is an important task in the context of service-oriented architectures (soa). formal modeling of service choreographies makes a model-based testing (mbt) approach feasible. in this paper we present an mbt approach for soa integration testing based on sap proprietary choreography models called message choreography models (mcm). in our approach, mcms are translated into executable uml models using java as action language. these uml models are used by a uml model execution engine developed by ibm for test generation and model debugging. we describe the achievements and challenges of our approach based on first experimental evaluation conducted at sap. &amp;copy; 2009 springer berlin heidelberg.</t>
  </si>
  <si>
    <t>stefanescu, alin</t>
  </si>
  <si>
    <t>wieczorek, sebastian</t>
  </si>
  <si>
    <t>kirshin, andrei</t>
  </si>
  <si>
    <t>prahofer, herbert</t>
  </si>
  <si>
    <t>wirth, christian</t>
  </si>
  <si>
    <t>mossenbock, hanspeter</t>
  </si>
  <si>
    <t>system demonstration of spiral: generator for high-performance linear transform libraries</t>
  </si>
  <si>
    <t>we demonstrate spiral, a domain-specific library generation system. spiral generates high performance source code for linear transforms (such as the discrete fourier transform and many others) directly from a problem specification. the key idea underlying spiral is to perform automatic reasoning and optimizations at a high abstraction level using the mathematical, declarative domain-specific languages spl and &amp;sum;-spl and a rigorous rewriting framework. optimization includes various forms of parallelization. even though spiral provides complete automation, its generated libraries often run faster than any existing hand-written code. &amp;copy; 2008 springer-verlag berlin heidelberg.</t>
  </si>
  <si>
    <t>voronenko, yevgen</t>
  </si>
  <si>
    <t>de mesmay, frederic</t>
  </si>
  <si>
    <t>puschel, markus</t>
  </si>
  <si>
    <t>a comparison of standard compliant ways to define domain specific languages</t>
  </si>
  <si>
    <t>domain specific languages are of increasing importance for today's software development processes. their area of application ranges from process modeling over architecture description and system design to behavioral specification and simulation. there are numerous approaches for the definition and implementation of dsls. among others, the omg offers uml profiles as a lightweight extension of a predefined multi-purpose language and mof as a metamodeling language, which can be used to define dsls from scratch. this contribution investigates various approaches to define dsls, focusing on architectural description languages as an example. besides the usage of uml profiles and the definition of an entirely new language with mof, the adaption of the uml based on a metamodel extension is also considered. as a consequence of the shortcomings depicted for the different approaches, we suggest to combine uml profiles and metamodeling in order to compensate their weaknesses and take advantage of their benefits. &amp;copy; 2008 springer-verlag berlin heidelberg.</t>
  </si>
  <si>
    <t>weisemoller, ingo</t>
  </si>
  <si>
    <t>schurr, andy</t>
  </si>
  <si>
    <t>documenting and automating collateral evolutions in linux device drivers</t>
  </si>
  <si>
    <t>eurosys'08 - proceedings of the eurosys 2008 conference</t>
  </si>
  <si>
    <t>the internal libraries of linux are evolving rapidly, to address new requirements and improve performance. these evolutions, however, entail a massive problem of collateral evolution in linux device drivers: for every change that affects an api, all dependent drivers must be updated accordingly. manually performing such collateral evolutions is time-consuming and unreliable, and has lead to errors when modifications have not been done consistently. in this paper, we present an automatic program transformation tool coccinelle, for documenting and automating device driver collateral evolutions. because linux programmers are accustomed to manipulating program modifications in terms of patch files, this tool uses a language based on the patch syntax to express transformations, extending patches to semantic patches. coccinelle preserves the coding style of the original driver, as would a human programmer. we have evaluated our approach on 62 representative collateral evolutions that were previously performed manually in linux 2.5 and 2.6. on a test suite of over 5800 relevant driver files, the semantic patches for these collateral evolutions update over 93% of the files completely. in the remaining cases, the user is typically alerted to a partial match against the driver code, identifying the files that must be considered manually. we have additionally identified over 150 driver files where the maintainer made an error in performing the collateral evolution, but coccinelle transforms the code correctly. finally, several patches derived from the use of coccinelle have been accepted into the linux kernel. copyright 2008 acm.</t>
  </si>
  <si>
    <t>padioleau, yoann</t>
  </si>
  <si>
    <t>lawall, julia</t>
  </si>
  <si>
    <t>hansen, rene rydhof</t>
  </si>
  <si>
    <t>smartemf guidance in modeling tools</t>
  </si>
  <si>
    <t>the advent of domain-specific modeling in enterprise systems development has given rise to new tool requirements. existing tools do not offer sufficient modeling guidance or inconsistency management for the multitude of new metamodels and models. specifically, there is a need to offer guidance on 1) valid editing operations, 2) ensuring consistency among models, 3) bridging the gap between models and custom code, and 4) managing the evolution of domain-specific languages. based on two empirical case studies, we propose a new unirepresentational modeling tool - smartemf - which provides guidance and inconsistency management when developing enterprise systems with multiple domain-specific languages.</t>
  </si>
  <si>
    <t>hessellund, anders</t>
  </si>
  <si>
    <t>concepts of model driven software development in practice-generic model representation and dsl interpretation</t>
  </si>
  <si>
    <t>iceis 2007 - 9th international conference on enterprise information systems, proceedings</t>
  </si>
  <si>
    <t>this paper discusses possibilities to realize constructs of a domain specific model (dsl) on the concrete development and runtime platform ibykus ap. here software engineering takes advantage of a combination of generative techniques and stable so-called dsl interpreters. these techniques to implement model driven software development (mdsd) concepts can improve the flexibility, the quality and the performance of the development of large application systems. presenting the dsl interpreter approach underlying techniques of generic repository structures to hold the software model as well as runtime configuration information are discussed. the importance of an associated clear and well structured interface and tuning alternatives for the repository are pointed out. finally the paper concludes with an outlook to future research work.</t>
  </si>
  <si>
    <t>erfurth, christian</t>
  </si>
  <si>
    <t>rossak, wilhelm</t>
  </si>
  <si>
    <t>schachtzabe, christian</t>
  </si>
  <si>
    <t>hornbostel, detlef</t>
  </si>
  <si>
    <t>skatulla, steffen</t>
  </si>
  <si>
    <t>code generation for wslas using axpect</t>
  </si>
  <si>
    <t>proceedings - ieee international conference on web services</t>
  </si>
  <si>
    <t>wslas can be viewed as describing the service aspect of web services. by their nature, web services are distributed. therefore, integrating support code into a web service application is potentially costly and error prone. viewed from this aop perspective, then, we present a method for integrating wslas into code generation using the axpect weaver, the aop technology for infopipes. this helps to localize the code physically and therefore increase the eventual maintainability and enhance the reuse of the wsla code. we then illustrate the weavers capability by using a wsla document to codify constraints and metrics for a streaming image application that requires cpu resource monitoring.</t>
  </si>
  <si>
    <t>swint, galen s.</t>
  </si>
  <si>
    <t>pu, calton</t>
  </si>
  <si>
    <t>programming by sketching for bit-streaming programs</t>
  </si>
  <si>
    <t>acm sigplan notices</t>
  </si>
  <si>
    <t>this paper introduces the concept of programming with sketches, an approach for the rapid development of high-performance applications. this approach allows a programmer to write clean and portable reference code, and then obtain a high-quality implementation by simply sketching the outlines of the desired implementation. subsequently, a compiler automatically fills in the missing details while also ensuring that a completed sketch is faithful to the input reference code. in this paper, we develop streambit as a sketching methodology for the important class of bit-streaming programs (e.g., coding and cryptography). a sketch is a partial specification of the implementation, and as such, it affords several benefits to programmer in terms of productivity and code robustness. first, a sketch is easier to write compared to a complete implementation. second, sketching allows the programmer to focus on exploiting algorithmic properties rather than on orchestrating low-level details. third, a sketch-aware compiler rejects "buggy" sketches, thus improving reliability while allowing the programmer to quickly evaluate sophisticated implementation ideas. we evaluated the productivity and performance benefits of our programming methodology in a user-study, where a group of novice streambit programmers competed with a group of experienced c programmers on implementing a cipher. we learned that, given the same time budget, the ciphers developed in streambit ran 2.5&amp;times; faster than ciphers coded in c. we also produced implementations of des and serpent that were competitive with hand optimized implementations available in the public domain. copyright 2005 acm.</t>
  </si>
  <si>
    <t>solar-lezama, armando</t>
  </si>
  <si>
    <t>rabbah, rodric</t>
  </si>
  <si>
    <t>bodik, rastislav</t>
  </si>
  <si>
    <t>ebcioglu, kemal</t>
  </si>
  <si>
    <t>can we teach computers to write fast libraries?</t>
  </si>
  <si>
    <t>gpce'07 - proceedings of the sixth international conference on generative programming and component engineering</t>
  </si>
  <si>
    <t>as the computing world "goes multicore", high performance library development finally becomes a nightmare. optimal programs, and their underlying algorithms, have to be adapted to take full advantage of the platform's parallelism, memory hierarchy, and available instruction set. to make things worse, the best implementations are often platform-dependent and platforms are constantly evolving, which quickly renders libraries obsolete. as a consequence, developers are forced to permanently re-implement and re-optimize the same functionality and often even revert to assembly coding just as 50 years ago. a number of research efforts have started to address this problem in a new area called automatic performance tuning with the common goal to rethink the way libraries are created. in this talk we present spiral (www.spiral.net), a program generation system for linear transforms. spiral generates highly optimized, platform-tuned implementations of transforms directly from a problem specification. for a user-specified transform, spiral generates alternative algorithms, optimizes them, compiles them into programs, and "intelligently" searches for the best match to the computing platform. the main idea behind spiral is a mathematical, declarative framework to represent algorithms and the use of rewriting systems to generate and optimize algorithms at a high level of abstraction. optimization includes parallelization for vector architectures, shared and distributed memory platforms, gpus, and even fpgas. experimental results show that the code generated by spiral competes with, and sometimes outperforms, the best available human-written library code. further, recent research shows that it may be possible to extend spiral into other domains such as coding or linear algebra. as for the question in the title: spiral shows that, at least for well-understood problem domains, a positive answer may be in reach.</t>
  </si>
  <si>
    <t>when and how to develop domain-specific languages</t>
  </si>
  <si>
    <t>acm computing surveys</t>
  </si>
  <si>
    <t>domain-specific languages (dsls) are languages tailored to a specific application domain. they offer substantial gains in expressiveness and ease of use compared with general-purpose programming languages in their domain of application. dsl development is hard, requiring both domain knowledge and language development expertise. few people have both. not surprisingly, the decision to develop a dsl is often postponed indefinitely, if considered at all, and most dsls never get beyond the application library stage. although many articles have been written on the development of particular dsls, there is very limited literature on dsl development methodologies and many questions remain regarding when and how to develop a dsl. to aid the dsl developer, we identify patterns in the decision, analysis, design, and implementation phases of dsl development. our patterns improve and extend earlier work on dsl design patterns. we also discuss domain analysis tools and language development systems that may help to speed up dsl development. finally, we present a number of open problems. &amp;copy; 2005 acm.</t>
  </si>
  <si>
    <t>heering, jan</t>
  </si>
  <si>
    <t>sloane, anthony m.</t>
  </si>
  <si>
    <t>spiral: a generator for platform-adapted libraries of signal processing algorithms</t>
  </si>
  <si>
    <t>international journal of high performance computing applications</t>
  </si>
  <si>
    <t>spiral is a generator for libraries of fast software implementations of linear signal processing transforms. these libraries are adapted to the computing platform and can be re-optimized as the hardware is upgraded or replaced. this paper describes the main components of spiral: the mathematical framework that concisely describes signal transforms and their fast algorithms; the formula generator that captures at the algorithmic level the degrees of freedom in expressing a particular signal processing transform; the formula translator that encapsulates the compilation degrees of freedom when translating a specific algorithm into an actual code implementation; and, finally, an intelligent search engine that finds within the large space of alternative formulas and implementations the "best" match to the given computing platform. we present empirical data that demonstrate the high performance of spiral generated code.</t>
  </si>
  <si>
    <t>moura, jose m. f.</t>
  </si>
  <si>
    <t>singer, bryan</t>
  </si>
  <si>
    <t>xiong, jianxin</t>
  </si>
  <si>
    <t>johnson, jeremy</t>
  </si>
  <si>
    <t>padua, david</t>
  </si>
  <si>
    <t>veloso, manuela</t>
  </si>
  <si>
    <t>johnson, robert w.</t>
  </si>
  <si>
    <t>the tools we use</t>
  </si>
  <si>
    <t>if we look at the tools we use to convert source code into executable format, we can get an accurate picture of the abstraction level that programmers face during construction and maintenance (where the largest chunk of software development effort takes place). collecting data from the building of 7,000 application programs showed that most cpu time is spent compiling c and c++ code using tools with roots in the 1970s and 1980s. to see order-of-magnitude productivity improvements, we must raise our code's level of abstraction by adopting more modern technologies such as domain-specific languages, general purpose declarative languages, and executable uml. &amp;copy; 2007 ieee.</t>
  </si>
  <si>
    <t>programming for artists: a visual language for expressive lighting design</t>
  </si>
  <si>
    <t>proceedings - 2005 ieee symposium on visual languages and human-centric computing</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</si>
  <si>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 &amp;copy; 2005 ieee.</t>
  </si>
  <si>
    <t>gross, joshua b.</t>
  </si>
  <si>
    <t>automatic generation of language-based tools using the lisa system</t>
  </si>
  <si>
    <t>iee proceedings: software</t>
  </si>
  <si>
    <t>many tools have been constructed using different formal methods to process various parts of a language specification (e.g. scanner generators, parser generators and compiler generators). the automatic generation of a complete compiler was the primary goal of such systems, but researchers recognised the possibility that many other language-based tools could be generated from formal language specifications. such tools can be generated automatically whenever they can be described by a generic fixed part that traverses the appropriate data structures generated by a specific variable part, which can be systematically derivable from the language specifications. the paper identifies generic and specific parts for various language-based tools. several language-based tools are presented in the paper, which are automatically generated using an attribute grammar-based compiler generator called lisa. the generated tools that are described in the paper include editors, inspectors, debuggers and visualisers/animators. because of their complexity of construction, special emphasis is given to visualisers/animators, and the unique contribution of our approach toward generating such tools. &amp;copy; iee, 2005.</t>
  </si>
  <si>
    <t>henriques, p.r.</t>
  </si>
  <si>
    <t>pereira, m.j.v.</t>
  </si>
  <si>
    <t>mernik, m.</t>
  </si>
  <si>
    <t>lenic, m.</t>
  </si>
  <si>
    <t>gray, j.</t>
  </si>
  <si>
    <t>wu, h.</t>
  </si>
  <si>
    <t>formal loop merging for signal transforms</t>
  </si>
  <si>
    <t>a critical optimization in the domain of linear signal transforms, such as the discrete fourier transform (dft), is loop merging, which increases data locality and reuse and thus performance. in particular, this includes the conversion of shuffle operations into array reindexings. to date, loop merging is well understood only for the dft, and only for cooley-tukey fft based algorithms, which excludes dft sizes divisible by large primes. in this paper, we present a formal loop merging framework for general signal transforms and its implementation within the spiral code generator. the framework consists of &amp;sigma;-spl, a mathematical language to express loops and index mappings; a rewriting system to merge loops in &amp;sigma;-spl; and a compiler that translates &amp;sigma;-spl into code. we apply the framework to dft sizes that cannot be handled using only the cooley-tukey fft and compare our method to fftw 3.0.1 and the vendor library intel mkl 7.2.1. compared to fftw our generated code is a factor of 2-4 faster under equal implementation conditions (same algorithms, same unrolling threshold). for some sizes we show a speed-up of a factor of 9 using bluestein's algorithm. further, we give a detailed comparison against the intel vendor library mkl; our generated code is between 2 times faster and 4.5 times slower. copyright 2005 acm.</t>
  </si>
  <si>
    <t>a model based approach for policy tool generation and policy analysis</t>
  </si>
  <si>
    <t>2007 1st international global information infrastructure symposium, giis 2007 - "closing the digital divide"</t>
  </si>
  <si>
    <t>we outline an approach to policy specification and analysis in which an information model is used as the starling point for semi-automated generation of an integrated suite of languages, tools and an ontology. the suite includes separate domain-specific languages for the specification of systems structure and policies respectively, editors and checkers for these languages, and a baseline ontology that can be augmented with semantic information to support policy analyses processes. we describe a prototypical realisation of the approach, showing how the languages, tools and ontology are used to support policy transformation and conflict detection processes. &amp;copy; 2007 ieee.</t>
  </si>
  <si>
    <t>barrett, keara</t>
  </si>
  <si>
    <t>davy, steven</t>
  </si>
  <si>
    <t>strassner, john</t>
  </si>
  <si>
    <t>van der meer, sven</t>
  </si>
  <si>
    <t>donnelly, william</t>
  </si>
  <si>
    <t>a framework for business model driven development</t>
  </si>
  <si>
    <t>step 2004 proceedings - the 12th international workshop on software technology and engineering practice</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</si>
  <si>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 &amp;copy; 2004 ieee.</t>
  </si>
  <si>
    <t>liew, philip</t>
  </si>
  <si>
    <t>kontogiannis, kostas</t>
  </si>
  <si>
    <t>tong, tack</t>
  </si>
  <si>
    <t>tracing model elements</t>
  </si>
  <si>
    <t>ieee international conference on software maintenance, icsm</t>
  </si>
  <si>
    <t>in model-driven engineering developers work mainly or only with models, which exist in many versions. this paper presents an approach to trace single model elements or groups of elements within a version history of a model. it also offers analysis capabilities such as detection of logical coupling between model elements. the approach uses a differencing algorithm known as sidiff to identify similar elements in different versions of a model. sidiff is highly configurable and thus our tracing approach can be adapted to all diagram types of the uml and to a large set of domain specific languages. the approach has been implemented as an eclipse plug-in that visualizes all relevant information about the traces and it allows developers to interactively explore details. it has been evaluated by several groups of test persons; they considered most of the functions of the tool to be very useful. &amp;copy; 2007 ieee.</t>
  </si>
  <si>
    <t>wenzel, sven</t>
  </si>
  <si>
    <t>hutter, hermann</t>
  </si>
  <si>
    <t>kelter, udo</t>
  </si>
  <si>
    <t>a framework for modelling restricted delegation of rights in the sectet</t>
  </si>
  <si>
    <t>computer systems science and engineering</t>
  </si>
  <si>
    <t>we present a novel approach for modelling restricted delegation of rights in a distributed environment based on web services. in existing delegation models, delegated permissions are statically assigned to a role which is not the case in service oriented architecture's (soa). in soa, permissions to execute web services are delegated to roles with a set of dynamic constraints. these constraints play a key role in the assignment of permissions to roles. this paper presents an extension to our model constraint based role based access control (crbac), crbac1, in order to support permission-level delegation based on dynamic constraints. our approach integrates sectet-pl [1], a predicative language for modelling access rights based on the concept of role based access control (rbac). sectet-pl is part of the sectet framework for model-driven security for b2b workflows. our rights delegation model combines the concept of roles from rbac with the predicative specification of sectet-pl. the rights delegation model is translated into xacml delegation policies, which are interpreted by a security gateway. &amp;copy; 2007 crl publishing ltd.</t>
  </si>
  <si>
    <t>unterthiner, stefan</t>
  </si>
  <si>
    <t>using source transformation to test and model check implicit-invocation systems</t>
  </si>
  <si>
    <t>science of computer programming</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</si>
  <si>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 &amp;copy; 2006.</t>
  </si>
  <si>
    <t>zhang, hongyu</t>
  </si>
  <si>
    <t>bradbury, jeremy s.</t>
  </si>
  <si>
    <t>cordy, james r.</t>
  </si>
  <si>
    <t>dingel, juergen</t>
  </si>
  <si>
    <t>composing programming languages by combining action-semantics modules</t>
  </si>
  <si>
    <t>this article demonstrates a method for composing a programming language by combining action-semantics modules. each module is defined separately, and then a new module is defined by either extending or combining existing modules. this method enables the language designer to gradually develop a language by selecting, extending and combining suitable language modules. the resulting modular structure is substantially different from that previously employed in action-semantic descriptions. we also discuss how to resolve the conflicts that may arise when combining modules, and indicate some advantages that action semantics has over other approaches in this respect. &amp;copy;2001 published by elsevier science b.v.</t>
  </si>
  <si>
    <t>doh, kyung-goo</t>
  </si>
  <si>
    <t>mosses, peter d.</t>
  </si>
  <si>
    <t>specifying behavior in c++</t>
  </si>
  <si>
    <t>proceedings - ieee international conference on robotics and automation</t>
  </si>
  <si>
    <t>most robot programming takes place in the "time domain". that is, the goal is to specify the behavior of a system that is acquiring a continual temporal stream of inputs, and is required to provide a continual, temporal stream of outputs. we present a reactive programming language, based on the functional reactive programming paradigm, for specifying such behavior. the major attributes of this language are: 1) it provides for both synchronous and asynchronous definitions of behavior, 2) specification is equational in nature, 3) it is type safe, and 4) it is embedded in c++. in particular the latter makes it simple to "lift" existing c++ libraries into the language.</t>
  </si>
  <si>
    <t>dai, xiangtian</t>
  </si>
  <si>
    <t>hager, gregory</t>
  </si>
  <si>
    <t>a tutorial on feature oriented programming and product-lines</t>
  </si>
  <si>
    <t>feature oriented programming (fop) is a design methodology and tools for program synthesis. the goal is to specify a target program in terms of the features that it offers, and to synthesize an efficient program that meets these specifications. fop has been used to develop product-lines in disparate domains, including compilers for extensible java dialects [3], fire support simulators for the u.s. army [5], high-performance network protocols [1], and program verification tools [14].</t>
  </si>
  <si>
    <t>one giant step backward</t>
  </si>
  <si>
    <t>to date, a number of things have come along to help software developers. however, a close look at the current scenario reveals that not much have been attained. taking programming languages as a case in point, it is shown that the programming language community has taken several steps backward. for the most part, today's programming languages are significant improvements over those of yester-decade and yester-millenium. nonetheless, there is one important way in which programming languages have fallen backward - that way is application domain focus.</t>
  </si>
  <si>
    <t>glass, robert l.</t>
  </si>
  <si>
    <t>fusing logic and control with local transformations: an example optimization</t>
  </si>
  <si>
    <t>abstract programming supports the separation of logical concerns from issues of control in program construction. while this separation of concerns leads to reduced code size and increased reusability of code, its main disadvantage is the computational overhead it incurs. fusion techniques can be used to combine the reusability of abstract programs with the efficiency of specialized programs. in this paper we illustrate some of the ways in which rewriting strategies can be used to separate the definition of program transformation rules from the strategies under which they are applied. doing so supports the generic definition of program transformation components. fusion techniques for strategies can then be used to specialize such generic components. we show how the generic innermost rewriting strategy can be optimized by fusing it with the rules to which it is applied. both the optimization and the programs to which the optimization applies are specified in the strategy language stratego. the optimization is based on small transformation rules that are applied locally under the control of strategies, using special knowledge about the contexts in which the rules are applied. &amp;copy; 2001 published by elsevier science b. v.</t>
  </si>
  <si>
    <t>johann, patricia</t>
  </si>
  <si>
    <t>a proof dedicated meta-language</t>
  </si>
  <si>
    <t>we describe a proof dedicated meta-language, called &amp;lscr;&lt;inf&gt;tac&lt;/inf&gt;, in the context of the coq proof assistant. this new layer of meta-language is quite appropriate to write small and local automations. &amp;lscr;&lt;inf&gt;tac&lt;/inf&gt;, is essentially a small functional core with recursors and powerful pattern-matching operators for coq terms but also for proof contexts. as &amp;lscr;&lt;inf&gt;tac&lt;/inf&gt;, is not complete, we describe an interface between &amp;lscr;&lt;inf&gt;tac&lt;/inf&gt;, and the full programmable meta-language of the system (objective caml), which is also the implementation language. this interface is based on a quotation system where we can use &amp;lscr;&lt;inf&gt;tac&lt;/inf&gt;,'s syntax in ml files, and where it is possible to insert ml code in &amp;lscr;&lt;inf&gt;tac&lt;/inf&gt;, scripts by means of antiquotations. in that way, the two meta-languages are not opposed and we give an example where they fairly cooperate. thus, this shows that a lcf-like system with a two-level meta-language is completely realistic. &amp;copy; 2002 published by elsevier science b. v.</t>
  </si>
  <si>
    <t>delahaye, david</t>
  </si>
  <si>
    <t>domain specific modeling languages to support model-driven engineering of aircraft systems</t>
  </si>
  <si>
    <t>8th aiaa aviation technology, integration and operations (atio) conference</t>
  </si>
  <si>
    <t>knowledge is a vital component of engineering design. computer systems enriched with logic and engineering knowledge can support engineering design by automating repetitive and time-consuming processes. this automation is best structured in the framework concept of a design and engineering engine, applying knowledge based engineering techniques. the lack of recognized methodologies implies significant investments for the development and maintenance of design and engineering engines. to alleviate the required effort a domain specific modeling language is developed, enabling the representation of conceptual classes of the problem domain and is considered a visual dictionary of noteworthy abstractions, domain vocabulary and knowledge content. a domain specific modeling language provides an intuitive environment to model domain specific engineering knowledge and enables a tight coupling between modeled knowledge and software program code. the domain specific modeling language is used to develop a knowledge based engineering application dedicated to aircraft wiring harness design processes. copyright &amp;copy; 2008 by the american institute of aeronautics and astronautics, inc. all rights reserved.</t>
  </si>
  <si>
    <t>van der elst, s.w.g.</t>
  </si>
  <si>
    <t>van tooren, m.j.l.</t>
  </si>
  <si>
    <t>a domain specific metamodel for semantic web enabled multi-agent systems</t>
  </si>
  <si>
    <t>lecture notes in business information processing</t>
  </si>
  <si>
    <t>autonomous, responsive and proactive nature of agents makes development of agent-based software systems more complex than other software systems. a domain specific modeling language (dsml) may provide the required abstraction and hence support a more fruitful methodology for the development of mass especially working on the new challenging environments such as the semantic web. in this paper, we introduce a domain specific metamodel for mass working on the semantic web. this new metamodel paves the way for definition of an abstract syntax and a concrete syntax for a future dsml of agent systems. achieved dsml syntax is supported with a graphical modeling toolkit. &amp;copy; 2011 springer-verlag.</t>
  </si>
  <si>
    <t>getir, sinem</t>
  </si>
  <si>
    <t>demirkol, sebla</t>
  </si>
  <si>
    <t>a model-driven measurement approach</t>
  </si>
  <si>
    <t>companies using domain specific languages in a model-driven development process need to measure their models. however, developing and maintaining a measurement software for each domain specific modeling language is costly. our contribution is a model-driven measurement approach. this measurement approach is model-driven from two viewpoints: 1) it measures models of a model-driven development process; 2) it uses models as unique and consistent metric specifications, w.r.t a metric specification metamodel. this declarative specification of metrics is then used to generate a fully fledged implementation. the benefit from applying the approach is evaluated by two applications. they indicate that this approach reduces the domain-specific measurement software development cost. &amp;copy; 2008 springer-verlag berlin heidelberg.</t>
  </si>
  <si>
    <t>monperrus, martin</t>
  </si>
  <si>
    <t>jezequel, jean-marc</t>
  </si>
  <si>
    <t>champeau, joel</t>
  </si>
  <si>
    <t>hoeltzener, brigitte</t>
  </si>
  <si>
    <t>modeling the railway control domain rigorously with a uml 2.0 profile</t>
  </si>
  <si>
    <t>we introduce the railway control systems domain (rcsd) profile of the unified modeling language uml 2.0 as a domain specific modeling language for railway and tramway control systems. the rcsd profile covers the segments of the rail network, sensors, and control elements like signals and switches. using these terms of the railway domain, it facilitates the communication between domain experts and specialists for embedded control system development. defined as a profile for uml 2.0, the development of precise rcsd descriptions is supported by standard uml tools, visualizing railway networks in the same way as domain experts are used to. the static description of networks is complemented by the characterization of the dynamics within the network with trains running on predefined routes. this behaviour is provided by the semantics of a state transition system derived from the object diagram of a particular network model. this rigorous semantic approach constitutes a prerequisite for further tool-supported analysis of safety requirements, and generation of the actual control system. &amp;copy; springer-verlag berlin heidelberg 2006.</t>
  </si>
  <si>
    <t>berkenkotter, kirsten</t>
  </si>
  <si>
    <t>hannemann, ulrich</t>
  </si>
  <si>
    <t>end-user specification for diagrammatic model languages</t>
  </si>
  <si>
    <t>beijing hangkong hangtian daxue xuebao/journal of beijing university of aeronautics and astronautics</t>
  </si>
  <si>
    <t>formal specification of diagrammatic languages is not applicable to end users because of the requisition of computer theory. in order to satisfy the requirement of end users to define their own domain-specific modeling language, a language named euvdl (end-user visual definition language), was proposed, which could be used to specify the 2-dimensional syntactic structure of diagrammatic model in software engineering. the specification technique of euvdl combined the object-oriented methods and the rule-based approaches rather than formal specification. the support to end users was provided from following aspects: paradigm, abstract syntax, and concrete syntax. in order to make euvdl available, the practical strategies for end users were presented and a framework for diagrammatic modeling environment generator was designed. through comparison to other specification methods and demonstration of an example of visual process model, the conclusion can be drawn out that the specification method has the feature of simple structure, expressive power and reusable ability, and is adapted to end-users.</t>
  </si>
  <si>
    <t>xu, hongxia</t>
  </si>
  <si>
    <t>zhang, li</t>
  </si>
  <si>
    <t>message modeling for the joint architecture for unmanned systems (jaus)</t>
  </si>
  <si>
    <t>proceedings - 18th ieee international conference and workshops on engineering of computer-based systems, ecbs 2011</t>
  </si>
  <si>
    <t>the joint architecture for unmanned systems (jaus) is a standard for sensing, control, and computational communication of components for unmanned systems. this paper presents a modeling environment capable of producing a domain-specific prototype of the software necessary for intercomputer communications. a metamodel is used to provide the domain-specific modeling language to model both the messages used in jaus, and the shell interfaces for components that transmit and receive those messages. the produced artifacts are c and c++ code that can be used in unmanned systems and simulations of such systems, including tests that validate the structure and behavior of the generated code. the generated code is compatible with standard jaus implementations, and is validated using the openjaus open source api and framework. future work describes the second spiral of features and behaviors (currently in the design phase). the case study and test environment for the software generated by this project is an autonomous ground vehicle, modeled on a ford escape hybrid that is used in laboratory experiments. &amp;copy; 2011 ieee.</t>
  </si>
  <si>
    <t>whitsitt, sean</t>
  </si>
  <si>
    <t>proceedings of the 2005 international conference on software engineering research and practice, serp'05</t>
  </si>
  <si>
    <t>a model integrated development of embedded software for manufacturing equipment control</t>
  </si>
  <si>
    <t>lecture notes in electrical engineering</t>
  </si>
  <si>
    <t>the state-of-art approaches for embedded control software development are costly. it is difficult for manufacturing domain engineers to develop equipment control software in general development environment. therefore, we propose domain-extending technology of embedded software for equipment control. model-integrated computing approach is introduced to build meta-model for manufacturing equipment control. graphical domain specific modeling language is interpreted from the meta-model. engineers in equipment control domain can use this modeling language to rapidly build application model for different embedded control system. a simple example, signal process, indicates that this technology can reduce development and maintenance costs significantly. domain engineers can develop their own embedded system with facility. the architecture for embedded control system is explored in design space. it is viable to built modeling language for equipment control software. &amp;copy; 2010 springer-verlag berlin heidelberg.</t>
  </si>
  <si>
    <t>song, zhumei</t>
  </si>
  <si>
    <t>li, di</t>
  </si>
  <si>
    <t>incremental evaluation of model queries over emf models: a tutorial on emf-incquery</t>
  </si>
  <si>
    <t>model driven development platforms such as the industry leader eclipse modeling framework (emf) greatly benefit from pattern matching, as it supports various usecases including model validation, model transformation, code generation and domain specific behaviour simulation. pattern matching is a search for model elements conforming to a given pattern that describes their arrangement and properties, e.g. finding a violation of a complex well-formedness constraint of a domain specific modeling language. &amp;copy; 2011 springer-verlag.</t>
  </si>
  <si>
    <t>bergmann, gabor</t>
  </si>
  <si>
    <t>horvath, akos</t>
  </si>
  <si>
    <t>rath, istvan</t>
  </si>
  <si>
    <t>varro, daniel</t>
  </si>
  <si>
    <t>towards a component-based model integration approach for embedded computer control system</t>
  </si>
  <si>
    <t>proceedings - 2008 international conference on computational intelligence and security, cis 2008</t>
  </si>
  <si>
    <t>a component-based model integration approach for the embedded computer control system(ecs) development is proposed in this paper. the three-layer architecture for modeling, verification as well as implementation is described. model strategies such as multi-aspect &amp;amp; multi-view description method, dsml(domain specific modeling language) &amp;amp; fml(formal modeling language) description method as well as hierarchical component based modeling method are put forward. the focus of our approach is on creating an integrated embedded computer control system development environment for design, verification as well as implementation. &amp;copy; 2008 ieee.</t>
  </si>
  <si>
    <t>li, fang</t>
  </si>
  <si>
    <t>wan, jiafu</t>
  </si>
  <si>
    <t>huang, xin</t>
  </si>
  <si>
    <t>adelfe design, amas-ml in action: a case study</t>
  </si>
  <si>
    <t>the complexity of engineers tasks leads us to provide means to bring the adaptive multi-agent systems (amas) design to a higher stage of automation and confidence thanks to model driven development (mdd). this paper focuses on a practical example and illustrates the modifications that have been done to the adelfe methodology. in the design phase, we propose to use a domain specific modeling language (dsml) for the specification of cooperative agents. we also, add a model diven implementation phase using model transformation, dsmls and code generation. these phases carry out a model centric process to produce and partially generate the system code. we present the use of our md process applied to a simple, but very illustrative example: the foraging ants simulation. &amp;copy; 2009 springer berlin heidelberg.</t>
  </si>
  <si>
    <t>rougemaille, sylvain</t>
  </si>
  <si>
    <t>arcangeli, jean-paul</t>
  </si>
  <si>
    <t>gleizes, marie-pierre</t>
  </si>
  <si>
    <t>migeon, frederic</t>
  </si>
  <si>
    <t>dqml: a modeling language for configuring distributed publish/subscribe quality of service policies</t>
  </si>
  <si>
    <t>many publish/subscribe (pub/sub) middleware platforms provide flexibility in configuring policies that affect end-to-end quality of service (qos). while the functionality and tunability of pub/sub middleware has increased, so has the complexity of creating semantically compatible qos policy configurations. this paper makes two contributions to addressing these challenges. first, it describes how a domain-specific modeling language (dsml) can automate the analysis and synthesis of semantically compatible qos policy configurations. second, it empirically evaluates how this dsml increases productivity when generating valid qos policy configurations. our experimental results show a 54% reduction in development effort using dqml over manual methods. &amp;copy; 2008 springer berlin heidelberg.</t>
  </si>
  <si>
    <t>contractcml - a contract aware component modeling language</t>
  </si>
  <si>
    <t>proceedings of the 2008 10th international symposium on symbolic and numeric algorithms for scientific computing, synasc 2008</t>
  </si>
  <si>
    <t>providing software components with a four level contract specification - syntax, semantics, synchronization, quality of service - is important to their correct (re)use. the mandatory syntactic level is included by all current component models. academic models also employ one of the others, but use different formalisms to represent it. through this paper, we propose an integrated approach for handling component contracts. we focus on introducing contractcml (contract component modeling language), a domain specific modeling language that ensures the basis of our proposal. &amp;copy; 2008 ieee.</t>
  </si>
  <si>
    <t>petrascu, vladiela</t>
  </si>
  <si>
    <t>chiorean, dan</t>
  </si>
  <si>
    <t>petrascu, dragos</t>
  </si>
  <si>
    <t>domain independent generative modeling</t>
  </si>
  <si>
    <t>proceedings - 11th ieee international conference and workshop on the engineering of computer-based systems, ecbs 2004</t>
  </si>
  <si>
    <t>model integrated computing employs domain-specific modeling languages for the design of computer based systems and automatically generates their implementation. these system models are declarative in nature. however, for complex systems with regular structure, as well as for adaptive systems, a more algorithmic approach is better suited. generative modeling employs architectural parameters and generator scripts to specify model structure. this paper describes an approach that enables the addition of generative modeling capabilities to any domain-specific modeling language using metamodel composition. the approach is illustrated through an image processing application using the generic modeling environment (gme).</t>
  </si>
  <si>
    <t>kusy, branislav</t>
  </si>
  <si>
    <t>maroti, miklos</t>
  </si>
  <si>
    <t>volgyesi, peter</t>
  </si>
  <si>
    <t>proceedings - 3rd international conference on grid and pervasive computing symposia/workshops, gpc 2008</t>
  </si>
  <si>
    <t>dynamically reconfigurable monitoring in large scale real-time embedded systems</t>
  </si>
  <si>
    <t>conference proceedings - ieee southeastcon</t>
  </si>
  <si>
    <t>many large scale real time distributed embedded systems are computation and communication intensive. some examples of such systems are the data acquisition for high energy experiments performed in fermi lab (e.g. the btev experiment). this data system contains thousands of processors involved in performing real-time event filtering of particle collisions. a tremendous amount of message passing takes place continuously between these nodes. the physicists need to monitor such a large scale system to ensure its correct operation. configurable user interfaces will enable the physicist to dynamically view data as well as error conditions in ways that aid analysis as well as enable them to configure and control the state of the system. this paper presents a language that enables the configuration of the user interfaces dynamically, supporting large-scale system monitoring and control. these configurable user interfaces are implemented using model integrated computing [1], the domain specific modeling language (dsml) and associated tools developed can be used to generate software for a variety of runtime platforms. currently, the target environment for the user interfaces is matlab. to transport data from many sources throughout the distributed system to many potential consumers, a publish-subscribe mechanism called elvin is used in the system and is briefly described in the paper, along with its role in the system monitoring and control. the paper ends with a brief discussion emphasizing the use of this domain specific modeling language in the btev system. &amp;copy; 2005 ieee.</t>
  </si>
  <si>
    <t>ahuja, shikha</t>
  </si>
  <si>
    <t>yao, di</t>
  </si>
  <si>
    <t>nordstrom, steven g.</t>
  </si>
  <si>
    <t>modeling of data adaptable reconfigurable embedded systems</t>
  </si>
  <si>
    <t>many applications require high flexibility, high configurability and high processing speeds. the physical constraints of a highly flexible system's hardware implementation preclude a hardware solution that satisfies all configuration options. similarly for pure software implementations, even if configurability is satisfied, process efficiency will be sacrificed. thus for applications of any significant size, there can be no single hardware or software configuration that can efficiently support all the configurability options of the applications. the data-adaptable reconfigurable embedded system (dares) approach tackles this problem through combination of the hardware-software co-design and reconfigurable computing methodologies. data-adaptability means that as data streams change, the system is reconfigured along the baselines defined within the system's specifications. in this project we use the concepts of model-integrated computing to implement a domain-specific modeling language for the dares approach. the language captures all the configurability options of the application task(s), performs design-space exploration, and provides a template for source code generation. &amp;copy; 2011 ieee.</t>
  </si>
  <si>
    <t>gopinath, vijay shankar</t>
  </si>
  <si>
    <t>lysecky, roman</t>
  </si>
  <si>
    <t>a meta-model of computer numerical control system based on domain-specific modeling</t>
  </si>
  <si>
    <t>shenzhen daxue xuebao (ligong ban)/journal of shenzhen university science and engineering</t>
  </si>
  <si>
    <t>computer numerical control (cnc) is a typical embedded real-time system. the traditional development method is the separate development of software and hardware to an application system. to solve problems that exist in current development process of embedded cnc system, this paper presents a development method for embedded cnc system based on domain-specific modeling. the cnc domain meta-model is constructed on feature-based meta-modeling and multi-aspect method, covering both function and non-function, by logical separation and description of every part of the system and relations between them. a domain-specific modeling language is generated from the meta-model by the meta-model interpreter. a user model can be constructed according to cncml, source code can be generated automatically by the model interpreter and an application system can be compiled. a lathe system is implemented. the result indicates the method can improve development efficiency of cnc system, thus it is a good development method for other embedded systems.</t>
  </si>
  <si>
    <t>xiao, su-hua</t>
  </si>
  <si>
    <t>ye, feng</t>
  </si>
  <si>
    <t>shu, zhao-gang</t>
  </si>
  <si>
    <t>composing domain-specific design environments</t>
  </si>
  <si>
    <t>computer</t>
  </si>
  <si>
    <t>domain-specific integrated development environments can help capture specifications in the form of domain models. these tools support the design process by automating analysis and simulating essential system behavior. in addition, they can automatically generate, configure, and integrate target application components. the high cost of developing domain-specific, integrated modeling, analysis, and application-generation environments prevents their penetration into narrower engineering fields that have limited user bases. model-integrated computing (mic), an approach to model-based engineering that helps compose domain-specific design environments rapidly and cost effectively, is particularly relevant for specialized computer-based systems domains-perhaps even single projects. the authors describe how mic provides a way to compose such environments cost effectively and rapidly by using a metalevel architecture to specify the domain-specific modeling language and integrity constraints. they also discuss the toolset that implements mic and describe a practical application in which using the technology in a tool environment for the process industry led to significant reductions in development and maintenance costs.</t>
  </si>
  <si>
    <t>ledeczi, a.</t>
  </si>
  <si>
    <t>bakay, a.</t>
  </si>
  <si>
    <t>maroti, m.</t>
  </si>
  <si>
    <t>volgyesi, p.</t>
  </si>
  <si>
    <t>nordstrom, g.</t>
  </si>
  <si>
    <t>sprinkle, j.</t>
  </si>
  <si>
    <t>karsai, g.</t>
  </si>
  <si>
    <t>modeling methodology for application development in petroleum industry</t>
  </si>
  <si>
    <t>proceedings of the 2005 ieee international conference on information reuse and integration, iri - 2005</t>
  </si>
  <si>
    <t>the development of applications for monitoring, control, simulation and diagnosis in the petroleum industry involves a multitude of complex software tools. these tools have their own formalisms, semantics and use different abstractions to represent the system under development. they use different data formats to represent data in the software tools. each application requires coupling of two or more different such complex software tools. providing efficient interaction between these complex software tools using different abstractions, formalisms, data formats, etc. becomes a mammoth task. thus there is a need to provide a unified environment that allows capturing the desired application and provide a framework for interaction between the necessary software tools. this paper discusses the formal metamodels to describe the individual formalisms in the desired unified environment. these metamodels, created by the generic modeling environment (gme), define the domain-specific modeling language for application development in the petroleum industry. &amp;copy; 2005 ieee.</t>
  </si>
  <si>
    <t>zhang, cong</t>
  </si>
  <si>
    <t>prasanna, viktor</t>
  </si>
  <si>
    <t>orangi, abdollah</t>
  </si>
  <si>
    <t>da sie, will</t>
  </si>
  <si>
    <t>kwatra, aditya</t>
  </si>
  <si>
    <t>gpce'08: proceedings of the acm sigplan 7th international conference on generative programming and component engineering</t>
  </si>
  <si>
    <t>weaving deployment aspects into domain-specific models</t>
  </si>
  <si>
    <t>international journal of software engineering and knowledge engineering</t>
  </si>
  <si>
    <t>domain-specific models increase the level of abstraction used to develop large-scale component-based systems. model-driven development (mdd) approaches (e.g., model-integrated computing and model-driven architecture) emphasize the use of models at all stages of system development. decomposing problems using mdd approaches may result in a separation of the artifacts in a way that impedes comprehension. for example, a single concern (such as deployment of a distributed system) may crosscut different orthogonal activities (such as component specification, interaction, packaging and planning). to keep track of all entities associated with a component, and to ensure that the constraints for the system as a whole are not violated, a purely model-driven approach imposes extra effort, thereby negating some of the benefits of mdd. this paper provides three contributions to the study of applying aspect-oriented techniques to address the crosscutting challenges of model-driven component-based distributed systems development. first, we identify the sources of crosscutting concerns that typically arise in model-driven development of component-based systems. second, we describe how aspect-oriented model weaving helps modularize these crosscutting concerns using model transformations. third, we describe how we have applied model weaving using a tool called the constraint-specification aspect weaver (c-saw) in the context of the platform-independent component modeling language (picml), which is a domain-specific modeling language for developing component-based systems. a case study of a joint-emergency response system is presented to express the challenges in modeling a typical distributed system. our experience shows that model weaving is an effective and scalable technique for dealing with crosscutting aspects of component-based systems development. &amp;copy; world scientific publishing company.</t>
  </si>
  <si>
    <t>balasubramanian, krishnakumar</t>
  </si>
  <si>
    <t>lin, yuehua</t>
  </si>
  <si>
    <t>zhang, jing</t>
  </si>
  <si>
    <t>grcen: a fast spo-based graph rewriting tool</t>
  </si>
  <si>
    <t>graph rewriting is a powerful technique that requires graph pattern matching, which is an np-complete problem. we present grgen, a generative programming system for graph rewriting, which applies heuristic optimizations. according to varro&amp;acute;'s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 &amp;copy; springer-verlag berlin heidelberg 2006.</t>
  </si>
  <si>
    <t>gei, rubino</t>
  </si>
  <si>
    <t>batz, gernot veit</t>
  </si>
  <si>
    <t>grund, daniel</t>
  </si>
  <si>
    <t>hack, sebastian</t>
  </si>
  <si>
    <t>szalkowski, adam</t>
  </si>
  <si>
    <t>ferreira, joao</t>
  </si>
  <si>
    <t>silva, alberto</t>
  </si>
  <si>
    <t>delgado, jose</t>
  </si>
  <si>
    <t>proceedings - 2009 ieee international symposium on industrial embedded systems, sies 2009</t>
  </si>
  <si>
    <t>pc-basiertes robotersteuerungssystem mit generierten systemkomponenten</t>
  </si>
  <si>
    <t>zwf zeitschrift fuer wirtschaftlichen fabrikbetrieb</t>
  </si>
  <si>
    <t>modern control architectures and new software development methods, such as generative programming, assist the development of efficient and still favourably priced control systems. the pc-based robot control system introduced in this article has a maintenance-friendly software architecture where generated software components are integrated.</t>
  </si>
  <si>
    <t>duelen, gerard</t>
  </si>
  <si>
    <t>fries, thomas</t>
  </si>
  <si>
    <t>foitzik, volker</t>
  </si>
  <si>
    <t>multistage programming support in cli</t>
  </si>
  <si>
    <t>execution environments such as clr and jvm provide many features needed by multistage programming languages, though there is no explicit support for them. besides, staged computations are widely used in areas such as web programming and generative programming. in the paper the authors present a possible clr extension (which can also be ported to jvm) to provide support for multi-stage languages. the extension is based on codebricks - a framework for run-time code generation which allows expressing homogenous transformations of intermediate language as a composition of methods. they discuss the code generation strategy adopted by the framework and how an extension to clr may improve the performance of multi-stage applications, although codebricks can also be implemented using the standard clr. an informal discussion of how to translate metaml staging annotations into codebricks is provided with a simple example.</t>
  </si>
  <si>
    <t>attardi, g.</t>
  </si>
  <si>
    <t>cisternino, a.</t>
  </si>
  <si>
    <t>ir-case tool</t>
  </si>
  <si>
    <t>proceedings of the iasted international conference on software engineering, se 2007</t>
  </si>
  <si>
    <t>we propose a new approach based on a methodology assisted by a ir-case tool for the creation of ir (information retrieval) systems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software architectures, generated artifacts and even information concerning the software process itself (e.g., generation steps, tests and integration milestones). generically, this methodology receives system requirements (e.g., functional, non-functional and development requirements) as its main input, and produces a set of artifacts (e.g., source code, configuration scripts or data scripts) as its main output, that will be linked in the ircase tool proposed, generating the ir-system. these aspects are implemented in a tool (ir-case tool), providing a roadmap where designers can follow as well as model-to-model transformation templates in order to accelerate their system development tasks. this step facilitates the construction and consequently will contribute for the personalized ir-systems and also a test platform for ir-algorithms and ir-process.</t>
  </si>
  <si>
    <t>in search of a program generator to implement generic transformations for high-performance computing</t>
  </si>
  <si>
    <t>the quality of compiler-optimized code for high-performance applications is far behind what optimization and domain experts can achieve by hand. although it may seem surprising at first glance, the performance gap has been widening over time, due to the tremendous complexity increase in microprocessor and memory architectures, and to the rising level of abstraction of popular programming languages and styles. this paper explores in-between solutions, neither fully automatic nor fully manual ways to adapt a computationally intensive application to the target architecture. by mimicking complex sequences of transformations useful to optimize real codes, we show that generative programming is a practical means to implement architecture-aware optimizations for high-performance applications. this work explores the promises of generative programming languages and techniques for the high-performance computing expert. we show that complex, architecture-specific optimizations can be implemented in a type-safe, purely generative framework. peak performance is achievable through the careful combination of a high-level, multi-stage evaluation language-metaocaml-with low-level code generation techniques. nevertheless, our results also show that generative approaches for high-performance computing do not come without technical caveats and implementation barriers concerning productivity and reuse. we describe these difficulties and identify ways to hide or overcome them, from abstract syntaxes to heterogeneous generators of code generators, combining high-level and type-safe multi-stage programming with a back-end generator of imperative code. &amp;copy; 2006 elsevier b.v. all rights reserved.</t>
  </si>
  <si>
    <t>cohen, albert</t>
  </si>
  <si>
    <t>donadio, sebastien</t>
  </si>
  <si>
    <t>garzaran, maria-jesus</t>
  </si>
  <si>
    <t>herrmann, christoph</t>
  </si>
  <si>
    <t>kiselyov, oleg</t>
  </si>
  <si>
    <t>specialising simulator generators for high-performance monte-carlo methods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</si>
  <si>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 &amp;copy; springer-verlag berlin heidelberg 2008.</t>
  </si>
  <si>
    <t>keller, gabriele</t>
  </si>
  <si>
    <t>chaffey-millar, hugh</t>
  </si>
  <si>
    <t>chakravarty, manuel m.t.</t>
  </si>
  <si>
    <t>stewart, don</t>
  </si>
  <si>
    <t>barner-kowollik, christopher</t>
  </si>
  <si>
    <t>sbgames2009 - 8th brazilian symposium on games and digital entertainment</t>
  </si>
  <si>
    <t>three applications of aspect technology</t>
  </si>
  <si>
    <t>bt technology journal</t>
  </si>
  <si>
    <t>the emergence of converged services is driving communication service providers to cut back on software engineering costs, shorten time-to-market and build personalisable services. as illustrated by bt's 21cn architecture initiative, the industry is responding with the vision of next-generation service delivery platforms (sdps). the move towards sdps demands a principled approach to achieve reuse, modularity, and evolvability of software artefacts, ranging from business processes to application components. to this end, new proposals, such as generative programming, aspect-oriented programming, and model-driven engineering, are put forward to complement traditional object-oriented and component programming paradigms. aspect-oriented programming - the focus of this paper - endorses the principle of separation of concerns. originally devoted to the modularisation of crosscutting concerns (e.g. synchronisation, security, debugging, monitoring), it has grown from an aspect-oriented extension to java (aspectj) into a general approach for the development of adaptive software artefacts. the purpose of this paper is to introduce aspect technology and demonstrate its versatility across three different application domains. specifically, we present an aspect-based extension to a process execution language (bpel) for developing adaptable workflows, an aspectj-based instrumentation of a field resource scheduling system, and a proposal to customise mobile services using aspects. while the technology is still maturing, we hope this paper will raise the level of awareness on the potential of aspects across bt. &amp;copy; springer science+business media, inc. 2006.</t>
  </si>
  <si>
    <t>courbis, c.</t>
  </si>
  <si>
    <t>lesaint, d.</t>
  </si>
  <si>
    <t>mihailescu, p.</t>
  </si>
  <si>
    <t>generation of adapted, speech-based user interfaces for home and building automation systems</t>
  </si>
  <si>
    <t>ieee international workshop on factory communication systems - proceedings, wfcs</t>
  </si>
  <si>
    <t>existing technologies in home and building automation offer extensive possibilities to improve the individual life. however, especially seniors have large problems with the usually technology-centered user interfaces and avoid the technology. instead, they are used to speech, which leaves speech-recognition and -synthesis suitable technologies for barrier-free interfaces. however, speech-based user interfaces require a large effort for adaptation, from the design of the user and system interfaces, to the adequate installation of devices. this paper introduces an approach to reduce this effort by a generative programming approach of the user and system interface. &amp;copy; 2008 ieee.</t>
  </si>
  <si>
    <t>jokisch, oliver</t>
  </si>
  <si>
    <t>hirschfeld, diane</t>
  </si>
  <si>
    <t>integrated automated design approach for building automation systems</t>
  </si>
  <si>
    <t>ieee symposium on emerging technologies and factory automation, etfa</t>
  </si>
  <si>
    <t>the planning and design of building automation systems is a time consuming, error prone and nowadays more and more expensive task, consisting of a lot of repeated manual design steps done by specialized engineers. to reduce the engineering costs for such systems, the authors present a new automated top-down design approach within this paper. a knowledge-based system supports the planner at the requirement analysis by means of a guided dialog. subsequently, the complete automation system is automatically designed in two steps. the abstract design proceeds a design based on platform- and manufacturer- independent function blocks via generative programming. the detailed design replaces the function blocks by platform- and manufacturerspecific profiles by means of evolutionary techniques. &amp;copy; 2008 ieee.</t>
  </si>
  <si>
    <t>runde, stefan</t>
  </si>
  <si>
    <t>dibowski, henrik</t>
  </si>
  <si>
    <t>fay, alexander</t>
  </si>
  <si>
    <t>proceedings of the acm symposium on applied computing</t>
  </si>
  <si>
    <t>dexter - an extensible framework for declarative parameter passing in distributed object systems</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</si>
  <si>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 &amp;copy; 2008 springer berlin heidelberg.</t>
  </si>
  <si>
    <t>an executable model for a family of election algorithms</t>
  </si>
  <si>
    <t>proceedings -  international parallel and distributed processing symposium, ipdps 2004 (abstracts and cd-rom)</t>
  </si>
  <si>
    <t>in this paper, we present an executable model for a family of algorithms dealing with leader election in a ring topology. we follow the traditional approach of system family engineering [7]. that is, we develop a feature model that captures variability across these algorithms. we then proceed to produce a generator. this generator receives as inputs specific values for each of the variation points (i.e., features) we identify. and it produces the behavior corresponding to the specific configuration of features at hand. contrary to existing generative programming literature, we do not resort to c++ meta-programming but instead develop an executable model using rational rose rt. more precisely, we have designed a single state chart that can model all the algorithms of the family we studied. we focus here on how to obtain such a state chart, rather than on the identification of the features we used, or on rose-rt semantics. we do believe however that our approach can be reused to provide a semantically unified and executable modelling approach for other families of algorithms.</t>
  </si>
  <si>
    <t>shi, wei</t>
  </si>
  <si>
    <t>corriveau, jean-pierre</t>
  </si>
  <si>
    <t>a linguistic patterns approach for requirements specification</t>
  </si>
  <si>
    <t>proceedings - 32nd euromicro conference on software engineering and advanced applications, seaa</t>
  </si>
  <si>
    <t>despite the efforts made to overcome the problems associated with the development of information systems, we must consider that it is still an immature activity, with negative consequences in time, budget and quality. one of the root causes for this situation is the fact that many projects do not follow a structured, standard and systematic approach, like the methodologies and best practices proposed by software engineering. in this paper, we present a requirements specification language, called projectltrsl, based on the identification of the most frequently used linguistic patterns in requirements documents, written in natural language. to guarantee the consistency of the written requirements and the integration with generative programming tools, the requirements are analyzed by parsing tools, and immediately validated according with the syntactic and semantic rules of the language. &amp;copy; 2006 ieee.</t>
  </si>
  <si>
    <t>videira, carlos</t>
  </si>
  <si>
    <t>ferreira, david</t>
  </si>
  <si>
    <t>da silva, alberto rodrigues</t>
  </si>
  <si>
    <t>generative gateway toolkit for heterogeneous c3i systems</t>
  </si>
  <si>
    <t>proceedings - ieee military communications conference milcom</t>
  </si>
  <si>
    <t>command and control technologies corporation (cct) has developed a composable reference architecture and a comprehensive integrated software toolkit for developing interoperable platform-independent c3i gateway systems under air force sponsored research. gateways provide interoperability among disparate systems by providing a transparent connectivity solution that eliminates the need to replace or modify the systems themselves. the new generative gateway toolkit (ggtk) approach achieves this interoperability by leveraging common data-transport and data-exchange semantics, and abstracting hardware platform and device interface details from core gateway functionality. software product line architecture methods are used to ensure large-scale reuse and provide the capability to specify at a high-level 'what to build'. generative programming techniques extend this capability, using the high-level specifications to actually build functional component-based gateways. central to the architecture is accommodation for variation and evolutionary extension of its communications and semantic processing services. the scope of this research is focused on addressing new and legacy system interoperability problems caused by stove piped architectures and a proliferation of interfaces. primary focus is placed on the current use of gateways to solve dod tactical data link (tdl) interoperability problems. traditional gateway development approaches have led to a proliferation of custom point-to-point solutions built from the ground-up on a project-by-project basis. the new ggtk approach exploits the common and variable features of the communications gateway domain, combining reusable software assets that were systematically developed and assembled for generation into fully-functional customized gateways. instead of coding new gateways, developers 'compose' new gateways by selecting data link protocols, i/o devices and runtime environments so ggtk can produce the actual gateway.</t>
  </si>
  <si>
    <t>hupf, greg</t>
  </si>
  <si>
    <t>davis, rodney</t>
  </si>
  <si>
    <t>an architecture for implementing application interoperation with heterogeneous systems</t>
  </si>
  <si>
    <t>lecture notes in computer science</t>
  </si>
  <si>
    <t>we are concerned with the issues faced by software developers with a certain family of distributed applications; those that connect to and interoperate with a heterogeneous infrastructure, i.e., a large heterogeneous collection of external systems (databases, embedded devices, network equipment, internet servers etc.) using different communication protocols. this product family includes applications such as e-commerce systems, network management applications and grid-based collaborations. for such applications, implementing the interoperation logic is both challenging and expensive. we discuss the major concerns that contribute to the problem, such as transaction support, security and management, as well as integration with workflow or component frameworks. we propose an architecture and related development methodology, based on generative programming, to reduce implementation complexity, allow for rapid application development, ease deployment and manageability. &amp;copy; ifip international federation for information processing 2005.</t>
  </si>
  <si>
    <t>hatzisymeon, george</t>
  </si>
  <si>
    <t>houssos, nikos</t>
  </si>
  <si>
    <t>andreadis, dimitris</t>
  </si>
  <si>
    <t>samoladas, vasilis</t>
  </si>
  <si>
    <t>model-driven engineering for development-time qos validation of component-based software systems</t>
  </si>
  <si>
    <t>proceedings of the international symposium and workshop on engineering of computer based systems</t>
  </si>
  <si>
    <t>model-driven engineering (mde) techniques are increasingly being used to address many of the development and operational lifecycle concerns of large-scale component-based systems. one such concern lacking significant research deals with the validation of quality-of-service (qos) properties of component-based systems throughout their development lifecycle instead of waiting until system integration time, which is very late and can be detrimental to project schedules and costs. this paper describes our novel mde-based solution to address this challenge. at the core of our solution approach are (1) a set of domain-specific modeling languages that allow us to mimic component "business logic," and (2) a generative programming framework that synthesizes empirical benchmarking code for system emulation and continuous qos evaluation. &amp;copy; 2007 ieee.</t>
  </si>
  <si>
    <t>hill, james h.</t>
  </si>
  <si>
    <t>tambe, sumant</t>
  </si>
  <si>
    <t>towards a context-driven development framework for ambient intelligence</t>
  </si>
  <si>
    <t>proceedings - international conference on distributed computing systems</t>
  </si>
  <si>
    <t>portable and embedded devices form an increasingly large group of computers, often referred to as ambient intelligence (ami). this new variety in computing platforms will cause a corresponding diversity in software/hardware platforms and other context factors. component-based middleware platforms offer a uniform environment for software, but they do not take away specific context differences, such as hardware resources, user identity/role and logical/physical location. specialised component versions and/or configurations have to be made for each computing context if that computing context is to be used to its full extent. this is because the fine differences between component versions cannot be separated into finer components with the current component models. aspect-oriented programming and generative programming technologies can be used to provide the fine-grained modularity that is necessary. in addition, the diversity of component-based platforms themselves form an extra reason for different component versions. we propose using a context-driven framework for the development of ami components, which is based upon a gradual refinement mechanism. this refinement mechanism can cope with the course-grained differences between component models as well as the fine-grained differences between computing configurations.</t>
  </si>
  <si>
    <t>wagelaar, dennis</t>
  </si>
  <si>
    <t>message system refactoring using dsl</t>
  </si>
  <si>
    <t>2009 5th central and eastern european software engineering conference in russia, cee-secr 2009</t>
  </si>
  <si>
    <t>this article covers the message delivery system refactoring using domain driven development (ddd) and domain specific language (dsl) approach. first it explains the main concepts of domain driven development and domain specific language. after that it describes the steps of development process based on domain specific language including domain model design and development of dsl notation by the example of message delivery system. in conclusion it overviews key benefits provided by ddd and dsl approach (compare with previous version of message delivery system). &amp;copy;2009 ieee.</t>
  </si>
  <si>
    <t>sushkov, nikita</t>
  </si>
  <si>
    <t>zykov, sergey</t>
  </si>
  <si>
    <t>using ontologies in the domain analysis of domain-specific languages</t>
  </si>
  <si>
    <t>the design stage of domain-specific language development, which includes domain analysis, has not received as much attention compared to the subsequent stage of language implementation. this paper investigates the use of ontology in domain analysis for the development of a domain-specific language. the standard process of ontology development is investigated as an aid to determine the pertinent information regarding the domain (e.g., the conceptualization of the domain and the common and variable elements of the domain) that should be modeled in a language for the domain. our observations suggest that ontology assists in the initial phase of domain understanding and can be combined with further formal domain analysis methods during the development of a domain-specific language.</t>
  </si>
  <si>
    <t>tairas, robert</t>
  </si>
  <si>
    <t>supporting modularization in textual dsl development</t>
  </si>
  <si>
    <t>proceedings - international conference of the chilean computer science society, sccc</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</si>
  <si>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 &amp;copy; 2010 ieee.</t>
  </si>
  <si>
    <t>irazabal, jeronimo</t>
  </si>
  <si>
    <t>pons, claudia</t>
  </si>
  <si>
    <t>introducing kansas lava</t>
  </si>
  <si>
    <t>kansas lava is a domain specific language for hardware description. though there have been a number of previous implementations of lava, we have found the design space rich, with unexplored choices. we use a direct (chalmers style) specification of circuits, and make significant use of haskell overloading of standard classes, leading to concise circuit descriptions. kansas lava supports both simulation (inside ghci), and execution via vhdl, by having a dual shallow and deep embedding inside our signal type. we also have a lightweight sized-type mechanism, allowing for matlab style matrix based specifications to be directly expressed in kansas lava. &amp;copy; 2010 springer-verlag.</t>
  </si>
  <si>
    <t>gill, andy</t>
  </si>
  <si>
    <t>bull, tristan</t>
  </si>
  <si>
    <t>kimmell, garrin</t>
  </si>
  <si>
    <t>perrins, erik</t>
  </si>
  <si>
    <t>komp, ed</t>
  </si>
  <si>
    <t>werling, brett</t>
  </si>
  <si>
    <t>declarative scripting in haskell</t>
  </si>
  <si>
    <t>we present a domain-specific language embedded within the haskell programming language to build scripts in a declarative and type-safe manner. we can categorize script components into various orthogonal dimensions, or concerns, such as io interaction, configuration, or error handling. in particular, we provide special support for two dimensions that are often neglected in scripting languages, namely creating deadlines for computations and tagging and tracing of computations. arbitrary computations may be annotated with a textual tag explaining its purpose. upon failure a detailed context for that error is automatically produced. the deadline combinator allows one to set a timeout on an operation. if it fails to complete within that amount of time, the computation is aborted. moreover, this combinator works with the tag combinator so as to produce a contextual trace. &amp;copy; 2010 springer-verlag.</t>
  </si>
  <si>
    <t>bauer, tim</t>
  </si>
  <si>
    <t>erwig, martin</t>
  </si>
  <si>
    <t>interpretable program specification language</t>
  </si>
  <si>
    <t>programming and computer software</t>
  </si>
  <si>
    <t>in the paper, a domain-specific language of executable specifications is proposed. this language makes it possible to describe models of formalized subject domains in a graphical form, formulate computational problems on these models, and synthesize programs for solving these problems (including parallel ones) based on deductive inference in a special class of proposition calculus. &amp;copy; 2010 pleiades publishing, ltd.</t>
  </si>
  <si>
    <t>novikov, f.a.</t>
  </si>
  <si>
    <t>novoseltsev, v.b.</t>
  </si>
  <si>
    <t>chalkboard: mapping functions to polygons</t>
  </si>
  <si>
    <t>chalkboard is a domain specific language for describing images. the chalkboard language is uncompromisingly functional and encourages the use of modern functional idioms. chalkboard uses off-the-shelf graphics cards to speed up rendering of functional descriptions. in this paper, we describe the design of the core chalkboard language, and the architecture of our static image generation accelerator. &amp;copy; 2010 springer-verlag.</t>
  </si>
  <si>
    <t>matlage, kevin</t>
  </si>
  <si>
    <t>bilingual cluster based models for statistical machine translation</t>
  </si>
  <si>
    <t>ieice transactions on information and systems</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</si>
  <si>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score on the iwslt05 japanese to english evaluation corpus (improving the score from 52.4 to 55.1). this is a substantial gain and indicates the validity of the proposed bilingual cluster based models. copyright &amp;copy; 2008 the institute of electronics, information and communication engineers.</t>
  </si>
  <si>
    <t>yamamoto, hirofumi</t>
  </si>
  <si>
    <t>sumita, eiichiro</t>
  </si>
  <si>
    <t>a model-driven domain-specific scripting language for measurement-system frameworks</t>
  </si>
  <si>
    <t>ieee transactions on instrumentation and measurement</t>
  </si>
  <si>
    <t>a measurement-domain-specific language, which is based on a model-driven paradigm for measurement-test-procedure definition, instrument configurations, and task synchronization, is proposed. this formal language, which is particular for a specific measurement field, aims at specifying complete, easy-to-understand, easy-to-reuse, and easy-to-maintain applications efficiently and quickly by means of a script. the script is checked and integrated into the existing software framework automatically by a specific parser-builder chain, in order to produce the measurement application. constructs for abstracting key concepts of the domain allow the test engineer to write more concise and higher level programs by natural language-like sentences in a shorter time without being a skilled programmer. as an experimental case study, the proposed language has been applied to the flexible framework for magnetic measurements at the european organization for nuclear research (cern).</t>
  </si>
  <si>
    <t>arpaia, pasquale</t>
  </si>
  <si>
    <t>fiscarelli, lucio</t>
  </si>
  <si>
    <t>la commara, giuseppe</t>
  </si>
  <si>
    <t>petrone, carlo</t>
  </si>
  <si>
    <t>guaranteeing strong (x)html compliance for dynamic web applications</t>
  </si>
  <si>
    <t>webist 2011 - proceedings of the 7th international conference on web information systems and technologies</t>
  </si>
  <si>
    <t>we report on the embedding of a domain specific language, (x)html, into haskell and demonstrate how this superficial context-free language can be represented and rendered to guarantee world wide web consortium (w3c) compliance. compliance of web content is important for the health of the internet, accessibility, visibility, and reliable search. while tools exist to verify web content is compliant according to the w3c, few systems guarantee that all dynamically produced content is compliant. we present ch-(x)html, a library for generating compliant (x)html content for all dynamic content by using haskell to encode the non-trivial syntax of (x)html set forth by the w3c. any compliant document can be represented with this library, while a compilation or run-time error will occur if non-compliant markup is attempted. to demonstrate our library we present examples and performance measurements.</t>
  </si>
  <si>
    <t>talaga, paul g.</t>
  </si>
  <si>
    <t>chapin, steve j.</t>
  </si>
  <si>
    <t>generic libraries in c++ with concepts from high-level domain descriptions in haskell a domain-specific library for computational vulnerability assessment</t>
  </si>
  <si>
    <t>a class of closely related problems, a problem domain, can often be described by a domain-specific language, which consists of algorithms and combinators useful for solving that particular class of problems. such a language can be of two kinds: it can form a new language or it can be embedded as a sublanguage in an existing one. we describe an embedded dsl in the form of a library which extends a general purpose language. our domain is that of vulnerability assessment in the context of climate change, formally described at the potsdam institute for climate impact research. the domain is described using haskell, yielding a domain specific sublanguage of haskell that can be used for prototyping of implementations. in this paper we present a generic c++ library that implements a domain-specific language for vulnerability assessment, based on the formal haskell description. the library rests upon and implements only a few notions, most importantly, that of a monadic system, a crucial part in the vulnerability assessment formalisation. we describe the haskell description of monadic systems and we show our mapping of the description to generic c++ components. our library heavily relies on concepts, a c++ feature supporting generic programming: a conceptual framework forms the domain-specific type system of our library. by using functions, parametrised types and concepts from our conceptual framework, we represent the combinators and algorithms of the domain. furthermore, we discuss what makes our library a domain specific language and how our domain-specific library scheme can be used for other domains (concerning language design, software design, and implementation techniques). &amp;copy; ifip international federation for information processing 2009.</t>
  </si>
  <si>
    <t>lincke, daniel</t>
  </si>
  <si>
    <t>jansson, patrik</t>
  </si>
  <si>
    <t>zalewski, marcin</t>
  </si>
  <si>
    <t>ionescu, cezar</t>
  </si>
  <si>
    <t>gpgpu kernel implementation and refinement using obsidian</t>
  </si>
  <si>
    <t>obsidian is a domain specific language for data-parallel programming on graphics processors (gpus). it is embedded in the functional programming language haskell. the user writes code using constructs familiar from haskell (like map and reduce), recursion and some specially designed combinators for combining gpu programs. nvidia cuda code is generated from these high level descriptions, and passed to the nvcc compiler [1]. currently, we consider only the generation of single kernels, and not their coordination. this paper is focussed on how the user should work with obsidian, starting with an obviously correct (or welltested) description of the required function, and refining it by the introduction of constructs to give finer control of the computation on the gpu. for some combinators, this approach results in cuda code with satisfactory performance, promising increased productivity, as the high level descriptions are short and uncluttered. but for other combinators, the performance of generated code is not yet satisfactory. ways to tackle this problem and plans to integrate obsidian with another higher-level embedded language for gpu programming in haskell are briefly discussed.</t>
  </si>
  <si>
    <t>svensson, joel</t>
  </si>
  <si>
    <t>deriving a relationship from a single example</t>
  </si>
  <si>
    <t>given an appropriate domain specific language (dsl), it is possible to describe the relationship between haskell data types and many generic functions, typically type-class instances. while describing the relationship is possible, it is not always an easy task. there is an alternative - simply give one example output for a carefully chosen input, and have the relationship derived. when deriving a relationship from only one example, it is important that the derived relationship is the intended one. we identify general restrictions on the dsl, and on the provided example, to ensure a level of predictability. we then apply these restrictions in practice, to derive the relationship between haskell data types and generic functions. we have used our scheme in the derive tool, where over 60% of type classes are derived from a single example. &amp;copy; 2010 springer-verlag.</t>
  </si>
  <si>
    <t>mitchell, neil</t>
  </si>
  <si>
    <t>an access control language based on term rewriting and description logic</t>
  </si>
  <si>
    <t>this paper presents a rule-based, domain specific language for modeling access control policies which is particularly suitable for managing security in the semantic web, since (i) it allows one to evaluate authorization requests according to semantic information retrieved from remote knowledge bases; (ii) it supports semantic-based policy composition, delegation and closure via flexible operators which can be defined by security administrators in a pure declarative way with little effort. the operational engine of the language smoothly integrates description logic into standard term rewriting giving support to reasoning capabilities which are particularly useful in this context, since they allow one to naturally combine and reuse data extracted from multiple knowledge bases. such a rewrite engine can be used to evaluate authorization requests w.r.t. a policy specification as well as to formally check properties regarding the security domain to be protected. the language we propose has been implemented in a prototypical system, which is written in haskell. some case studies have been analyzed to highlight the potentiality of our approach. &amp;copy; 2011 springer-verlag.</t>
  </si>
  <si>
    <t>baggi, michele</t>
  </si>
  <si>
    <t>ballis, demis</t>
  </si>
  <si>
    <t>falaschi, moreno</t>
  </si>
  <si>
    <t>composable language extensions for computational geometry: a case study</t>
  </si>
  <si>
    <t>proceedings of the annual hawaii international conference on system sciences</t>
  </si>
  <si>
    <t>this paper demonstrates how two different sets of powerful domain specific language features can be specified and deployed as composable language extensions. these extensions in-corporate analyses and transformations that simplify the process of writing efficient and robust computational geometry programs and can be automatically added to a host language and used simultaneously. this is not possible in domain-specific language and library-based implementations of these features. one extension relies on characteristics of geometric algorithms to implement efficient exact-precision integers; the other employs a technique that symbolically perturbs geometric coordinates to safely and automatically handle degeneracies in the input data. these language extensions are implemented in an extensible language framework based on higher-order attribute grammars and forwarding. attribute evaluation on the new language extension constructs is used to implement the static analysis and code transformations that enable the generation of efficient code. &amp;copy; 2007 ieee.</t>
  </si>
  <si>
    <t>embedded probabilistic programming</t>
  </si>
  <si>
    <t>two general techniques for implementing a domain-specific language (dsl) with less overhead are the finally-tagless embedding of object programs and the direct-style representation of side effects. we use these techniques to build a dsl for probabilistic programming, for expressing countable probabilistic models and performing exact inference and importance sampling on them. our language is embedded as an ordinary ocaml library and represents probability distributions as ordinary ocaml programs. we use delimited continuations to reify probabilistic programs as lazy search trees, which inference algorithms may traverse without imposing any interpretive overhead on deterministic parts of a model. we thus take advantage of the existing ocaml implementation to achieve competitive performance and ease of use. inference algorithms can easily be embedded in probabilistic programs themselves. &amp;copy; ifip international federation for information processing 2009.</t>
  </si>
  <si>
    <t>shan, chung-chieh</t>
  </si>
  <si>
    <t>mixed-level embedding and jit compilation for an iteratively staged dsl</t>
  </si>
  <si>
    <t>this paper explores how to implement an iteratively staged domain-specific language (dsl) by embedding into a functional language. the domain is modelling and simulation of physical systems where models are expressed in terms of non-causal differential-algebraic equations; i.e., sets of constraints solved through numerical simulation. what distinguishes our language is that the equational constraints are first class entities allowing for an evolving model structure characterised by repeated generation of updated constraints. hence iteratively staged. our dsl can thus be seen as a combined functional and constraint programming language, albeit a two-level one, with the functional language chiefly serving as a meta language. however, the two levels do interact throughout the simulation. the embedding strategy we pursue is a mixture of deep and shallow, with the deep embedding enabling just-in-time (jit) compilation of the constraints as they are generated for efficiency, while the shallow embedding is used for the remainder for maximum leverage of the host language. the paper is organised around a specific dsl, but our implementation strategy should be applicable for iteratively staged languages in general. our dsl itself is further a novel variation of a declarative constraint programming language. &amp;copy; 2011 springer-verlag.</t>
  </si>
  <si>
    <t>giorgidze, george</t>
  </si>
  <si>
    <t>matthews, john</t>
  </si>
  <si>
    <t>emnlp-conll 2007 - proceedings of the 2007 joint conference on empirical methods in natural language processing and computational natural language learning</t>
  </si>
  <si>
    <t>we propose a domain specific model for statistical machine translation. it is well-known that domain specific language models perform well in automatic speech recognition. we show that domain specific language and translation models also benefit statistical machine translation. however, there are two problems with using domain specific models. the first is the data sparseness problem. we employ an adaptation technique to overcome this problem. the second issue is domain prediction. in order to perform adaptation, the domain must be provided, however in many cases, the domain is not known or changes dynamically. for these cases, not only the translation target sentence but also the domain must be predicted. this paper focuses on the domain prediction problem for statistical machine translation. in the proposed method, a bilingual training corpus, is automatically clustered into sub-corpora. each sub-corpus is deemed to be a domain. the domain of a source sentence is predicted by using its similarity to the sub-corpora. the predicted domain (sub-corpus) specific language and translation models are then used for the translation decoding. this approach gave an improvement of 2.7 in bleu (papineni et al., 2002) score on the iwslt05 japanese to english evaluation corpus (improving the score from 52.4 to 55.1). this is a substantial gain and indicates the validity of the proposed bilingual cluster based models. &amp;copy; 2007 association for computational linguistics.</t>
  </si>
  <si>
    <t>using constraints for intrusion detection: the nemode system</t>
  </si>
  <si>
    <t>in this work we present nemode a declarative system for computer network intrusion detection which provides a declarative domain specific language for describing computer network intrusion signatures that could spread across several network packets, which allows to state constraints over network packets, describing relations between several packets, and providing several back-end detection mechanisms which relies on constraint programming (cp) methodologies to find those intrusions. &amp;copy; 2011 springer-verlag.</t>
  </si>
  <si>
    <t>salgueiro, pedro</t>
  </si>
  <si>
    <t>diaz, daniel</t>
  </si>
  <si>
    <t>brito, isabel</t>
  </si>
  <si>
    <t>abreu, salvador</t>
  </si>
  <si>
    <t>formalizing train control language: automating analysis of train stations</t>
  </si>
  <si>
    <t>the train control language (tcl) is a domain-specific language that allows automation of the production of interlocking source code. from a graphical editor a model of a train station is created. this model can then be transformed to other representations, e.g. an interlocking table and functional blocks, keeping the representations internally consistent. formal methods are mathematical techniques for precisely expressing a system, contributing to the reliability and robustness of the system through analysis. traditionally, applying formal methods involves a high cost. this paper presents a formalization of tcl, including its behavior expressed in the constraint solving language alloy. we show how analysis of station models can be performed automatically. analysis, such as simulation of a station, searching for dangerous train movements and deadlocks, is used to illustrate the approach. &amp;copy; 2010 wit press.</t>
  </si>
  <si>
    <t>mller-pedersen, b.</t>
  </si>
  <si>
    <t>haugen, ?.</t>
  </si>
  <si>
    <t>a dsl for the segbus platform</t>
  </si>
  <si>
    <t>proceedings - ieee international soc conference, socc 2009</t>
  </si>
  <si>
    <t>the paper presents a domain specific language (dsl) for a multi-core segmented bus platform, segbus. the dsl, based on a uml profile, consists of graphical platform elements in the form of stereotypes with the necessary tagged values to depict platform aspects at high level of abstraction. customizations are applied to each stereotyped element in the form of user-defined rules to restrict relationship between platform elements. the object constraint language (ocl) is employed to introduce constraints, in order to impose structural requirements between platform elements, for which we introduce mechanisms to validate them. we present a simplified example of a h.264 video encoder application where the dsl is used to specify and validate application and platform model in a unified representation manner. &amp;copy;2009 ieee.</t>
  </si>
  <si>
    <t>niazi, moazzam fareed</t>
  </si>
  <si>
    <t>latif, khalid</t>
  </si>
  <si>
    <t>tenhunen, hannu</t>
  </si>
  <si>
    <t>seceleanu, tiberiu</t>
  </si>
  <si>
    <t>generation of erp systems from rea specifications</t>
  </si>
  <si>
    <t>icsoft 2008 - proceedings of the 3rd international conference on software and data technologies</t>
  </si>
  <si>
    <t>we present an approach to the construction of enterprise resource planning (erp) systems, which is based on the resources, events and agents (rea) ontology. though this framework deals with processes involving exchange and flow of resources, the conceptual models have high-level graphical representations describing what the major entities are rather than how they engage in computations. we show how to develop a declarative, domain-specific language on the basis of rea, and for this language we have developed a tool which automatically can generate running web-applications. a main contribution is a proof-of-concept result showing that business-domain experts can, using a declarative, rea-based domain-specific language, generate their own applications without worrying about implementation details. in order to have a well-defined domain-specific language, a formal model of rea has been developed using the specification language object-z. this formalization led to clarifications as well as the introduction of new concepts. the compiler for our language is written in objective caml and as implementation platform we used ruby on rails. the aim of this paper is to give an overview of whole construction of a running application on the basis of a rea specification.</t>
  </si>
  <si>
    <t>schultz-mller, nicholas poul</t>
  </si>
  <si>
    <t>hlmer, christian</t>
  </si>
  <si>
    <t>hansen, michael r.</t>
  </si>
  <si>
    <t>analyzing variability: capturing semantic ripple effects</t>
  </si>
  <si>
    <t>this paper shows how to incrementally analyze how variability described in the common variability language (cvl) affects the semantics of a model in a domain-specific language (dsl). cvl is a generic language for modeling variability. using alloy for definition of semantics we perform analysis to capture the elements in the model, which are semantically affected by applying the variabilities specified by the cvl model. an extension to the cvl editor is provided to automate the analysis. to illustrate the approach, we combine cvl with the train control language (tcl) to capture how the semantics of tcl models are affected when applying cvl to them. we show how the analysis can be applied e.g., for testing. &amp;copy; 2011 springer-verlag.</t>
  </si>
  <si>
    <t>svendsen, andreas</t>
  </si>
  <si>
    <t>haugen, oystein</t>
  </si>
  <si>
    <t>mller-pedersen, birger</t>
  </si>
  <si>
    <t>model checking programmable router configurations</t>
  </si>
  <si>
    <t>programmable networks offer the ability to customize router behaviour at run time, thus increasing flexibility of network administration. programmable network routers are configured using domain-specific languages. in this paper, we describe our approach to defining the syntax and semantics of such a domain-specific language. the ability to evolve router programs dynamically creates potential for misconfigurations. by exploiting domain-specific abstractions, we are able to translate router configurations into promela and validate them using the spin model checker, thus providing reasoning support for our domain-specific language. to evaluate our approach we use our configuration language to express the ietf's differentiated services specification and show that industrial-sized diffserv router configurations can be validated using spin on a standard pc. &amp;copy; 2010 springer-verlag berlin heidelberg.</t>
  </si>
  <si>
    <t>zanolin, luca</t>
  </si>
  <si>
    <t>mascolo, cecilia</t>
  </si>
  <si>
    <t>metaprogramming approaches to finite state machine modeling for sip applications</t>
  </si>
  <si>
    <t>proceedings of the mediterranean electrotechnical conference - melecon</t>
  </si>
  <si>
    <t>this paper presents a methodology to develop a complete domain specific language (dsl) for simple finite state machine (fsm) modeling, utilizing metaprogramming techniques found in ruby programming language. additionally, two libraries for fsm modeling are reviewed. a simple vending machine model is used to demonstrate the effectiveness of the dsl code. the proposed techniques together with the sip servlet api can be combined with ruby's web development environments to develop complex converged telecom applications. &amp;copy; 2010 ieee.</t>
  </si>
  <si>
    <t>pjanic, edin</t>
  </si>
  <si>
    <t>hasanovic, amer</t>
  </si>
  <si>
    <t>suljanovic, nermin</t>
  </si>
  <si>
    <t>mujcic, aljo</t>
  </si>
  <si>
    <t>zajc, matej</t>
  </si>
  <si>
    <t>parameterized models for on-line and off-line use</t>
  </si>
  <si>
    <t>the monadic constraint programming framework leverages haskell's rich static type system and powerful abstraction mechanisms to implement an embedded domain specific language (edsl) for constraint programming. in this paper we show how the same constraint model expressed in the edsl can be processed in various modes by external constraint solvers. we distinguish between on-line and off-line use of solvers. in off-line mode, the model is not solved; instead it is compiled to lower-level code that will search for solutions when compiled and run. for on-line use, the search can be handled by either the framework or in the external solver. off-line mode requires recompilation after each change to the model. to avoid repeated recompilation, we separate model from data by means of parameters that need not be known at compile time. parametrization poses several challenges, which we resolve by embedding the edsl more deeply. &amp;copy; 2011 springer-verlag.</t>
  </si>
  <si>
    <t>wuille, pieter</t>
  </si>
  <si>
    <t>schrijvers, tom</t>
  </si>
  <si>
    <t>a framework for reviewing domain specific conceptual models</t>
  </si>
  <si>
    <t>computer standards and interfaces</t>
  </si>
  <si>
    <t>conceptual models are used in understanding and communicating the domain of interest during analysis phase of system development. as they are used in early phases, errors and omissions may propagate to later phases and may be very costly to correct. this paper proposes a framework for evaluating conceptual models when represented in a domain specific language based on uml constructs. the framework describes the main aspects to be considered when conceptual models are represented in a domain specific language, presents a classification of semantic issues and some evaluation indicators. the indicators can, in principle, identify situations in the models where inconsistencies or incompleteness might occur. whether these are real concerns might depend on domain semantics, hence these are semantic, not syntactic checks. the use of the proposed review framework is illustrated in the context of two conceptual models in a domain specific notation, kama. with reviews based on the framework, it is possible to spot semantic issues which are not noticed by case tools and help the analyst to identify more information about the domain. &amp;copy; 2011 elsevier b.v.</t>
  </si>
  <si>
    <t>tanriover, o. ozgur</t>
  </si>
  <si>
    <t>bilgen, semih</t>
  </si>
  <si>
    <t>the gretl transformation language</t>
  </si>
  <si>
    <t>this paper introduces the graph-based transformation language gretl. gretl is an operational transformation language whose operations are either specified in plain java using the gretl api or in a simple domain-specific language. gretl follows the conception of incrementally constructing the target metamodel together with the target graph. when creating a new metamodel element, a set-based semantic expression is specified that describes the set of instances that have to be created in the target graph. this expression is described by a query on the source graph. after a description of the foundations of gretl, its most important elements are introduced along with a simple example. &amp;copy; 2011 springer-verlag.</t>
  </si>
  <si>
    <t>horn, tassilo</t>
  </si>
  <si>
    <t>ebert, jurgen</t>
  </si>
  <si>
    <t>semi-supervised learning of language model using unsupervised topic model</t>
  </si>
  <si>
    <t>icassp, ieee international conference on acoustics, speech and signal processing - proceedings</t>
  </si>
  <si>
    <t>we present a semi-supervised learning (ssl) method for building domain-specific language models (lms) from general-domain data using probabilistic latent semantic analysis (plsa). the proposed technique first performs topic decomposition (td) on the combined dataset of domain-specific and general-domain data. then it derives latent topic distribution of the interested domain, and derives domain-specific word n-gram counts with a plsa style mixture model. finally, it uses traditional n-gram modeling to construct domain-specific lms from the domain-specific word n-gram counts. experimental results show that this technique outperforms both states-of-the-art relative entropy text selection and traditional supervised training methods. &amp;copy;2010 ieee.</t>
  </si>
  <si>
    <t>bai, shuanhu</t>
  </si>
  <si>
    <t>huang, chien-lin</t>
  </si>
  <si>
    <t>ma, bin</t>
  </si>
  <si>
    <t>li, haizhou</t>
  </si>
  <si>
    <t>a haskell hosted dsl for writing transformation systems</t>
  </si>
  <si>
    <t>kure is a haskell hosted domain specific language (dsl) for writing transformation systems based on rewrite strategies. when writing transformation systems, a significant amount of engineering effort goes into setting up plumbing to make sure that specific rewrite rules can fire. systems like stratego and strafunski provide most of this plumbing as infrastructure, allowing the dsl user to focus on the rewrite rules. kure is a strongly typed strategy control language in the tradition of stratego and strafunski. it is intended for writing reasonably efficient rewrite systems, makes use of type families to provide a delimited generic mechanism for tree rewriting, and provides support for efficient identity rewrite detection. &amp;copy; ifip international federation for information processing 2009.</t>
  </si>
  <si>
    <t>strategies for language model web-data collection</t>
  </si>
  <si>
    <t>this paper presents an analysis of the use of textual information collected from the internet via a search engine for the purpose of building domain specific language models. a framework to analyse the effect of search query formulation on the resulting web-data language model performance in an evaluation is developed. the framework gives rise to improved methods of selecting n-gram search engine queries, which return documents that make better domain specific language models. &amp;copy; 2006 ieee.</t>
  </si>
  <si>
    <t>wan, vincent</t>
  </si>
  <si>
    <t>hain, thomas</t>
  </si>
  <si>
    <t>declarative gui programming in microsoft windows</t>
  </si>
  <si>
    <t>a domain-specific language for building user interfaces offers a transparent way for programmers to specify interface elements. microsoft's extensible application markup language is an xml dialect for this purpose. however, xaml isn't the only choice for programmers who wish to try a declarative approach, and some options are even open source. &amp;copy; 2007 ieee.</t>
  </si>
  <si>
    <t>louridas, panagiotis</t>
  </si>
  <si>
    <t>language-oriented programming via dsl stacking</t>
  </si>
  <si>
    <t>icsoft 2010 - proceedings of the 5th international conference on software and data technologies</t>
  </si>
  <si>
    <t>according to the paradigm of language-oriented programming, an application for a problem should be implemented in the most appropriate domain-specific language (dsl). this paper introduces dsl stacking, an efficient method for implementing language-oriented programming where dsls and general-purpose languages are incrementally developed on top of a base language. this is demonstrated with components of a business information system that are implemented in different dsls for semantic web technology in lisp.</t>
  </si>
  <si>
    <t>humm, bernhard g.</t>
  </si>
  <si>
    <t>engelschall, ralf s.</t>
  </si>
  <si>
    <t>nettle: taking the sting out of programming network routers</t>
  </si>
  <si>
    <t>we describe a language-centric approach to solving the complex, low-level, and error-prone problem of network control. specifically, we have designed a domain-specific language called nettle, embedded in haskell, that allows programming openflow networks in an elegant, declarative style. nettle is based on the principles of functional reactive programming (frp), and as such has both continuous and discrete abstractions, each of which is leveraged in the design. we have implemented nettle and tested it on real openflow switches. we demonstrate our methodology by writing several non-trivial openflow controllers. &amp;copy; 2011 springer-verlag.</t>
  </si>
  <si>
    <t>voellmy, andreas</t>
  </si>
  <si>
    <t>combining dsls and ontologies using metamodel integration</t>
  </si>
  <si>
    <t>this paper reports on a case study where the domain specific language bedsl for the description of network devices for computer networks is combined with the feature description language foda used for defining the variability structure of product lines. furthermore, annotations by fragments of the web ontology language owl can be added. in essence, the approach is a three-way integration, which regards two documents written in bedsl and foda, respectively, and semantic owl-annotations as three equally important views of the system under discussion. the integration of languages is done on the level of their metamodels. the standard metamodel of owl 2 is merged with two self-developed metamodels for the respective domain specific languages. the merge is loss-free, i.e. the resulting merged model still contains all information from its parts. thus, the bedsl part can be used to visualize the network model, the foda part still defines the feature structure of the corresponding product line and the owl part can be extracted and fed into an owl tool to assert the semantic conditions. &amp;copy; ifip international federation for information processing 2009.</t>
  </si>
  <si>
    <t>walter, tobias</t>
  </si>
  <si>
    <t>zumer, viljem</t>
  </si>
  <si>
    <t>bryant, barrett r.</t>
  </si>
  <si>
    <t>fpga circuit synthesis of accelerator data-parallel programs</t>
  </si>
  <si>
    <t>proceedings -  ieee symposium on field-programmable custom computing machines, fccm 2010</t>
  </si>
  <si>
    <t>this paper describes the techniques used to describe and synthesize fpga circuits expressed in a data-parallel domain specific language (dsl) called accelerator. we identify the subset of data-parallel descriptions that are upported by our system and explain how we track memory access patterns which allow us to generate efficient fpga circuits. &amp;copy; 2010 ieee.</t>
  </si>
  <si>
    <t>bond, barry</t>
  </si>
  <si>
    <t>hammil, kerry</t>
  </si>
  <si>
    <t>litchev, lubomir</t>
  </si>
  <si>
    <t>xtext - implement your language faster than the quick and dirty way tutorial summary</t>
  </si>
  <si>
    <t>proceedings of the acm international conference companion on object oriented programming systems languages and applications companion, splash '10</t>
  </si>
  <si>
    <t>whether there is an (emerging or legacy) domain-specific language to increase the expressiveness of your coworkers or whether you are about to invent a new general purpose prgramming language: tool support that goes beyond a parser/compiler is essential to make other people adopt your language and to be more productive. xtext is an award-winning&lt;sup&gt;1&lt;/sup&gt; framework to build such tooling. in this tutorial we explain how to define a language and a statically typed, emf-based abstract syntax tree using only a grammar. we then generate a parser, a serializer and a smart editor from it. the editor provides many features out-of-the-box, such as syntax highlighting, content-assist, folding, jump-to-declaration and reverse-reference lookup across multiple files. then, it is shown how literally every aspects of the language and its complementary tool support can be customized using dependency injection, especially how this can be done for linking, formatting and validation. as an outlook, we will demonstrate how to integrate a custom language with java, how xtext maintains a workspace-wide index of named elements and how to implement incremental code generation or attach an interpreter. &amp;copy; 2010 acm.</t>
  </si>
  <si>
    <t>generating smart wrapper libraries for arbitrary apis</t>
  </si>
  <si>
    <t>"library design is language design" [1]. the development of a smart program library is very similar to the creation of a domain specific language (dsl). both are currently created in an ad-hoc manner, taking account of best practices and software patterns. creating new languages and the tools needed to integrate them can be very cumbersome. we propose a reproducible, model-driven methodology to add automation to the dsl-creation process. our novel approach presents an easy way to design and generate smart, api-wrapping libraries, similar to internal dsls. these libraries increase the usability of an existing api and can be easily integrated into existing software development tool chains. to generate these dsls, we propose an enhanced code generation that applies usability-enhancing software patterns. our current generator leverages the expression builder pattern, which is described in detail. we validate our methodology and our enhanced code generation by applying it to java apis resulting in smart java libraries that we call "dotlings". &amp;copy; 2010 springer-verlag.</t>
  </si>
  <si>
    <t>jugel, uwe</t>
  </si>
  <si>
    <t>an access layer to polnet - polish wordnet</t>
  </si>
  <si>
    <t>the paper describes an access layer developed in order to provide access to polnet (a lexical database developed for the polish language). the access layer was developed on top of a domain-specific language designed to query wordnet-like lexical databases (wquery). the paper presents the overall architecture of the access layer and shows typical queries passed by an ai system with nl competence (polint-112-sms) to wquery. the paper discusses the reasons for integrating an ontology into an nlp system through a domain-specific query language. &amp;copy; 2011 springer-verlag.</t>
  </si>
  <si>
    <t>kubis, marek</t>
  </si>
  <si>
    <t>challenges in the compilation of a domain specific languages for dynamic programming</t>
  </si>
  <si>
    <t>many combinatorial optimization problems in biosequence analysis are solved via dynamic programming. to increase programming productivity and program reliability, a domain specific language embedded in haskell has been suggested. we point out several shortcomings of this approach, and report on some challenges in the (ongoing) project of migrating this domain specific language from its host language to a directly compiled implementation. most of these challenges are domain specific optimizations, which not only improve significant constant factors of runtime and space requirements, but also affect asymptotic efficiency. we report on our solutions to some of these problems, and point out others that are still open. copyright 2006 acm.</t>
  </si>
  <si>
    <t>lair: a language for automated semantics-aware text sanitization based on frame semantics</t>
  </si>
  <si>
    <t>icsc 2009 - 2009 ieee international conference on semantic computing</t>
  </si>
  <si>
    <t>we present lair: a domain-specific language that enables users to specify actions to be taken upon meeting specific semantic frames in a text, in particular to rephrase and redact the textual content. while lair presupposes superficial knowledge of frames and frame semantics, it requires only limited prior programming experience. it neither contain scripting or i/o primitives, nor does it contain general loop constructions and is not turing-complete. we have implemented a lair compiler and integrated it in a pipeline for automated redaction of web pages. we detail our experience with automated redaction of web pages for subjectively undesirable content; initial experiments suggest that using a small language based on semantic recognition of undesirable terms can be highly useful as a supplement to traditional methods of text sanitization. &amp;copy; 2009 ieee.</t>
  </si>
  <si>
    <t>hedegaard, steffen</t>
  </si>
  <si>
    <t>houen, sren</t>
  </si>
  <si>
    <t>simonsen, jakob grue</t>
  </si>
  <si>
    <t>frob - functional robotics</t>
  </si>
  <si>
    <t>frob or functional robotics is a domain-specific language embedded in haskell to control robotic systems. it promotes a style of programming largely independent of the underlying hardware. frob is based on the core of fran, a reactive system for computer animation.</t>
  </si>
  <si>
    <t>ling, gary shu</t>
  </si>
  <si>
    <t>using asm to achieve executability within a family of dsl</t>
  </si>
  <si>
    <t>we propose an approach to achieve interoperability in a family of domain specific language based on the use of their asm semantics and of the category theory. the approach is based on the construction of a unifying language of the family, by using categorical colimits. since the unifying language is obtained by construction, translators to this one are obtained easily. these are the premises for using asm tools for symbolically executing systems made of components specified in domain specific languages of a same family. &amp;copy; 2008 springer-verlag berlin heidelberg.</t>
  </si>
  <si>
    <t>dynamic domain specific languages for trust models</t>
  </si>
  <si>
    <t>computation world: future computing, service computation, adaptive, content, cognitive, patterns, computationworld 2009</t>
  </si>
  <si>
    <t>we propose the development of a framework for the dynamic interpretation of trust models, defined via a domain specific language. a trust model usually defines abstractions, the interpretation of which change in conjunction with changes in the domain or changes in the context in which the program executes. in a scenario where trust model assumptions encoded in the dsl change, programmers must still work with the existing dsl, and therefore take more effort to describe their program or sometimes fail to specify their intent. in such changing circumstances a trust model risks becoming less effective and fit for purpose. we seek to develop an approach in which a trust model adapts to a changing environment by making the underlying dsl less restrictive, maintaining flexibility and adaptability to cope with changing or novel contexts without reducing the expressiveness of the abstractions used. &amp;copy; 2009 ieee.</t>
  </si>
  <si>
    <t>laird, paul</t>
  </si>
  <si>
    <t>dondio, pierpaolo</t>
  </si>
  <si>
    <t>barrett, stephen</t>
  </si>
  <si>
    <t>adding standardized variability to domain specific languages</t>
  </si>
  <si>
    <t>proceedings - 12th international software product line conference, splc 2008</t>
  </si>
  <si>
    <t>we show how a common language of variability can be used to enhance the expressiveness of a domain specific language (dsl). dsls have been proposed as a mechanism for expressing variability. variability between models in a given domain or of a family of systems is captured by language constructs, implying that all possible models in this language are the allowed variations. we explore the possibility of expressing variability in a language independently of the base modeling language. we explore how this works for small dsls as well as for general purpose languages like uml. implications of this approach are that the variability language can be standardized, and that dsls do not have to include variability mechanisms. &amp;copy; 2008 ieee.</t>
  </si>
  <si>
    <t>moller-pedersen, birger</t>
  </si>
  <si>
    <t>oldevik, jon</t>
  </si>
  <si>
    <t>olsen, gran k.</t>
  </si>
  <si>
    <t>modular domain specific languages and tools</t>
  </si>
  <si>
    <t>international conference on software reuse</t>
  </si>
  <si>
    <t>a domain specific language (dsl) allows one to develop software for a particular application domain quickly and effectively, yielding programs that are easy to understand, reason about, and maintain. on the other hand, there may be a significant overhead in creating the infrastructure needed to support a dsl. to solve this problem, a methodology is described for building domain specific embedded languages (dsels), in which a dsl is designed within an existing, higher-order and typed, programming language such as haskell or ml. in addition, techniques are described for building modular interpreters and tools for dsels. the resulting methodology facilitates reuse of syntax, semantics, implementation code, software tools, as well as look-and-feel.</t>
  </si>
  <si>
    <t>a compositional implementation of modbus in protege</t>
  </si>
  <si>
    <t>sies 2011 - 6th ieee international symposium on industrial embedded systems, conference proceedings</t>
  </si>
  <si>
    <t>network protocols today play a major role in embedded software for industrial automation, with constant efforts to adapt existing device software to new emerging standards. in earlier work, we have proposed a compilation-based approach using a domain-specific language, protege, which automatically generates protocol stack implementations in c from modular high-level descriptions. in this paper, we provide a case study of the protege language in an industrial setting. we have implemented the modbus protocol over tcp/ip and over serial line, and tested it using an industrial gateway. our implementation demonstrates protege's advantages for software productivity, easy maintenance and code reuse, and it achieves many desirable properties of industrial embedded network software. &amp;copy; 2011 ieee.</t>
  </si>
  <si>
    <t>gaspes, veronica</t>
  </si>
  <si>
    <t>towards a framework for modelling and verification of relay interlocking systems</t>
  </si>
  <si>
    <t>this paper describes a framework currently under development for modelling, simulation, and verification of relay interlocking systems as used by the danish railways. the framework is centred around a domain-specific language (dsl) for describing such systems, and provides (1) a graphical editor for creating dsl descriptions, (2) a data validator for checking that dsl descriptions follow the structural rules of the domain, (3) a graphical simulator for simulating the dynamic behaviour of relay interlocking systems, and (4) verification support for deriving and verifying safety properties of relay interlocking systems. &amp;copy; 2011 springer-verlag.</t>
  </si>
  <si>
    <t>haxthausen, anne e.</t>
  </si>
  <si>
    <t>an experiment description language for wireless network research</t>
  </si>
  <si>
    <t>journal of internet technology</t>
  </si>
  <si>
    <t>this article introduces a network experiment description language that is designed as a general approach for testbed networks and simulation environments. the approach is based on a domain specific language simplifying the execution of experiments by using an easily comprehensible and straight-forward design scheme. by laying out a clear logical structure, experiment descriptions provide the user with the possibility to only focus on the crucial matter of experiments. an experiment description file serves as the input for a software tool that executes the experiment automatically, thus being able to use a reliable timing for all specified actions. we developed this approach as des-cript for the des-testbed at the freie universita&amp;die;t berlin, but it is not limited to this particular testbed.</t>
  </si>
  <si>
    <t>gunes, mesut</t>
  </si>
  <si>
    <t>juraschek, felix</t>
  </si>
  <si>
    <t>blywis, bastian</t>
  </si>
  <si>
    <t>case studies in model manipulation for scientific computing</t>
  </si>
  <si>
    <t>the same methodology is used to develop 3 different applications. we begin by using a very expressive, appropriate domain specific language, to write down precise problem definitions, using their most natural formulation. once defined, the problems form an implicit definition of a unique solution. from the problem statement, our model, we use mathematical transformations to make the problem simpler to solve computationally. we call this crucial step "model manipulation." with the model rephrased in more computational terms, we can also derive various quantities directly from this model, which greatly simplify traditional numeric solutions, our eventual goal. from all this data, we then use standard code generation and code transformation techniques to generate lower-level code to perform the final numerical steps. this methodology is very flexible, generates faster code, and generates code that would have been all but impossible for a human programmer to get correct. &amp;copy; 2008 springer-verlag berlin heidelberg.</t>
  </si>
  <si>
    <t>carette, jacques</t>
  </si>
  <si>
    <t>smith, spencer</t>
  </si>
  <si>
    <t>mccutchan, john</t>
  </si>
  <si>
    <t>anand, christopher</t>
  </si>
  <si>
    <t>korobkine, alexandre</t>
  </si>
  <si>
    <t>declarative access control for webdsl: combining language integration and separation of concerns</t>
  </si>
  <si>
    <t>proceedings - 8th international conference on web engineering, icwe 2008</t>
  </si>
  <si>
    <t>in this paper, we present the extension of webdsl, a domain-specific language for web application development, with abstractions for declarative definition of access control. the extension supports the definition of a wide range of access control policies concisely and transparently as a separate concern. in addition to regulating the access to pages and actions, access control rules are used to infer navigation options not accessible to the current user, preventing the presentation of inaccessible links. the extension is an illustration of a general approach to the design of domain-specific languages for different technical domains to support separation of concerns in application development, while preserving linguistic integration. this approach is realized by means of a transformational semantics that weaves separately defined aspects into an integrated implementation. &amp;copy; 2008 ieee.</t>
  </si>
  <si>
    <t>groenewegen, danny</t>
  </si>
  <si>
    <t>on using lalp to map an audio encoder/decoder on fpgas</t>
  </si>
  <si>
    <t>ieee international symposium on industrial electronics</t>
  </si>
  <si>
    <t>this paper presents the use of lalp to implement typical industrial application kernels, adpcm encoder and decoder, in fpgas. lalp is a domain specific language and its compilation framework aims to the direct mapping of algorithms originally described in a high-level language onto fpgas. in particular, lalp focuses on loop pipelining, a key technique for the design of hardware accelerators. while the language syntax resembles c, it contains certain constructs that allow programmer interventions to enforce or relax data dependences as needed, and so optimize the performance of the generated hardware. we present experimental results showing significant performance gains using this approach, while still keeping the language syntax and semantics close to popular high level software languages, a desirable feature when considering time to market constraints. we believe the performance gains observed for the adpcm implementation can be extended to other industrial applications relying on algorithms spending most of their execution time on loop structures, such signal and image processing. &amp;copy; 2010 ieee.</t>
  </si>
  <si>
    <t>menotti, ricardo</t>
  </si>
  <si>
    <t>cardoso, joao m.p.</t>
  </si>
  <si>
    <t>fernandes, marcio m.</t>
  </si>
  <si>
    <t>marques, eduardo</t>
  </si>
  <si>
    <t>2010 ieee international conference on networked embedded systems for enterprise applications, nesea 2010</t>
  </si>
  <si>
    <t>towards semantic modeling of network physical devices</t>
  </si>
  <si>
    <t>one of the challenges faced by network management systems is the increasing need for consistent management of physical network equipment. we propose a solution where equipment is modelled using a dedicated domain specific language (dsl) enriched with the power of logic-based reasoning services. this enables us to define a rich layer of semantics on top of the structural description of the devices. this way, the configuration related constraints are expressed declaratively, in a platform independent manner, and are managed in an integrated way with the structural model. the information kept in the model can then be used on runtime to give guidance to the system user. &amp;copy; springer-verlag berlin heidelberg 2010.</t>
  </si>
  <si>
    <t>miksa, krzysztof</t>
  </si>
  <si>
    <t>kasztelnik, marek</t>
  </si>
  <si>
    <t>sabina, pawel</t>
  </si>
  <si>
    <t>microprocessor specification in hawk</t>
  </si>
  <si>
    <t>proceedings of the ieee international conference on computer languages</t>
  </si>
  <si>
    <t>modern microprocessors require an immense investment of time and effort to create and verify, from the high-level architectural design downwards. we are exploring ways to increase the productivity of design engineers by creating a domain-specific language for specifying and simulating processor architectures. we believe that the structuring principles used in modern functional programming languages, such as static typing, parametric polymorphism, first-class functions, and lazy evaluation provide a good formalism for such a domain-specific language, and have made initial progress by creating a library on top of the functional language haskell. we have specified the integer subset of an out-of-order, superscalar dlx microprocessor, with register-renaming, a reorder buffer, a global reservation station, multiple execution units, and speculative branch execution. two key abstractions of this library are the signal abstract data type (adt), which models the simulation history of a wire, and the transaction adt, which models the state of an entire instruction as it travels through the microprocessor.</t>
  </si>
  <si>
    <t>cook, byron</t>
  </si>
  <si>
    <t>an optimized cell be special function library generated by coconut</t>
  </si>
  <si>
    <t>ieee transactions on computers</t>
  </si>
  <si>
    <t>abstract-coconut, a tool for developing high-assurance, high-performance kernels for scientific computing, contains an extensible domain-specific language (dsl) embedded in haskell. the dsl supports interactive prototyping and unit testing, simplifying the process of designing efficient implementations of common patterns. unscheduled c and scheduled assembly language output are supported. using the patterns, even nonexpert users can write efficient function implementations, leveraging special hardware features. a production-quality library of elementary functions for the cell be spu compute engines has been developed. coconutgenerated and -scheduled vector functions were more than four times faster than commercially distributed functions written in c with intrinsics (a nicer syntax for in-line assembly), wrapped in loops and scheduled by spuxlc. all coconut functions were faster, but the difference was larger for hard-to-approximate functions for which register-level simd lookups made a bigger difference. other helpful features in the language include facilities for translating interval and polynomial descriptions between ghci, a haskell interpreter used to prototype in the dsl, and maple, used for exploration and minimax polynomial generation. this makes it easier to match mathematical properties of the functions with efficient calculational patterns in the spu isa. by using single, literate source files, the resulting functions are remarkably readable. &amp;copy; 2009 ieee.</t>
  </si>
  <si>
    <t>anand, christopher kumar</t>
  </si>
  <si>
    <t>kahl, wolfram</t>
  </si>
  <si>
    <t>using integrative models in an advanced heterogeneous system simulation</t>
  </si>
  <si>
    <t>this paper is an academic experience report describing the use by researchers at the university of arizona of a domain-specific language developed by the institute for software integrated systems (at vanderbilt university). the domain in question is heterogeneous, distributed simulation of quad-rotor unmanned aerial vehicles (uavs) as they respond to command and control requests from a human operator. we describe in detail how our individual designs of the controller and guidance laws for the uav, its rendering and position updates, on-board sensors, and the various commands to delegate mission-critical behaviors, all interact using the isis-developed modeling language. we then discuss the outlook for this domain (heterogeneous system simulation and integration) for domain-specific languages and models, specifically for unmanned vehicle control and interaction. &amp;copy; 2009 ieee.</t>
  </si>
  <si>
    <t>gulotta, jacob</t>
  </si>
  <si>
    <t>chu, diyang</t>
  </si>
  <si>
    <t>yu, ximing</t>
  </si>
  <si>
    <t>al-helal, hussain</t>
  </si>
  <si>
    <t>patki, tapasya</t>
  </si>
  <si>
    <t>hansen, jason</t>
  </si>
  <si>
    <t>hudson, maribel</t>
  </si>
  <si>
    <t>language for specifying recursive traversals of object structures</t>
  </si>
  <si>
    <t>we present a domain-specific language for specifying recursive traversals of object structures, for use with the visitor pattern. traversals are traditionally specified as iterations, forcing the programmer to adopt an imperative style, or are hard-coded into the program or visitor. our proposal allows a number of problems best approached by recursive means to be tackled with the visitor pattern, while retaining the benefits of a separate traversal specification.</t>
  </si>
  <si>
    <t>domain-specific languages in practice: a user study on the success factors</t>
  </si>
  <si>
    <t>in this paper we present an empirical study on the use of a domain-specific language(dsl) in industry. this dsl encapsulates the details of services that communicate using windows communication foundation (wcf). from definitions of the data contracts between clients and servers, wcf/c# code for service plumbing is generated. we conducted a survey amongst developers that use this dsl while developing applications for customers. the dsl has been used in about 30 projects all around the world. we describe the known success factors of the use of dsls, such as improved maintainability and ease of re-use, and assert how well this dsl scores on all of them. the analysis of the results of this case study also shows which conditions should be fulfilled in order to increase the chances of success in using a dsl in a real life case. &amp;copy; 2009 springer berlin heidelberg.</t>
  </si>
  <si>
    <t>hermans, felienne</t>
  </si>
  <si>
    <t>pinzger, martin</t>
  </si>
  <si>
    <t>van deursen, arie</t>
  </si>
  <si>
    <t>speech act annotation for domain specific multilingual expression services</t>
  </si>
  <si>
    <t>proceedings of the 2nd international symposium on universal communication, isuc 2008</t>
  </si>
  <si>
    <t>we propose an approach to overcome cultural barriers, specifically pragmatic misunderstandings about the intention of the speaker by annotating domain specific language resources according to an ontology based on speech acts. these annotations are capable to account for indirect speech acts as well as for phenomena of mitigation and reinforcement. the presented architecture preserves the original structure of the resource by providing metadata specified using rdf. we illustrate our purpose by a manually annotated corpus designed to facilitate interaction with foreign patients in japanese hospitals. &amp;copy; 2008 ieee.</t>
  </si>
  <si>
    <t>bourdon, julien</t>
  </si>
  <si>
    <t>ishida, toru</t>
  </si>
  <si>
    <t>from specification to optimisation: an architecture for optimisation of java bytecode</t>
  </si>
  <si>
    <t>we present the architecture of the rosser toolkit that allows optimisations to be specified in a domain specific language, then compiled and deployed towards optimising object programs. the optimisers generated by rosser exploit model checking to apply dataflow analysis to programs to find optimising opportunities. the transformational language is derived from a formal basis and consequently can be proved sound. we validate the technique by comparing the application of optimisers generated by our system against hand-written optimisations using the java based scimark 2.0 benchmark. &amp;copy; 2009 springer berlin heidelberg.</t>
  </si>
  <si>
    <t>warburton, richard</t>
  </si>
  <si>
    <t>kalvala, sara</t>
  </si>
  <si>
    <t>a domain specific approach to network software architecture assuring conformance between architecture and code</t>
  </si>
  <si>
    <t>proceedings - 2009 4th international conference on digital telecommunications, icdt 2009</t>
  </si>
  <si>
    <t>network software is typically organized according to a layered architecture that is well understood. however, writing correct and efficient code that conforms with the architecture still remains a problem. to overcome this problem we propose to use a domain specific language based approach. the architectural constraints are captured in a domain specific notation that can be used as a source for automatic program generation. conformance with the architecture is thus assured by construction. knowledge from the domain allows us to generate efficient code. in addition, this approach enforces reuse of both code and designs, one of the major concerns in software architecture. in this paper, we illustrate our approach with paddle, a tool that generates packet processing code from packet descriptions. to describe packets we use a domain specific language of dependent types that includes packet overlays. from the description we generate c libraries for packet processing that are easy to integrate with other parts of the code. we include an evaluation of our tool. &amp;copy; 2009 ieee.</t>
  </si>
  <si>
    <t>abstractions for programming sip back-to-back user agents</t>
  </si>
  <si>
    <t>iptcomm 2009: services and security for next generation networks - proceedings of the 3rd international conference on principles, systems and applications of ip telecommunications</t>
  </si>
  <si>
    <t>in sip services, back-to-back user agents (b2buas) are powerful but difficult to program correctly. stratosip is a highlevel, domain-specific language for programming sip b2buas safely. this paper describes the four major abstractions on which the language is based. it explains how each abstraction is used in programming, and how it is implemented in sip. because the abstractions are derived from the distributed feature composition (dfc) architecture, stratosip programs compose easily with each other at runtime. the implementation of stratosip runs in sip servlet containers. copyright 2009 acm.</t>
  </si>
  <si>
    <t>zave, pamela</t>
  </si>
  <si>
    <t>bond, gregory w.</t>
  </si>
  <si>
    <t>cheung, eric</t>
  </si>
  <si>
    <t>smith, thomas m.</t>
  </si>
  <si>
    <t>towards generating optimised finite element solvers for gpus from high-level specifications</t>
  </si>
  <si>
    <t>we argue that producing maintainable high-performance implementations of finite element methods for multiple targets requires that they are written using a high-level domain-specific language. we make the case for using one such language, the unified form language (ufl), by discussing how it allows the generation of high-performance code from maintainable sources. we support this case by showing that optimal implementations of a finite element solver written for a graphics processing unit and a multicore cpu require the use of different algorithms and data formats that are embodied by the ufl representation. finally we describe a prototype compiler that generates low-level code from high-level specifications, and outline how the high-level ufl representation can be lowered to facilitate optimisation using existing techniques prior to code generation.</t>
  </si>
  <si>
    <t>markall, graham r.</t>
  </si>
  <si>
    <t>ham, david a.</t>
  </si>
  <si>
    <t>kelly, paul h. j.</t>
  </si>
  <si>
    <t>modeling deployment of enterprise applications</t>
  </si>
  <si>
    <t>deployment comprises installing, activating and updating applications. the applications to be deployed usually require certain conditions that can refer to hardware capabilities, other software (dependencies), physical artifacts or configuration. deployment planning aims at satisfying the applications' prerequisites without violating the hardware's capabilities. this paper presents the domain-specific language adel (application deployment language) thatwas designed to describe and validate deployment plans. the adel metamodel was implemented within the eclipse modeling framework (emf) and contains a set of ocl constraints (implemented with the tool topcased) to enable the automatic validation of deployment plans. &amp;copy; 2011 springer-verlag berlin heidelberg.</t>
  </si>
  <si>
    <t>patig, susanne</t>
  </si>
  <si>
    <t>using haskell to script combinatoric testing of web services</t>
  </si>
  <si>
    <t>proceedings of the 6th iberian conference on information systems and technologies, cisti 2011</t>
  </si>
  <si>
    <t>the classification tree method (ctm) is a popular approach in functional testing as it allows the testers to systematically partition the input domain of an sut, and specifies the combinations they want. we have implemented the approach as a small domain specific language (dsl) embedded in the functional language haskell. such an embedding leads to clean syntax and moreover we can natively access haskell's full features. this paper will explain the approach, and how it is applied for testing web services. &amp;copy; 2011 aisti.</t>
  </si>
  <si>
    <t>prasetya, i.s.w.b.</t>
  </si>
  <si>
    <t>amorim, j.</t>
  </si>
  <si>
    <t>vos, t.e.j.</t>
  </si>
  <si>
    <t>baars, a.</t>
  </si>
  <si>
    <t>haskell'07: proceedings of the acm sigplan 2007 haskell workshop</t>
  </si>
  <si>
    <t>a formal approach for the construction and verification of railway control systems</t>
  </si>
  <si>
    <t>formal aspects of computing</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</si>
  <si>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threemainmethods applied to different levels. (0) the domain-specific description is validated wrt. internal consistency by static analysis. (1) the crucial safety properties are verified for the systemc model by means of bounded model checking. (2) the object code is verified to be i/o behaviourally equivalent to the systemc model from which it was compiled. bcs &amp;copy; 2009.</t>
  </si>
  <si>
    <t>kinder, sebastian</t>
  </si>
  <si>
    <t>virtual machine framework for constructing domain-specific languages</t>
  </si>
  <si>
    <t>an object-oriented framework is proposed for constructing a virtual machine (vm) to be used in the context of incrementally and iteratively developing a domain-specific language (dsl). the framework is written in c. it includes abstract instruction and environment classes. by extending these, a concrete layer of classes is obtained whose instances define the semantics of a set of instructions, as well as one or more execution environment instances that can be manipulated by the instructions. the framework provides a generic mechanism for reading a set of instructions, executing them sequentially by default but branching if necessary, storing or retrieving internal variables, and accessing and manipulating the environment as per the instructions. in general, each instruction can execute an arbitrary c method as specified by the developer. the syntactic form of instructions is limited to five possibilities. using the framework, a range of vms can be generated, each tailored to support a developer-designed target-level dsl. since each such language is built in terms of these five instruction formats, these target-level languages share a common syntactic structure. the result is a platform to support an incremental iterative language design and implementation approach that involves the following three phases: determine a set of target-level instructions with semantics appropriate to the specific domain; determine source-level language instructions whose syntax appeals to the domain specialist and provide a simple compiler to map the source to target instructions. the first two phases are relatively disjoint and importantly separate syntax concerns from semantics concerns. the final phase is quite straightforward. comparative performance results support the use of the framework as an alternative to using an interpreter or hardcoded vm for dsl development. &amp;copy; 2009 the institution of engineering and technology.</t>
  </si>
  <si>
    <t>kourie, d.g.</t>
  </si>
  <si>
    <t>fick, d.</t>
  </si>
  <si>
    <t>watson, b.w.</t>
  </si>
  <si>
    <t>language-driven development of web-based learning applications</t>
  </si>
  <si>
    <t>in this paper we propose a language-driven approach for the high-level design of web-based learning applications. in our approach we define a domain-specific language that characterizes the key application aspects. then we assign a suitable operational semantics to this language, and we keep it independent of low-level implementation details such as interaction / presentation or database updating. the resulting design can be easily implemented using the model-view-controller pattern that is very well supported by standard implementation technologies. in addition, these language-driven designs also allow for rapid prototyping, exploration and early discovery of application features, as well as for rational collaboration processes between instructors and developers. we exemplify our approach with a socratic tutoring system. &amp;copy; 2008 springer-verlag berlin heidelberg.</t>
  </si>
  <si>
    <t>making monads first-class with template haskell?</t>
  </si>
  <si>
    <t>monads as an organizing principle for programming and semantics are notoriously difficult to grasp, yet they are a central and powerful abstraction in haskell. this paper introduces a domain-specific language, monadlab, that simplifies the construction of monads, and describes its implementation in template haskell. monadlab makes monad construction truly first class, meaning that arcane theoretical issues with respect to monad transformers are completely hidden from the programmer. the motivation behind the design of monadlab is to make monadic programming in haskell simpler while providing a tool for non-haskell experts that will assist them in understanding this powerful abstraction. copyright &amp;copy; 2008 acm.</t>
  </si>
  <si>
    <t>model-checking for adventure videogames</t>
  </si>
  <si>
    <t>information and software technology</t>
  </si>
  <si>
    <t>this paper describes a model-checking approach for adventure games focusing on &amp;lang;e-adventure&amp;rang;, a platform for the development of adaptive educational adventure videogames. in &amp;lang;e-adventure&amp;rang;, games are described using a domain-specific language oriented to game writers. by defining a translation from this language to suitable state-based models, it is possible to automatically extract a verification model for each &amp;lang;e-adventure&amp;rang; game. in addition, temporal properties to be verified are described using an extensible assertion language, which can be tailored to each specific application scenario. when the framework determines that some of these properties do not hold, it generates an animation of a counterexample. this approach facilitates the collaboration of multidisciplinary teams of experts during the verification of the integrity of the game scripts, exchanging hours of manual verification for semi-automatic verification processes that also facilitate the diagnosis of the conditions that may potentially break the games. &amp;copy; 2008 elsevier b.v. all rights reserved.</t>
  </si>
  <si>
    <t>moreno-ger, pablo</t>
  </si>
  <si>
    <t>fuentes-fernandez, ruben</t>
  </si>
  <si>
    <t>sierra-rodriguez, jose-luis</t>
  </si>
  <si>
    <t>cobalt: a language for writing provably-sound compiler optimizations</t>
  </si>
  <si>
    <t>we overview the current status and future directions of the cobalt project. cobalt is a domain-specific language for implementing compiler optimizations as guarded rewrite rules. cobalt optimizations operate over a c-like intermediate representation including unstructured control flow, pointers to local variables and dynamically allocated memory, and recursive procedures. the design of cobalt engenders a natural inductive strategy for proving the soundness of optimizations. this strategy is fully automated by requiring an automatic theorem prover to discharge a small set of simple proof obligations for each optimization. we have written a variety of forward and backward intraprocedural dataflow optimizations in cobalt, including constant propagation and folding, branch folding, full and partial redundancy elimination, full and partial dead assignment elimination, and simple forms of points-to analysis. the implementation of our soundness-checking strategy employs the simplify automatic theorem prover, and we have used this implementation to automatically prove the above optimizations correct. an execution engine for cobalt optimizations is implemented as part of the whirlwind compiler infrastructure. &amp;copy; 2005 elsevier b.v. all rights reserved.</t>
  </si>
  <si>
    <t>essay on semantics definition in mde: an instrumented approach for model verification</t>
  </si>
  <si>
    <t>journal of software</t>
  </si>
  <si>
    <t>in the context of mde (model-driven engineering), our objective is to define the semantics for a given dsl (domain specific language) either to simulate its models or to check properties on them using model-checking techniques. in both cases, the purpose is to formalize the dsl semantics as it is known by the dsl designer but often in an informal way. after several experiments to define operational semantics on the one hand, and translational semantics on the other hand, we discuss both approaches and we specify in which cases these semantics seem to be judicious. as a second step, we introduce a pragmatic and instrumented approach to define a translational semantics and to validate it against a reference operational semantics expressed by the dsl designer. we apply this approach to the xspem process description language in order to verify process models. &amp;copy; 2009 academy publisher.</t>
  </si>
  <si>
    <t>combemale, benoit</t>
  </si>
  <si>
    <t>cregut, xavier</t>
  </si>
  <si>
    <t>garoche, pierre-loic</t>
  </si>
  <si>
    <t>thirioux, xavier</t>
  </si>
  <si>
    <t>declarative business process modelling and the generation of erp systems</t>
  </si>
  <si>
    <t>communications in computer and information science</t>
  </si>
  <si>
    <t>we present an approach to the construction of enterprise resource planning (erp) systems, which is based on the resources, events and agents (rea) ontology. this framework deals with processes involving exchange and flow of resources in a declarative, graphically-based manner describing what the major entities are rather than how they engage in computations. we show how to develop a domain-specific language on the basis of rea, and a tool which automatically can generate running web-applications. a main contribution is a proof-of-concept showing that business-domain experts can generate their own applications without worrying about implementation details. in order to have a well-defined domain-specific language, a formal model of rea has been developed using the specification language object-z and this led to clarifications as well as the introduction of new concepts. the compiler for our language is written in objective caml and as implementation platform we used ruby on rails. our aim here is to give an overview of whole construction of a running application from a rea specification and to illustrate the adequacy of the development process. &amp;copy; 2009 springer-verlag berlin heidelberg.</t>
  </si>
  <si>
    <t>dsl route: an efficient integration solution for message routing</t>
  </si>
  <si>
    <t>skg 2009 - 5th international conference on semantics, knowledge, and grid</t>
  </si>
  <si>
    <t>as the core of current enterprise integration solution, messaging systems provide important functionalities for reliable message delivery and complicated service routing. this paper introduces a domain specific language (dsl) route to improve current messaging solution. dsl route provides fluent and graceful route definition. with dsl routes, the integration solutions are more agile and configurable since enterprise integration patterns (eips) are naturally supported in dsl route model. &amp;copy; 2009 ieee.</t>
  </si>
  <si>
    <t>tang, xinhuai</t>
  </si>
  <si>
    <t>luo, xiangfeng</t>
  </si>
  <si>
    <t>mi, xueqiang</t>
  </si>
  <si>
    <t>yuan, xiaozhou</t>
  </si>
  <si>
    <t>chen, delai</t>
  </si>
  <si>
    <t>dsal'08: proceedings of the 2008 aosd workshop on domain-specific aspect languages</t>
  </si>
  <si>
    <t>attribute grammar-based language extensions for java</t>
  </si>
  <si>
    <t>this paper describes the ablej extensible language framework, a tool that allows one to create new domain-adapted languages by importing domain-specific language extensions into an extensible implementation of java 1.4. language extensions may define the syntax, semantic analysis, and optimizations of new language constructs. java and the language extensions are specified as higher-order attribute grammars. we describe several language extensions and their implementation in the framework. for example, one extension embeds the sql database query language into java and statically checks for syntax and type errors in sql queries. the tool supports the modular specification of composable language extensions so that programmers can import into java the unique set of extensions that they desire. when extensions follow certain restrictions, they can be composed without requiring any implementation-level knowledge of the language extensions. the tools automatically compose the selected extensions and the java host language specification. &amp;copy; springer-verlag berlin heidelberg 2007.</t>
  </si>
  <si>
    <t>schwerdfeger, august</t>
  </si>
  <si>
    <t>j is for javascript: a direct-style correspondence between algol-like languages and javascript using first-class continuations</t>
  </si>
  <si>
    <t>it is a time-honored fashion to implement a domain-specific language (dsl) by translation to a general-purpose language. such an implementation is more portable, but an unidiomatic translation jeopardizes performance because, in practice, language implementations favor the common cases. this tension arises especially when the domain calls for complex control structures. we illustrate this tension by revisiting landin's original correspondence between algol and church's lambda-notation. we translate domain-specific programs with lexically scoped jumps to javascript. our translation produces the same block structure and binding structure as in the source program, a&amp;grave; la abdali. the target code uses a control operator in direct style, a&amp;grave; la landin. in fact, the control operator used is almost landin's j-hence our title. our translation thus complements a continuation-passing translation a&amp;grave; la steele. these two extreme translations require javascript implementations to cater either for first-class continuations, as rhino does, or for proper tail recursion. less extreme translations should emit more idiomatic control-flow instructions such as for, break, and throw. the present experiment leads us to conclude that translations should preserve not just the data structures and the block structure of a source program, but also its control structure. we thus identify a new class of use cases for control structures in javascript, namely the idiomatic translation of control structures from dsls. &amp;copy; ifip international federation for information processing 2009.</t>
  </si>
  <si>
    <t>danvy, olivier</t>
  </si>
  <si>
    <t>zerny, ian</t>
  </si>
  <si>
    <t>use of model transformation for the formal analysis of railway interlocking models</t>
  </si>
  <si>
    <t>model transformation is at the heart of model-driven engineering (mde). in mde, the system model is specified using a modelling language, such as uml (unified modelling language) or a dsl (domain-specific language). once a model is specified, executable code for a computing platform can be automatically generated by means of model transformation (code generation). besides the support for incremental model development, mde also enables the formal verification of system properties. in the context of safety-critical systems, such as railway interlockings, the system model (e.g., specified in terms of uml) can be translated to a formal (mathematical) language more amendable to rigorous analysis. this paper presents a model transformation that takes a railway interlocking model (specified in executable uml (xuml)) as input and outputs a formal model that can be mathematically analysed. this can potentially bridge the gap between well-known modelling languages (such as xuml) and formal languages, which facilitates the systematic development of safety-critical systems in terms of mde. a small xuml railway interlocking model is used to illustrate the proposed method. &amp;copy; 2010 wit press.</t>
  </si>
  <si>
    <t>xu, t.</t>
  </si>
  <si>
    <t>santos, o.m.</t>
  </si>
  <si>
    <t>ge, x.</t>
  </si>
  <si>
    <t>woodcock, j.</t>
  </si>
  <si>
    <t>a framework for developing home automation systems: from requirements to code</t>
  </si>
  <si>
    <t>journal of systems and software</t>
  </si>
  <si>
    <t>this article presents an integrated framework for the development of home automation systems following the model-driven approach. by executing model transformations the environment allows developers to generate executable code for specific platforms. the tools presented in this work help developers to model home automation systems by means of a domain specific language which is later transformed into code for home automation specific platforms. these transformations have been defined by means of graph grammars and template engines extended with traceability capabilities. our framework also allows the models to be reused for different applications since a catalogue of requirements is provided. this framework enables the development of home automation applications with techniques for improving the quality of both the process and the models obtained. in order to evaluate the benefits of the approach, we conducted a survey among developers that used the framework. the analysis of the outcome of this survey shows which conditions should be fulfilled in order to increase reusability. &amp;copy; 2011 elsevier inc. all rights reserved.</t>
  </si>
  <si>
    <t>sanchez, pedro</t>
  </si>
  <si>
    <t>jimenez, manuel</t>
  </si>
  <si>
    <t>rosique, francisca</t>
  </si>
  <si>
    <t>alvarez, barbara</t>
  </si>
  <si>
    <t>iborra, andres</t>
  </si>
  <si>
    <t>model-driven service level management</t>
  </si>
  <si>
    <t>service-level agreements (sla) definition and monitoring are open issues within the it service management (itsm) domain. our main goals are to propose a model-based approach to it services sla specification and compliance verification. the specification will be accomplished by proposing a sla language-a domain specific language for defining quality attributes as non functional requirements (nfrs) in the context of itsm. this will allow that sla monitoring and compliance validation at a level of abstraction that is understood by the stakeholders involved in the service specification. &amp;copy; 2010 springer-verlag berlin heidelberg.</t>
  </si>
  <si>
    <t>correia, anacleto</t>
  </si>
  <si>
    <t>brito e abreu, fernando</t>
  </si>
  <si>
    <t>the perceived value of authoring and automating acceptance tests using a model driven development toolset</t>
  </si>
  <si>
    <t>proceedings of the 2009 icse workshop on automation of software test, ast 2009</t>
  </si>
  <si>
    <t>one approach to applying keyword driven testing in a model-driven development environment is by defining a domain specific language for test cases. the toolset then provides test editors, versioning, validation, reporting and hyperlinks across models - in addition to enabling automated test execution. this case study evaluates the effectiveness of such a solution as perceived by two teams of professional testers, who used it to test several products over a two year period. the results suggest that in addition to the expected benefits of automation, the solution reduces the time and effort required to write tests, maintain tests and plan the test authoring and execution efforts - at the expense of requiring longer training and a higher bar for recruiting testers.</t>
  </si>
  <si>
    <t>talby, david</t>
  </si>
  <si>
    <t>mda-based re-engineering with object-z</t>
  </si>
  <si>
    <t>this paper describes a practical application of mda and reverse engineering based on a domain-specific modelling language. a well defined metamodel of a domain-specific language is useful for verification and validation of associated tools. we apply this approach to sifa, a security analysis tool. sifa has evolved as requirements have changed, and it has no metamodel. hence, testing sifa's correctness is difficult. we introduce a formal metamodelling approach to develop a well-defined metamodel of the domain. initially, we develop a domain model in emf by reverse engineering the sifa implementation. then we transform emf to object-z using model transformation. finally, we complete the object-z model by specifying system behavior. the outcome is a well-defined metamodel that precisely describes the domain and the security properties that it analyses. it also provides a reliable basis for testing the current sifa implementation and forward engineering its successor. &amp;copy; springer-verlag berlin heidelberg 2006.</t>
  </si>
  <si>
    <t>suc, jorn guy</t>
  </si>
  <si>
    <t>mccomb, tim</t>
  </si>
  <si>
    <t>kim, soon-kyeong</t>
  </si>
  <si>
    <t>wildman, luke</t>
  </si>
  <si>
    <t>watson, geoffrey</t>
  </si>
  <si>
    <t>programmable type systems for domain specific languages</t>
  </si>
  <si>
    <t>a language with a programmable type system is vital for the construction of an embedded domain specific language (edsl). driven by the requirements posed by the implementation of an edsl for server-side web scripting, we examine two major of extensions to the type system of the host language, haskell. we show that a component that ensures the generation of correct html documents can take good advantage of type-level functions, as implemented using functional logic overloading. we further show that a function that ensures the consistency of data submitted to a web script with the data expected by the script is less awkward to use in the presence of lambda expressions in the type language. in both cases we assess the guarantees obtained by the use of the typing and explore alternative solutions. &amp;copy; 2002 published by elsevier science b.v.</t>
  </si>
  <si>
    <t>identifying desirable game character behaviours through the application of evolutionary algorithms to model-driven engineering metamodels</t>
  </si>
  <si>
    <t>this paper describes a novel approach to the derivation of model-driven engineering (mde) models using metaheuristic search, and illustrates it using a specific engineering problem: that of deriving computer game characters with desirable properties. the character behaviour is defined using a human-readable domain-specific language (dsl) that is interpreted using mde techniques. we apply the search to the underlying mde metamodels, rather than the dsl directly, and as a result our approach is applicable to a wide range of mde models. an implementation developed using the eclipse modeling framework, the most widely-used toolset for mde, is evaluated. the results demonstrate not only the derivation of characters with the desired properties, but also the identification of unexpected features of the behavioural description language and the game itself. &amp;copy; 2011 springer-verlag.</t>
  </si>
  <si>
    <t>williams, james r.</t>
  </si>
  <si>
    <t>poulding, simon</t>
  </si>
  <si>
    <t>rose, louis m.</t>
  </si>
  <si>
    <t>paige, richard f.</t>
  </si>
  <si>
    <t>polack, fiona a. c.</t>
  </si>
  <si>
    <t>lift: driving development using a business-readable dsl for web testing</t>
  </si>
  <si>
    <t>icstw 2010 - 3rd international conference on software testing, verification, and validation workshops</t>
  </si>
  <si>
    <t>this paper describes the development and evolution of lift, a framework for writing automated tests in a style that makes them very readable, even for non-programmers. we call this style 'literate testing'. by creating a domain-specific language embedded within java, we were able to write automated tests that read almost like natural language, allowing business requirements to be expressed very clearly. this allows development to be driven from tests that are created by developers and customers together, helping give all stakeholders confidence that the right things are being tested and hence a correct system being built. we discuss the experiences of a team using these tools and techniques in a large commercial project, and the lessons learned from the experience. &amp;copy; 2010 ieee.</t>
  </si>
  <si>
    <t>chatley, robert</t>
  </si>
  <si>
    <t>ayres, john</t>
  </si>
  <si>
    <t>white, tom</t>
  </si>
  <si>
    <t>system synthesis from aadl using polychrony</t>
  </si>
  <si>
    <t>2011 electronic system level synthesis conference, eslsyn 2011</t>
  </si>
  <si>
    <t>the increasing system complexity and time to market constraints are great challenges in current electronic system design. raising the level of abstraction in the design and performing fast yet efficient high-level analysis, validation and synthesis has been widely advocated and considered as a promising solution. motivated by the same approach, our work on system-level synthesis is presented in this paper: use the high-level modeling, domain-specific, language aadl for system-level co-design; use the formal framework polychrony, based on the synchronous language signal, for analysis, validation and synthesis. according to signal's polychronous model of computation, we propose a model for aadl, which takes both software, hardware and allocation into account. this model enables an early phase timing analysis and synthesis via tools associated with polychrony. &amp;copy; 2011 ieee.</t>
  </si>
  <si>
    <t>ma, yue</t>
  </si>
  <si>
    <t>yu, huafeng</t>
  </si>
  <si>
    <t>gautier, thierry</t>
  </si>
  <si>
    <t>talpin, jean-pierre</t>
  </si>
  <si>
    <t>besnard, loic</t>
  </si>
  <si>
    <t>le guernic, paul</t>
  </si>
  <si>
    <t>soc performance modeling methodology and implementation basedon transaction dataflow</t>
  </si>
  <si>
    <t>zhejiang daxue xuebao (gongxue ban)/journal of zhejiang university (engineering science)</t>
  </si>
  <si>
    <t>traditional modeling method based on module descriptions is neither accurate nor flexible and also expansive in design iteration. a transaction dataflow based performance modeling (tbpm) methodology for soc was proposed with data flow specification, resource allocation, performance parameter annotation, and arbitration algorithm specification. the tbpm methodology was implemented by a c++ generic library named tdflib containing systemc timing controlling mechanism, and a domain specific language named pml to describe soc performance model. the pml source code could be used to generate c++ code that includes tdflib api call, and then the c++ code was compiled and linked with reusable simulation framework to construct an executable model. cycle-accurate simulation was performed with this model under control of systemc kernel, and all runtime status was dumped into mysql database for post analysis. a experiment demonstrated that the tbpm methodology can improve efficiency of architectural design and analysis.</t>
  </si>
  <si>
    <t>meng, xin</t>
  </si>
  <si>
    <t>shen, hai-bin</t>
  </si>
  <si>
    <t>yan, xiao-lang</t>
  </si>
  <si>
    <t>bdl: a specialized language for per-object reactive control</t>
  </si>
  <si>
    <t>ieee transactions on software engineering</t>
  </si>
  <si>
    <t>the problem of describing the concurrent behavior of objects in object-oriented languages is addressed. the approach taken is to let methods be the behavior units whose synchronization is controlled separate from their specification. our proposal is a domain-specific language, called bdl, for expressing constraints on this control and actually implementing its enforcement. we propose a model where each object includes a so-called `execution controller,' programmed in bdl. this separates cleanly the concepts of what the methods do, the object processes, from the circumstances in which they are allowed to do it, the control. the object controller ensures that scheduling constraints between the object's methods are met. aggregate objects can be controlled in terms of their components. this language has a convenient formal base. thus, using bdl expressions, behavioral properties of objects or groups of interesting objects can be verified. our approach allows, for example, deadlock detection or verification of safety properties, while maintaining a reasonable code size for the running controller. a compiler from bdl has been implemented, automatically generating controller code in an esterel program, i.e., in a reactive programming language. from this code, the esterel compiler, in turn, generates an automaton on which verifications are done. then this automaton is translated into a c code to be executed. this multistage process typifies the method for successful use of a domain-specific language. this also allows high-level concurrent programming.</t>
  </si>
  <si>
    <t>bertrand, f.</t>
  </si>
  <si>
    <t>augeraud, m.</t>
  </si>
  <si>
    <t>making aspect-orientation accessible through syntax-based language composition</t>
  </si>
  <si>
    <t>a generic syntax-based approach is presented by which a fixed set of aspect-oriented features belonging to an aspect language family l&lt;inf&gt;a&lt;/inf&gt; can be applied to a domain-specific language (dsl). the approach centres on the construction of a grammar in which a predefined and fixed set of abstract join points and join point environments are linked with their concrete counterparts within the dsl. this connection enables the behaviour of static weaving to be expressed in a generic manner. the resulting framework is one in which aspect orientation is accessible to non-experts across a wide spectrum of abstractions. &amp;copy; the institution of engineering and technology 2009.</t>
  </si>
  <si>
    <t>winter, v.</t>
  </si>
  <si>
    <t>kniesel, g.</t>
  </si>
  <si>
    <t>siy, h.</t>
  </si>
  <si>
    <t>zand, m.</t>
  </si>
  <si>
    <t>a technique for non-invasive application-level checkpointing</t>
  </si>
  <si>
    <t>journal of supercomputing</t>
  </si>
  <si>
    <t>one of the key elements required for writing self-healing applications for distributed and dynamic computing environments is checkpointing. checkpointing is a mechanism by which an application is made resilient to failures by storing its state periodically to the disk. the main goal of this research is to enable non-invasive reengineering of existing applications to insert application-level checkpointing (alc) mechanism. the domain-specific language (dsl) developed in this research serves as a perfect means towards this end and is used for obtaining the alc-specifications from the end-users. these specifications are used for generating and inserting the actual checkpointing code into the existing application. the performance of the application having the generated checkpointing code is comparable to the performance of the application in which the checkpointing code was inserted manually. with slight modifications, the dsl developed in this research can be used for specifying the alc mechanism in several base languages (e.g., c/c++, java, and fortran). &amp;copy; 2010 springer science+business media, llc.</t>
  </si>
  <si>
    <t>software development with grammatical approach</t>
  </si>
  <si>
    <t>informatica (ljubljana)</t>
  </si>
  <si>
    <t>the paper presents a grammatical approach to software development. it supports formal software specification using attribute grammars, from which a rapid prototype can be generated, as well as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that domain-specific language corresponds to the execution of a prototype of the system on a particular use case.</t>
  </si>
  <si>
    <t>kosar, tomaz</t>
  </si>
  <si>
    <t>henriques, pedro rangel</t>
  </si>
  <si>
    <t>pereira, maria joao varanda</t>
  </si>
  <si>
    <t>journal of software maintenance and evolution</t>
  </si>
  <si>
    <t>attribute-oriented programming (@op) permits programmers to extend the semantics of a base program by annotating it with attributes defined in an attribute domain-specific language ( attdsl). in this article, we propose aval: a java5 framework for the definition and checking of rules for @op in java. we define a set of meta-annotations to allow the validation of @op programs, as well as the means to extend these meta-annotations by using a compile-time model of the program's source code. aval is fully integrated into the eclipse ide. we show the usefulness of the approach by using examples of its use applied to three attdsls: an @op framework that helps programming simple api for xml parsers, an @op extension for the fractal component model called fraclet, and the jsr 181 for web services definition. copyright &amp;copy; 2007 john wiley &amp;amp; sons, ltd.</t>
  </si>
  <si>
    <t>proceedings - winter simulation conference</t>
  </si>
  <si>
    <t>influence of domain-specific notation to program understanding</t>
  </si>
  <si>
    <t>proceedings of the international multiconference on computer science and information technology, imcsit '09</t>
  </si>
  <si>
    <t>application libraries are the most commonly used implementation approach to solve problems in general-purpose languages. their competitors are domain-specific languages, which can provide notation close to the problem domain. we carried out an empirical study on comparing domain-specific languages and application libraries regarding program understanding. in this paper, one case study is presented. over 3000 lines of code were studied and more than 86 pages long questionnaires were answered by end-users, answering questions on learning, perceiving and evolving programs written in domain-specific language as well as general-purpose language using application library. in this paper, we present comparison results on end-users' correctness and consumed time. for domain-specific language and application library same problem domain has been used-a well-known open source graph description language, dot. &amp;copy; 2009 ieee.</t>
  </si>
  <si>
    <t>crepinek, matej</t>
  </si>
  <si>
    <t>da cruz, danielaqs</t>
  </si>
  <si>
    <t>oliveira, nuno</t>
  </si>
  <si>
    <t>every animation should have a beginning, a middle, and an end: a case study of using a functor-based animation language</t>
  </si>
  <si>
    <t>animations are sequences of still images chained together to tell a story. every story should have a beginning, a middle, and an end. we argue that this advice leads to a simple and useful idiom for creating an animation domain specific language (dsl). we introduce our animation dsl, and show how it captures the concept of beginning, middle, and end inside a haskell applicative functor we call active. we have an implementation of our dsl inside the image generation accelerator, chalkboard, and we use our dsl on an extended example, animating a visual demonstration of the pythagorean theorem. &amp;copy; 2011 springer-verlag.</t>
  </si>
  <si>
    <t>extending sysml with aadl concepts for comprehensive system architecture modeling</t>
  </si>
  <si>
    <t>recent years have seen a proliferation of languages for describing embedded systems. some of these languages have emerged from domain-specific frameworks, and some are adaptions or extensions of more general-purpose languages. in this paper, we focus on two widely-used standard languages: the architecture analysis and design language (aadl) and the systems modeling language (sysml). aadl was born as an avionics-focused domain-specific language and later on has been revised to represent and support a more general category of embedded real-time systems. sysml is an extension of the unified modeling language (uml) intended to support system engineering and modeling. we propose the exsam profile that extends sysml by adding aadl concepts to it with the goal of exploiting the key advantages of both languages in a seamless way. more precisely, by using exsam and any sysml modeling environment, we will be able to both model system engineering concepts and use aadl analysis tools where needed. we describe the exsam profile through several examples and compare it with existing alternatives. we have implemented exsam using ibm rational rhapsody and evaluated its completeness and usefulness through two case studies. &amp;copy; 2011 springer-verlag.</t>
  </si>
  <si>
    <t>behjati, razieh</t>
  </si>
  <si>
    <t>yue, tao</t>
  </si>
  <si>
    <t>nejati, shiva</t>
  </si>
  <si>
    <t>briand, lionel</t>
  </si>
  <si>
    <t>selic, bran</t>
  </si>
  <si>
    <t>policies of system level pipeline modeling</t>
  </si>
  <si>
    <t>pipelining is a well understood and often used implementation technique for increasing the performance of a hardware system. we develop several systemc/c++ modeling techniques that allow us to quickly model, simulate, and evaluate pipelines. we employ a small domain specific language (dsl) based on resource usage patterns that automates the drudgery of boilerplate code needed to configure connectivity in simulation models. the dsl is embedded directly in the host modeling language systemc/c++. additionally we develop several techniques for parameterizing a pipeline's behavior based on policies of function, communication, and timing (performance modeling). &amp;copy; 2009 elsevier b.v. all rights reserved.</t>
  </si>
  <si>
    <t>harcourt, ed</t>
  </si>
  <si>
    <t>an algorithm model to mapping mealy machines for a software manufacture cell petri net</t>
  </si>
  <si>
    <t>this paper shows how to use the state machines and systematic approaches for modeling software to help improve the consistency of the model, verification and validation of an analysis area through a domain specific language (domain specifical language - dsl), in addition to the refinement of the business process (since the mapping of domain analysis and process of business development). the main objective of this approach is how to obtain systematically a dsl from a domain analysis that may be using the system code compliance to all business rules outlined, and no documents and settings very complex. many problems of systems computer software (computer software systems-css) are derived from a specification with and without its behavior defined. to resolve these problems, business rules will be treated since its formalization to its construction and testing. in this context, petri nets provide a graphical description technique easy to understand and, closed to state-transition diagrams. parallelism, concurrency and sincronization are easy to model in a petri net. add to this, many techniques and tools (in software) are available for the analysis of petri nets. however, too much formalization can bring problems to software development and the time and cost grow. furthermore it is suggested that formal methods have fewer errors than the heuristic methods. &amp;copy; 2010 ieee.</t>
  </si>
  <si>
    <t>cardoso, felipe rafael mota</t>
  </si>
  <si>
    <t>supino, francisco marcondes</t>
  </si>
  <si>
    <t>a metamodel based approach for uml notated domain specific modelling language</t>
  </si>
  <si>
    <t>proceedings - 2011 uksim 13th international conference on modelling and simulation, uksim 2011</t>
  </si>
  <si>
    <t>this paper focuses on a metamodel based approach to uml systems modelling and simulation. the approach allows creating a system model by operating with artefacts from the problem domain. as a novelty for uml modelling, especially for simulation purposes, the presented meta-model is enriched by a set of stochastic attributes of modelled activities. modelling process is ensured by developing uml based domain specific language (dsl) that is suitable for the metamodel, where uml diagrams are complemented with attributes necessary for model simulation. a modelling tool prototype was developed with microsoft visual studio using microsoft visualization and modelling sdk. elaborated models are stored in a model base which conforms to the described metamodel. relevant devs simulation software will be developed for ability to run those models and analyse gathered results. the given approach facilitates increases of the productivity in development of domain specific modelling and simulation tools up to 10 times. &amp;copy; 2011 ieee.</t>
  </si>
  <si>
    <t>kleins, arnis</t>
  </si>
  <si>
    <t>teilans, artis</t>
  </si>
  <si>
    <t>merkuryev, yuri</t>
  </si>
  <si>
    <t>krasts, ojars</t>
  </si>
  <si>
    <t>a dsl for context quality modeling in context-aware applications</t>
  </si>
  <si>
    <t>advances in intelligent and soft computing</t>
  </si>
  <si>
    <t>developing reliable context-aware applications remains a big challenge, even after a decade of research in this area. usually a lot of code is required to handle an application's correct behavior in a variety of different situations. along with a growing amount of code, also increases the risk of programming errors that may lead to an undesired behavior in particular situations. in this paper we present a domain specific language (dsl) for developing context-aware applications. it allows creating context quality models which are transformed into software artifacts of the final application. this code generation saves time and effort, and helps to ensure an appropriate autonomic behavior at runtime in inherently uncertain situations. &amp;copy; 2011 springer-verlag berlin heidelberg.</t>
  </si>
  <si>
    <t>hoyos, jose r.</t>
  </si>
  <si>
    <t>preuveneers, davy</t>
  </si>
  <si>
    <t>garcia-molina, jesus j.</t>
  </si>
  <si>
    <t>berbers, yolande</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</si>
  <si>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</si>
  <si>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 &amp;copy; 2007 elsevier b.v. all rights reserved.</t>
  </si>
  <si>
    <t>lammel, ralf</t>
  </si>
  <si>
    <t>implementing the compiler of udlc</t>
  </si>
  <si>
    <t>proceedings - 9th international conference on grid and cloud computing, gcc 2010</t>
  </si>
  <si>
    <t>the increasing complexity of chemical problems often requiring multiple chemical software work together to complete. most chemical software uses different script languages to describe jobs, chemists have to consume lots of time to learn them before work. unified job-description language on chemical grid (udlc) is designed to solve the problem. it is a domain specific-language (dsl), aims at reducing the cost of chemical research substantially by providing a general-purpose chemical job description language standard on grid. using udlc to describe a job is simple and can be translate to other chemical software script automatically by computer. many heterogeneous chemical resources integrated in the grid can be directly invoked using udlc. in this article, we focus on the three main parts in implementing the compiler of udlc. firstly, use antlr to build abstract syntax tree (ast) for udlc. the ast is an intermediate form not only records the content of the udlc input, but also records the structure of it. with the help of ast, we can get the chemical information out conveniently. secondly, traverse the ast for semantic processing. the major task of this part is to map the ast into chemical markup language (cml) file and produce jobs written by specified chemical script languages. lastly, generate the target code. in this part, we insert the jobs into flow control sentences to make the target java code which will be executed in the dynamic runtime we built. &amp;copy; 2010 ieee.</t>
  </si>
  <si>
    <t>hu, caihua</t>
  </si>
  <si>
    <t>zhang, rui sheng</t>
  </si>
  <si>
    <t>wei, tong ming</t>
  </si>
  <si>
    <t>wei, rui peng</t>
  </si>
  <si>
    <t>li, shu ping</t>
  </si>
  <si>
    <t>cheng, yao</t>
  </si>
  <si>
    <t>iptv service modeling in magneto networks</t>
  </si>
  <si>
    <t>2010 ieee/ifip network operations and management symposium workshops, noms 2010</t>
  </si>
  <si>
    <t>one of the main steps of service assurance is service monitoring using key performance indicators (kpis) and service level agreements (slas). we show an approach for service modeling, first starting with an abstract service model that depends on the network. and then, we show how a corresponding model can be realized using a domain specific language. this solution is able to condense various sources of service model requirements into a condense formal and executable model including service decomposition and kpi aggregation. we have described this solution in the context of magneto project and uses iptv as a service in our description. &amp;copy; 2010 ieee.</t>
  </si>
  <si>
    <t>handurukande, sidath</t>
  </si>
  <si>
    <t>wallin, stefan</t>
  </si>
  <si>
    <t>jonsson, andreas</t>
  </si>
  <si>
    <t>rossi, gustavo</t>
  </si>
  <si>
    <t>proceedings - 2010 6th world congress on services, services-1 2010</t>
  </si>
  <si>
    <t>constructive and destructive use of compilers in elliptic curve cryptography</t>
  </si>
  <si>
    <t>journal of cryptology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</si>
  <si>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in this paper we investigate two aspects of such techniques, focusing on elliptic curve cryptography (ecc) in particular. our constructive results show that a suitable language allows description of ecc based software in a manner close to the original mathematics; the corresponding compiler allows automatic production of an executable whose performance is competitive with that of a hand-optimised implementation. in contrast, we study the worrying potential for nai&amp;die;ve compiler driven optimisation to render cryptographic software insecure. both aspects of our work are set within the context of cace, an ongoing eu funded project on this general topic. &amp;copy; 2008 international association for cryptologic research.</t>
  </si>
  <si>
    <t>barbosa, m.</t>
  </si>
  <si>
    <t>moss, a.</t>
  </si>
  <si>
    <t>page, d.</t>
  </si>
  <si>
    <t>flatcad and flatlang: kits by code</t>
  </si>
  <si>
    <t>proceedings - 2008 ieee symposium on visual languages and human-centric computing, vl/hcc 2008</t>
  </si>
  <si>
    <t>the flatcad system lets you create physical construction kits by coding in the logo-like flatlang language. designers often use structured cad tools to specify physical form. programming offers an alternative and powerful method for designing shapes. this paper describes our experimental domain-specific language used to program and manufacture physical shape in the domain of construction kits. &amp;copy; 2008 ieee.</t>
  </si>
  <si>
    <t>johnson, gabe</t>
  </si>
  <si>
    <t>an industrial case study using an mbe approach: from architecture to safety analysis</t>
  </si>
  <si>
    <t>isorc workshops 2010 - 2010 13th ieee international symposium on object/component/service-oriented real-time distributed computing workshops</t>
  </si>
  <si>
    <t>we discuss the initial phases of software development of a real industrial safety-related device in the railway application domain. in particular, to achieve greater confidence in the system, we illustrate the development of the system architecture (using a standard model domain-specific language), the computation of the safety integrity level and the calculation of the reliability of the whole system. we reiterate the safety analysis on the sub-systems. the proposed methodology has found immediate industrial applications. &amp;copy; 2010 ieee.</t>
  </si>
  <si>
    <t>dalpez, stefano</t>
  </si>
  <si>
    <t>passerone, roberto</t>
  </si>
  <si>
    <t>cancila, daniela</t>
  </si>
  <si>
    <t>terrier, francois</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</si>
  <si>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</si>
  <si>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&amp;lang;e-game&amp;rang; project, which delivers the design of a language and the construction of an engine for the documental development of graphical adventure videogames with educational purposes. &amp;copy; ifip international federation for information processing 2006.</t>
  </si>
  <si>
    <t>martinez-ortiz, ivan</t>
  </si>
  <si>
    <t>sierra, jose luis</t>
  </si>
  <si>
    <t>acm transactions on software engineering and methodology</t>
  </si>
  <si>
    <t>implementing domain specific process modelling</t>
  </si>
  <si>
    <t>business process modelling becomes more productive when modellers can use process modelling languages which optimally fit to the application domain. this requires the proliferation and management of domain specific modelling languages and modelling tools. in this paper we address the issue of providing domain specific languages in a systematic and structural way without having to implement modelling tools for each domain specific language separately. our approach is based on a two dimensional meta modelling stack. &amp;copy; 2010 springer-verlag.</t>
  </si>
  <si>
    <t>volz, bernhard</t>
  </si>
  <si>
    <t>dornstauder, sebastian</t>
  </si>
  <si>
    <t>conference on software maintenance</t>
  </si>
  <si>
    <t>domain-specific languages bridge the semantic gap in programming</t>
  </si>
  <si>
    <t>queue</t>
  </si>
  <si>
    <t>one of the main reasons why software projects fail is the lack of communication between the business users, who actually know the problem domain, and the developers who design and implement the software model. business users understand the domain terminology, and they speak a vocabulary that may be quite alien to the software people; it's no wonder that the communication model can break down right at the beginning of the project life cycle. a dsl (domain-specific language)1,3 bridges the semantic gap between business users and developers by encouraging better collaboration through shared vocabulary. the domain model that the developers build uses the same terminologies as the business. the abstractions that the dsl offers match the syntax and semantics of the problem domain. as a result, users can get involved in verifying business rules throughout the life cycle of the project. this article describes the role that a dsl plays in modeling expressive business rules. it starts with the basics of domain modeling and then introduces dsls, which are classified according to implementation techniques. the article then explains in detail the design and implementation of an embedded dsl from the domain of securities trading operations. &amp;copy; 2011 acm.</t>
  </si>
  <si>
    <t>ghosh, debasish</t>
  </si>
  <si>
    <t>model-driven engineering from modular monadic semantics: implementation techniques targeting hardware and software</t>
  </si>
  <si>
    <t>recent research has shown how the formal modeling of concurrent systems can benefit from monadic structuring. with this approach, a formal system model is really a program in a domain specific language defined by a monad for shared-state concurrency. can these models be compiled into efficient implementations? this paper addresses this question and presents an overview of techniques for compiling monadic concurrency models directly into reasonably efficient software and hardware implementations. the implementation techniques described in this article form the basis of a semantics-directed approach to model-driven engineering. &amp;copy; ifip international federation for information processing 2009.</t>
  </si>
  <si>
    <t>agron, jason</t>
  </si>
  <si>
    <t>allwein, gerard</t>
  </si>
  <si>
    <t>automatic generation of microarchitecture simulators</t>
  </si>
  <si>
    <t>in this paper we describe the upfast system that automatically generates a cycle level simulator, an assembler and a disassembler from a microarchitecture specification written in a domain specific language called the architecture description language (adl). using the upfast system it is easy to retarget a simulator for an existing architecture to a modified architecture since one has to simply modify the input specification and the new simulator is generated automatically. upfast also allows porting of simulators to different platforms with minimal effort. we have been able to develop three simulators ranging from simple pipelined processors to complicated out-of-order issue processors over a short period of three months. while the specifications of the architectures varied from 5000 to 6000 lines of adl code, the sizes of automatically generated software varied from 20,000 to 30,000 lines of c++ code. the automatically generated simulators are less than 2 times slower than hand coded simulators for similar architectures.</t>
  </si>
  <si>
    <t>onder, soner</t>
  </si>
  <si>
    <t>gupta, rajiv</t>
  </si>
  <si>
    <t>linguistic symbiosis between event loop actors and threads</t>
  </si>
  <si>
    <t>computer languages, systems and structures</t>
  </si>
  <si>
    <t>in modern programming languages, concurrency control can be traced back to one of two different schools: actor-based message passing concurrency and thread-based shared-state concurrency. this paper describes a linguistic symbiosis between two programming languages with such different concurrency models. more specifically, we describe a novel symbiosis between actors represented as event loops on the one hand and threads on the other. this symbiosis ensures that the invariants of the actor-based concurrency model are not violated by engaging in symbiosis with multithreaded programs. the proposed mapping is validated by means of a concrete symbiosis between ambienttalk, a flexible, domain-specific language for writing distributed programs and java, a conventional object-oriented language. this symbiosis allows the domain-specific language to reuse existing software components written in a multithreaded language without sacrificing the beneficial event-driven properties of the actor concurrency model. &amp;copy; 2008 elsevier ltd. all rights reserved.</t>
  </si>
  <si>
    <t>formalizing and operationalizing industrial standards</t>
  </si>
  <si>
    <t>industrial standards establish technical criteria for various engineering artifacts, materials, or services, with a view to ensuring their functionality, safety, and reliability. we develop a methodology and tools to systematically formalize such standards, in particular their domain specific calculation methods, in order to support the automatic verification of functional properties for concrete physical artifacts. we approach this problem in the setting of the bremen heterogeneous tool set hets, which allows for the integrated use of a wide range of generic and custom-made logics. specifically, we (i) design a domain specific language for the formalization of industrial standards; (ii) formulate a semantics of this language in terms of a translation into the higher-order specification language hascasl, and (iii) integrate computer algebra systems (cas) with the hets framework via a generic cas-interface in order to execute explicit and implicit calculations specified in the standard. this enables a wide variety of added-value services based on formal reasoning, including verification of parameterized designs and simplification of standards for particular configurations. we illustrate our approach using the european standard en 1591, which concerns calculation methods for gasketed flange connections that assure the impermeability and mechanical strength of the flange-bolt-gasket system. &amp;copy; 2011 springer-verlag.</t>
  </si>
  <si>
    <t>dietrich, dominik</t>
  </si>
  <si>
    <t>schroder, lutz</t>
  </si>
  <si>
    <t>schulz, ewaryst</t>
  </si>
  <si>
    <t>reducing development costs in industrial safety projects with cesar</t>
  </si>
  <si>
    <t>proceedings of the 15th ieee international conference on emerging technologies and factory automation, etfa 2010</t>
  </si>
  <si>
    <t>the demand for high safety levels in industrial applications is growing. new certification and documentation requirements increase the product cost significantly. new or improved methods for high level specification and design may help to do part of the development process more automatically. in the cesar project abb, ntnu and sintef investigates if the boiler plate and domain specific language approach for specification can be used to facilitate automatic generation of safety code and help to automatically document the process as required for safety authorization. &amp;copy;2010 ieee.</t>
  </si>
  <si>
    <t>wien, tormod</t>
  </si>
  <si>
    <t>reichenbach, frank</t>
  </si>
  <si>
    <t>carlson, erik</t>
  </si>
  <si>
    <t>stalhane, tor</t>
  </si>
  <si>
    <t>computer generation of efficient software viterbi decoders</t>
  </si>
  <si>
    <t>this paper presents a program generator for fast software viterbi decoders for arbitrary convolutional codes. the input to the generator is a specification of the code and a single-instruction multiple-data (simd) vector length. the output is an optimized c implementation of the decoder that uses explicit intel sse vector instructions. at the heart of the generator is a small domain-specific language called vl to express the structure of the forward pass. vectorization is done by rewriting vl expressions, which a compiler then translates into actual code in addition to performing further optimizations specific to the vector instruction set. benchmarks show that the generated decoders match the performance of available expert hand-tuned implementations, while spanning the entire space of convolutional codes. an online interface to the generator is provided at www.spiral.net. &amp;copy; 2010 springer-verlag.</t>
  </si>
  <si>
    <t>webspec: a visual language for specifying interaction and navigation requirements in web applications</t>
  </si>
  <si>
    <t>requirements engineering</t>
  </si>
  <si>
    <t>web application development is a complex and time-consuming process that involves different stakeholders (ranging from customers to developers); these applications have some unique characteristics like navigational access to information, sophisticated interaction features, etc. however, there have been few proposals to represent those requirements that are specific to web applications. consequently, validation of requirements (e.g., in acceptance tests) is usually informal and as a result troublesome. to overcome these problems, we present webspec, a domain-specific language for specifying the most relevant and characteristic requirements of web applications: those involving interaction and navigation. we describe webspec diagrams, discussing their abstraction and expressive power. with a simple though realistic example, we show how we have used webspec in the context of an agile web development approach discussing several issues such as automatic test generation, management of changes in requirements, and improving the understanding of the diagrams through application simulation. &amp;copy; 2011 springer-verlag london limited.</t>
  </si>
  <si>
    <t>garrigos, irene</t>
  </si>
  <si>
    <t>a dsm approach for end-user programming in the automation domain</t>
  </si>
  <si>
    <t>ieee international conference on industrial informatics (indin)</t>
  </si>
  <si>
    <t>in this paper we present an approach and a software prototype that enables domain experts to program control software in the automation domain. the approach follows the principles of domain-specific modeling providing a graphical domain-specific language to model the control cycle of an injection molding machine, a user interface to manipulate and monitor the control cycle as well as code generators to generate control code that can be executed by the machine. as result, domain experts like machine operators can manipulate and monitor the control cycle directly on the touch-screen of a machine without detailed software development expertise. &amp;copy; 2009 ieee.</t>
  </si>
  <si>
    <t>pfeiffer, michael</t>
  </si>
  <si>
    <t>pichler, josef</t>
  </si>
  <si>
    <t>duchesne, herve</t>
  </si>
  <si>
    <t>the visualaore dsl</t>
  </si>
  <si>
    <t>2010 5th international workshop on requirements engineering visualization, rev 2010</t>
  </si>
  <si>
    <t>aspect-oriented requirements engineering consists of identifying, modularizing, specifying, and composing crosscutting concerns, also known as aspects. aore is a pioneer systematic approach used to discover and structure requirements based on viewpoints and aspects. one of its limitations to be widely adopted is due to the fact that it lacks visual support to improve its usability. this paper describes a new eclipse plug-in entitled visualaore. it is based on a dsl (domain specific language) representing all the concepts of the aore domain, allowing an implementation of an editor to specify models using the defined visual language. the work presented in this paper is a major contribution to aore, since it replaces the traditional aore's xml textual representation by a graphical one. this contribution helps software engineers to decrease aore's model specification time, improving its understanding and usability. &amp;copy;2010 ieee.</t>
  </si>
  <si>
    <t>oliveira, ana rita</t>
  </si>
  <si>
    <t>araujo, joao</t>
  </si>
  <si>
    <t>amaral, vasco</t>
  </si>
  <si>
    <t>ontologies and simulation: a practical approach</t>
  </si>
  <si>
    <t>journal of simulation</t>
  </si>
  <si>
    <t>the challenges in cost-effectively deploying simulation technology are well known. two major challenges are creating an appropriate conceptual model and translating that conceptual model correctly into a computational model. ontologies have been widely discussed as one mechanism for capturing modelling knowledge in a reusable form, making it effectively available in the conceptual and computational modelling phases. in this paper, we show how ontologies can be effectively deployed in simulation using recent innovations from systems engineering and software engineering. we use omg sysml to create an ontology implementation referred to as a domain-specific language, or dsl, for a class of simulation applications; the dsl is used to create a specific (conceptual) user model for a problem in the domain. we then use model transformation to automate the translation to a computational simulation model. two proof-of-concept implementations are described, one using a legacy simulation language, and another using an object-oriented simulation language. &amp;copy; 2011 operational research society ltd. all rights reserved.</t>
  </si>
  <si>
    <t>mcginnis, l.</t>
  </si>
  <si>
    <t>huang, e.</t>
  </si>
  <si>
    <t>kwon, k.s.</t>
  </si>
  <si>
    <t>ustun, v.</t>
  </si>
  <si>
    <t>lessons learned in applying mde to the development of home automation systems</t>
  </si>
  <si>
    <t>icsoft 2011 - proceedings of the 6th international conference on software and database technologies</t>
  </si>
  <si>
    <t>home automation (ha) systems represent a domain of interest to evaluate the benefits and difficulties of adopting the well known model driven engineering (mde) approach. this is due to the existence of determining factors in the development of such systems that makes mde applicable with some considerations. this article presents the lessons learned after the definition of a methodology and the implementation of a set of tools to support the mde-base development of ha systems. in particular, the definition of a domain specific language has made possible the generation of code although we have identified some peculiarities and differences from a classical mde perspective. these results can be extrapolated to other domains with similar characteristic.</t>
  </si>
  <si>
    <t>sanche, pedroz</t>
  </si>
  <si>
    <t>alonso, diego</t>
  </si>
  <si>
    <t>grammar inference technology applications in software engineering</t>
  </si>
  <si>
    <t>while grammar inference (gi) has been successfully applied to many diverse domains such as speech recognition and robotics, its application to software engineering has been limited, despite wide use of context-free grammars in software systems. this paper reports current developments and future directions in the applicability of gi to software engineering, where gi is seen to offer innovative solutions to the problems of inference of domain-specific language (dsl) specifications from example dsl programs and recovery of metamodels from instance models. &amp;copy; 2010 springer-verlag.</t>
  </si>
  <si>
    <t>hrncic, dejan</t>
  </si>
  <si>
    <t>liu, qichao</t>
  </si>
  <si>
    <t>sprague, alan</t>
  </si>
  <si>
    <t>modeling and verification of memory architectures with aadl and real</t>
  </si>
  <si>
    <t>proceedings - 2011 16th ieee international conference on engineering of complex computer systems, iceccs 2011</t>
  </si>
  <si>
    <t>real-time embedded systems must respect a wide range of non-functional properties, including safety, respect of deadlines, power or memory consumption. we note that correct hardware resource dimensioning requires taking into account the impact of the whole software, both the user code and the underlying runtime environment. aadl allows one to precisely capture all of them. in this article, we evaluate the aadl modeling to define memory architectures, and then verification rules to assess that the memory is correctly dimensioned. we use the real domain-specific language to express memory requirements (such as layout or size) and then validate them on a case-study using the vxworks real-time kernel. &amp;copy; 2011 ieee.</t>
  </si>
  <si>
    <t>rubini, stephane</t>
  </si>
  <si>
    <t>hugues, jerome</t>
  </si>
  <si>
    <t>a little language for rapidly constructing automated performance tests</t>
  </si>
  <si>
    <t>icpe'11 - proceedings of the 2nd joint wosp/sipew international conference on performance engineering</t>
  </si>
  <si>
    <t>in order to effectively measure the performance of large scale data management solutions at netapp, we use a fully automated infrastructure to execute end-to-end system performance tests. both the software and user requirements of this infrastructure are complex: the system under test runs a multi-protocol, highly specialized operating system and the infrastructure serves a diverse audience of developers, analysts, and field engineers (including both sales and support). in this paper we describe our approach to rapidly constructing automated performance system tests by using a lightweight, little, or domain-specific language called slsl in order to more effectively express test specifications. using a real world example, we illustrate the efficacy of slsl in terms of its expressiveness, flexibility, and ease of use by showing a complex test configuration expressed with just a few language constructs. we also demonstrate how slsl can be used in conjunction with our performance measurement lab to quickly deploy performance tests that yield highly repeatable measurements.</t>
  </si>
  <si>
    <t>automating feature-oriented domain analysis</t>
  </si>
  <si>
    <t>proceedings of the international conference on software engineering research and practise</t>
  </si>
  <si>
    <t>feature modeling is commonly used to capture the commonalities and variabilities of systems in a domain during domain analysis. the output of feature modeling will be some reusable assets (components, patterns, domain-specific language, etc.) to be fed into the application engineering phase for ultimate software products. but current practice lacks an automatic approach for seamless generation of reusable assets from feature models. this paper presents an algorithm for generating sets of instance descriptions (feature instances) from feature models of a domain and applies this algorithm in creating a generic feature modeling environment for automating feature-oriented domain analysis.</t>
  </si>
  <si>
    <t>cao, fei</t>
  </si>
  <si>
    <t>burt, carol c.</t>
  </si>
  <si>
    <t>huang, zhisheng</t>
  </si>
  <si>
    <t>raje, rajeev r.</t>
  </si>
  <si>
    <t>olson, andrew m.</t>
  </si>
  <si>
    <t>auguston, mikhail</t>
  </si>
  <si>
    <t>from archetypes based domain model via requirements to software: exemplified by lims software factory</t>
  </si>
  <si>
    <t>mipro 2011 - 34th international convention on information and communication technology, electronics and microelectronics - proceedings</t>
  </si>
  <si>
    <t>the archetypes based development (abd) proceeds from archetypes based domain model via requirements to software. we give an overview of abd and exemplify its application on laboratory information management systems (lims) software factory development. abd is guided by zachman framework and utilizes software engineering triptych together with archetypes and archetype patterns. for modelling of domains the test driven modelling (tdm) techniques are used. tdm utilizes test driven development techniques in domain engineering. the resultant domain models serve as the domain specific language for prescribing requirements. implementation and testing of the lims software factory proves feasibility of archetypes based techniques in real life systems. abd helps developers to better understand business requirements, to design cost effective enterprise applications through systematic reuse of archetypal components, as well as to validate and verify requirements resulting in higher quality software. &amp;copy; 2011 mipro.</t>
  </si>
  <si>
    <t>piho, gunnar</t>
  </si>
  <si>
    <t>tepandi, jaak</t>
  </si>
  <si>
    <t>roost, mart</t>
  </si>
  <si>
    <t>parman, marko</t>
  </si>
  <si>
    <t>puusep, viljam</t>
  </si>
  <si>
    <t>test driven domain modelling</t>
  </si>
  <si>
    <t>to write software we have to know requirements; to know requirements we have to know domain; to know the domain we have to analyze and model one. we propose a methodology for applying test driven modelling in engineering of domains, requirements and software. we will restrict ourselves here to enterprise information systems and therefore to business domains. as common for software factories, domain models (as well as all other models) are software artefacts, not only documentation artefacts. in our approach test driven modelling utilizes test driven development for domain modelling. domain models engineered in this way are used as domain specific language for specifying software requirements. the hypothesis is that such domain models can be used for validation of requirements and verification of software, lead developments towards software factories, and increase dependability of software. &amp;copy; 2011 mipro.</t>
  </si>
  <si>
    <t>a language and a methodology for prototyping user interfaces for control systems</t>
  </si>
  <si>
    <t>the batic&lt;sup&gt;3&lt;/sup&gt;s project&lt;sup&gt;1&lt;/sup&gt; (building adaptive three-dimensional interfaces for controlling complex control systems) proposes a methodology to prototype adaptive graphical user interfaces (gui) for control systems. we present a domain specific language for the control systems domain, including useful and understandable abstractions for domain experts. this is coupled with a methodology for validation, verification and automatic gui prototype generation. the methodology is centered on metamodel-based techniques and model transformations, and its foundations rely on formal models. our approach is based on the assumption that a gui can be induced from the characteristics of the system to control. &amp;copy; 2009 springer berlin heidelberg.</t>
  </si>
  <si>
    <t>risoldi, matteo</t>
  </si>
  <si>
    <t>barroca, bruno</t>
  </si>
  <si>
    <t>bazargan, kaveh</t>
  </si>
  <si>
    <t>buchs, didier</t>
  </si>
  <si>
    <t>cretton, fabian</t>
  </si>
  <si>
    <t>falquet, gilles</t>
  </si>
  <si>
    <t>le calve, anne</t>
  </si>
  <si>
    <t>malandain, stephane</t>
  </si>
  <si>
    <t>zoss, pierrick</t>
  </si>
  <si>
    <t>salmon - a service modeling language and monitoring engine</t>
  </si>
  <si>
    <t>proceedings of the 4th ieee international symposium on service-oriented system engineering, sose 2008</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</si>
  <si>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 &amp;copy; 2008 ieee.</t>
  </si>
  <si>
    <t>leijon, viktor</t>
  </si>
  <si>
    <t>ehnmark, johan</t>
  </si>
  <si>
    <t>the future of train signaling</t>
  </si>
  <si>
    <t>producing the source code for a railway interlocking system based on the description of a station has traditionally been a multistage manual process. we show how this process can be automated and made less error-prone by introducing model-driven development (mdd). this paper addresses the experience of developing a domain specific language (dsl) to describe railway stations, train control language (tcl), and tools to support this language. in the railroad domain where there are extreme safety requirements, it is essential to show that consistency and completeness can be assured. we address how the model is used to generate several different representations for different purposes. we look at advantages and challenges with our approach, and we discuss improvements to existing technologies to support our case better. &amp;copy; 2008 springer-verlag berlin heidelberg.</t>
  </si>
  <si>
    <t>endresen, jan</t>
  </si>
  <si>
    <t>moen, thomas</t>
  </si>
  <si>
    <t>alme, kjell-joar</t>
  </si>
  <si>
    <t>proceedings - 10th ieee international symposium on object and component-oriented real-time distributed computing, isorc 2007</t>
  </si>
  <si>
    <t>an automated control code generation approach for the segbus platform</t>
  </si>
  <si>
    <t>proceedings - ieee international soc conference, socc 2010</t>
  </si>
  <si>
    <t>we present here a model-driven approach for the generation of low-level control code for the arbiters, to support application implementation and scheduled execution on a multi-core segmented bus platform, segbus. the approach considers model-driven architecture as a key to model the application at two different abstraction levels, namely as packet-synchronous dataflow and platform specific model, using the segbus platform's domain specific language. both models are transformed into extensible markup language schemes, and then utilized by an emulator program to generate the application-dependent vhdl code, the so-called snippets. the obtained code is inserted in a specific section of the platform arbiters. we present an example of a simplified stereo mp3 decoder where the methodology is employed to generate the control code of arbiters. &amp;copy; 2010 ieee.</t>
  </si>
  <si>
    <t>design of a metamodel-based telecoms modelling language</t>
  </si>
  <si>
    <t>9th international conference on computer-aided industrial design and conceptual design: multicultural creation and design - caidcd 2008</t>
  </si>
  <si>
    <t>along with the evolution of computer technology, language oriented programming came out as a revolutionary progress which beyond the object-oriented programming. in current object-oriented programming, the general modeling language uml lacks of rich syntax and semantics in the specific domain. developing and using domain specific language model in the progress of language oriented programming can solve this problem well. by constructing a executable model based on the mof, defining an abstract syntax model and an concrete syntax model and extending semantics, this paper designs a telecommunication topology modelling language tml which based on the mof metamodel. tml contains rich syntax, semantics and constraints which are telecommunication domain specific, and has the executable feature, thus it greatly simplifies the complexity of system modelling in domain and enhances the efficiency of software production. &amp;copy; 2008 ieee.</t>
  </si>
  <si>
    <t>han, yu</t>
  </si>
  <si>
    <t>liu, shufen</t>
  </si>
  <si>
    <t>wang, xiaoyan</t>
  </si>
  <si>
    <t>li, bin</t>
  </si>
  <si>
    <t>an experimental evaluation of a higher-ordered-typed-functional specification-based test-generation technique</t>
  </si>
  <si>
    <t>empirical software engineering</t>
  </si>
  <si>
    <t>hottest is a model based test automation technique of software systems based on models of the system described using haskelldb. haskelldb is an embedded domain specific language derived from haskell. hottest enforces a systematic abstraction process and exploits system invariants for automatically producing test cases for domain specific requirements. use of functional languages for system modeling is a new concept and hence hottest is subject to concerns of usability, like any other new technique. also, the syntax and the declarative style of haskell based languages make them difficult to learn. similar concerns can be raised for hottest as it shares the same syntax with haskell. in this paper we describe an experiment designed to study the usability of hottest and to compare it with existing model based test design techniques. the results show that hottest is more usable than the traditional technique and demonstrate that the test suites produced by hottest are more effective and efficient than those generated using the traditional model based test design technique. &amp;copy; springer science + business media, inc. 2006.</t>
  </si>
  <si>
    <t>a configurable framework for stream programming exploration in baseband applications</t>
  </si>
  <si>
    <t>20th international parallel and distributed processing symposium, ipdps 2006</t>
  </si>
  <si>
    <t>this paper presents a configurable framework to be used for rapid prototyping of stream based languages. the framework is based on a set of design patterns defining the elementary structure of a domain specific language for high-performance signal processing. a stream language prototype for baseband processing has been implemented using the framework. we introduce language constructs to efficiently handle dynamic reconfiguration of distributed processing parameters. it is also demonstrated how new language specific primitive data types and operators can be used to efficiently and machine independently express computations on bit-fields and data-parallel vectors. these types and operators yield code that is readable, compact and amenable to a stricter type checking than is common practice. they make it possible, for a programmer to explicitly express parallelism to be exploited by a compiler. in short, they provide a programming style that is less error prone and has the potential to lead to more efficient implementations. &amp;copy; 2006 ieee.</t>
  </si>
  <si>
    <t>bengtsson, jerker</t>
  </si>
  <si>
    <t>svensson, bertil</t>
  </si>
  <si>
    <t>integrated data mapping for a software meta-tool</t>
  </si>
  <si>
    <t>complex data mapping tasks often arise in software engineering, particularly in code generation and model transformation. we describe marama torua, a tool supporting high-level specification and implementation of complex data mappings. marama torua is embedded in, and provides model transformation support for, our eclipse-based marama domain-specific language meta-tool. developers can quickly develop stand alone data mappers and model translation and code import-export components for their tools. complex data schema and mapping relationships are represented in multiple, high-level notational forms and users are provided semiautomated mapping assistance for large models. maramatorua is a set of eclipse plug-ins allowing close integration with other tools such as schema browsers, and with the marama meta-tool itself. &amp;copy; 2009 ieee.</t>
  </si>
  <si>
    <t>huh, jun</t>
  </si>
  <si>
    <t>grundy, john</t>
  </si>
  <si>
    <t>hosking, john</t>
  </si>
  <si>
    <t>liu, karen</t>
  </si>
  <si>
    <t>amor, robert</t>
  </si>
  <si>
    <t>a constrained crawling approach and its application to a specialised search engine</t>
  </si>
  <si>
    <t>international journal of information and communication technology</t>
  </si>
  <si>
    <t>in this paper, we present an approach to crawl and parse websites based on their logical structure rather than on an aleatory exploration method. in this approach, we use a set of constraints to identify web pages and their components. to enforce these constraints, we present a set of primitives that rely on predicate verification. our model has the attractiveness of being flexible to reflect tree-like logical structures of websites, thus it avoids the need to use complex information analysis and content classification techniques. furthermore, because the model is implemented as a domain specific language (dsl), describing crawling tasks is straightforward. using this dsl, we developed and deployed a prototype of dynamic web application with full-text search capabilities that periodically crawls, parses, and analyses the content of selected online newspapers. a set of experiments, and comparisons highlight the effectiveness of the proposed crawling approach. copyright &amp;copy; 2011 inderscience enterprises ltd.</t>
  </si>
  <si>
    <t>adda, mehdi</t>
  </si>
  <si>
    <t>the semantics of alarm definitions: enabling systematic reasoning about alarms</t>
  </si>
  <si>
    <t>international journal of network management</t>
  </si>
  <si>
    <t>the development and integration of an alarm interface between network elements and a network management system is a costly process, largely because of the informal way in which alarm interfaces are expressed and communicated. low-quality alarm documentation and confusion around fundamental concepts like alarm states and alarm types are typical consequences of current practices. if alarm interfaces were expressed in a more formal manner, costs could be reduced and more advanced analysis and automation would be enabled. we present a novel approach to alarm interfaces by providing a formal alarm model together with a domain-specific language that allows us to specify both the alarm models and the constraints placed on the alarm models in a consistent manner. this means that we can verify the consistency of an alarm interface and automatically generate artifacts such as alarm correlation rules or alarm documentation based only on the model. &amp;copy; 2011 john wiley &amp;amp; sons, ltd.</t>
  </si>
  <si>
    <t>nordlander, johan</t>
  </si>
  <si>
    <t>bystedt, nicklas</t>
  </si>
  <si>
    <t>appelrath, hans-jurgen</t>
  </si>
  <si>
    <t>group operation assembly language - a flexible way to express collective communication</t>
  </si>
  <si>
    <t>proceedings of the international conference on parallel processing</t>
  </si>
  <si>
    <t>the implementation and optimization collective communication operations is an important field of active research. such operations directly influence application performance and need to map the communication requirements in an optimal way to steadily changing network architectures. in this work, we define an abstract domain-specific language to express arbitrary group communication operations. we show the universality of this language and how all existing collective operations can be implemented with it. by design, it readily lends itself to blocking and nonblocking execution, as well as to off-loaded execution of complex group communication operations. we also define several offline and online optimizations (compiler transformations and scheduling decisions, respectively) to improve the overall performance of the operation. performance results show that the overhead to express current collective operations is negligible in comparison to the potential gains in a highly optimized implementation. &amp;copy; 2009 ieee.</t>
  </si>
  <si>
    <t>hoefler, torsten</t>
  </si>
  <si>
    <t>siebert, christian</t>
  </si>
  <si>
    <t>lumsdaine, andrew</t>
  </si>
  <si>
    <t>prototyping real-time vision systems: an experiment in dsl design</t>
  </si>
  <si>
    <t>we describe the enhancement of xvision, a large library of c++ code for real-time vision processing, into fvision (pronounced `fission'), a fully-featured domain-specific language embedded in haskell. the resulting prototype system substantiates the claims of increased modularity, effective code reuse, and rapid prototyping that characterize the dsl approach to system design. it also illustrates the need for judicious interface design: relegating computationally expensive tasks to xvision (pre-existing c++ components), and leaving modular compositional tasks to fvision (haskell). at the same time, our experience demonstrates how haskell's advanced language features (specifically parametric polymorphism, lazy evaluation, higher order functions and automatic storage reclamation) permit a rapid dsl design that is itself highly modular and easily modified. overall, the resulting hybrid system exceeded our expectations: visual tracking programs continue to spend most of their time executing low level image-processing code, while haskell's advanced features allow us to quickly develop and test small prototype systems within a matter of a few days and to develop realistic applications within a few weeks.</t>
  </si>
  <si>
    <t>reid, alastair</t>
  </si>
  <si>
    <t>proceedings of the annual southeast conference</t>
  </si>
  <si>
    <t>bryant, b.r.</t>
  </si>
  <si>
    <t>building compilers by combining algebras</t>
  </si>
  <si>
    <t>proceedings - 12th ieee international conference and workshops on the engineering of computer-based systems, ecs 2005</t>
  </si>
  <si>
    <t>embedded systems present a wide variety of challenges for developers of language tools. verification of correctness, flexibility for adding new language features, retreatingand retargeting new architectures all present significant problems when developing a compiler for embedded systems. in this paper we present a domain-specific language based on modular monadic semantics which addresses many of these challenges. &amp;copy; 2005 ieee.</t>
  </si>
  <si>
    <t>alexander, perry</t>
  </si>
  <si>
    <t>harvesting models from web 2.0 databases</t>
  </si>
  <si>
    <t>software and systems modeling</t>
  </si>
  <si>
    <t>data rather than functionality are the sources of competitive advantage for web2.0 applications such as wikis, blogs and social networking websites. this valuable information might need to be capitalized by third-party applications or be subject to migration or data analysis. model-driven engineering (mde) can be used for these purposes. however, mde first requires obtaining models from the wiki/blog/website database (a.k.a. model harvesting). this can be achieved through sql scripts embedded in a program. however, this approach leads to laborious code that exposes the iterations and table joins that serve to build the model. by contrast, a domain-specific language (dsl) can hide these "how" concerns, leaving the designer to focus on the "what", i.e. the mapping of database schemas to model classes. this paper introduces schemol, a dsl tailored for extracting models out of databases which considers web2.0 specifics. web2.0 applications are often built on top of general frameworks (a.k.a. engines) that set the database schema (e.g., mediawiki, blojsom). hence, table names offer little help in automating the extraction process. in addition, web2.0 data tend to be annotated. user-provided data (e.g., wiki articles, blog entries) might contain semantic markups which provide helpful hints for model extraction. unfortunately, these data end up being stored as opaque strings. therefore, there exists a considerable conceptual gap between the source database and the target metamodel. schemol offers extractive functions and view-like mechanisms to confront these issues. examples using blojsom as the blog engine are available for download. &amp;copy; 2011 springer-verlag.</t>
  </si>
  <si>
    <t>diaz, oscar</t>
  </si>
  <si>
    <t>puente, gorka</t>
  </si>
  <si>
    <t>canovas izquierdo, javier luis</t>
  </si>
  <si>
    <t>garcia molina, jesus</t>
  </si>
  <si>
    <t>kumoi: a high-level scripting environment for collective virtual machines</t>
  </si>
  <si>
    <t>proceedings of the international conference on parallel and distributed systems - icpads</t>
  </si>
  <si>
    <t>we have designed and implemented a scripting environment called "kumoi" for managing collective vms in a large-scale data center. kumoi is unlike other scripting environments because it exploits strong typing with type inference and high-level description. kumoi introduces several advancements, including treating virtual machines as first-class objects and decoupling the scripting model and its execution for hiding as many details as possible. we implemented kumoi as an embedded domain-specific language based on scala along with distributed agents running on each physical machine. evaluation using example scripts showed that an administrator can more concisely write the instructions for performing complex vm lifecycle management tasks. use of this environment should improve management efficiency and agility. &amp;copy; 2010 ieee.</t>
  </si>
  <si>
    <t>sugiki, akiyoshi</t>
  </si>
  <si>
    <t>kato, kazuhiko</t>
  </si>
  <si>
    <t>ishii, yoshiaki</t>
  </si>
  <si>
    <t>taniguchi, hiroki</t>
  </si>
  <si>
    <t>hirooka, nobuyuki</t>
  </si>
  <si>
    <t>model based testing of end-to-end chains using domain specific languages</t>
  </si>
  <si>
    <t>taic part 2009 - testing: academic and industrial conference - practice and research techniques</t>
  </si>
  <si>
    <t>in this paper, the author explains a new approach of model based end-to-end chain testing using scenarios with original and simulated equipment. the first goal is to automatically derive test data and test cases from the model, which is defined by a domain specific language. several solvers can be attached to the conversion to quickly create a wide variety of stimuli for the system(s) under test. furthermore, the system under test can be stimulated by either original equipment - which is connected to the test bench - or the test bench can simulate equipment and create inputs for the tested systems. any mixture of simulated and original equipment is possible and can be changed on the fly. in the end, the results from the system under test are collected. these results can then be displayed back in the model. this method is currently used and improved in the project "e-cab" in which the author is involved. passengers travelling by plane are in the focus of this project. complete services and service chains - from the booking at home up to leaving the destination airport - are created and used by many systems communicating with each other. the author expects advantages from testing these end-to-end chains with this approach. &amp;copy; 2009 ieee.</t>
  </si>
  <si>
    <t>hartmann, tobias</t>
  </si>
  <si>
    <t>managing model conflicts in distributed development</t>
  </si>
  <si>
    <t>the growing complexity of current software systems naturally conveyed their development toward incremental and distributed approaches to speed up the process. several developers update the same artefact operating concurrent manipulations which need to be coherently combined. the interaction among those changes inevitably involves conflicts which must be detected and reconciled. this paper proposes a domain specific language able to define and manage conflicts caused by cooperative updates over the same model elements. the approach relies on a model-based representation of model differences and enables the specification and the detection of both syntactical and semantic conflicts. &amp;copy; 2008 springer-verlag berlin heidelberg.</t>
  </si>
  <si>
    <t>cicchetti, antonio</t>
  </si>
  <si>
    <t>di ruscio, davide</t>
  </si>
  <si>
    <t>pierantonio, alfonso</t>
  </si>
  <si>
    <t>integrating dsl-cbi and nusmv for modeling and verifiying interlocking systems</t>
  </si>
  <si>
    <t>2011 5th international conference on secure software integration and reliability improvement - companion, ssiri-c 2011</t>
  </si>
  <si>
    <t>the computer based interlocking system (cbi) is used to ensure safe train movements at a railway station. for a given station, all the train routes and the concrete safety rules associated with these are defined in the interlocking table. currently, the development and verification of interlocking tables is entirely manual process, which is inefficient and error-prone due to the complexity of the cbi and the human interferences. besides, the complexity and volume of the verification results tend to make users feel extremely non-understandable. in order to tackle these problems, we introduce a toolset based on domain specific language for computer based interlocking systems (dsl-cbi) to automatically generate and verify the interlocking table, and then mark the conflicting routes in the railway station. in this paper, we also discuss the advantages of the toolset and the significant contribution in developing cbi based on the proposed toolset. &amp;copy; 2011 ieee.</t>
  </si>
  <si>
    <t>cao, yan</t>
  </si>
  <si>
    <t>lu, qiuzi</t>
  </si>
  <si>
    <t>xu, tianhua</t>
  </si>
  <si>
    <t>tang, tao</t>
  </si>
  <si>
    <t>wang, haifeng</t>
  </si>
  <si>
    <t>xu, yongcheng</t>
  </si>
  <si>
    <t>concxsepts for model-based requirements testing of service oriented systems</t>
  </si>
  <si>
    <t>proceedings of the iasted international conference on software engineering, se 2009</t>
  </si>
  <si>
    <t>in this paper we present the core concepts of telling test-stories, a model - driven framework for test - driven requirements testing of service oriented systems. telling teststo-ries provides a new way of eliciting and validating requirements through intertwined specification of requirements and executable test stories. we define a domain specific language (dsl) to formalize the system requirements and the test model. the dsl allows test cases to be specified based on the concepts of the requirements specification (actors, objects, services) and test cases to be separated from test data. to ensure the quality of the designed artifacts we introduce consistency and coverage checks expressed in ocl. we provide a prototypic implementation of the concepts and started an industrial validation of its usability.</t>
  </si>
  <si>
    <t>felderer, michael</t>
  </si>
  <si>
    <t>chimiak-opoka, joanna</t>
  </si>
  <si>
    <t>breu, michael</t>
  </si>
  <si>
    <t>schupp, felix</t>
  </si>
  <si>
    <t>massively parallel processors generator for reconfigurable system</t>
  </si>
  <si>
    <t>proceedings - 13th annual ieee symposium on field-programmable custom computing machines, fccm 2005</t>
  </si>
  <si>
    <t>we have developed pgr(processors generator for reconfigurable system) package which generate (a) a suitable configuration file for the fpgas, (b) the c source code for interfacing with an fpga-based accelerator, and (c) a software emulator from a high-level domain specific language. using pgr package, we can easily produce high performance implementations for the particle-based simulation. &amp;copy; 2005 ieee.</t>
  </si>
  <si>
    <t>hamada, tsuyoshi</t>
  </si>
  <si>
    <t>nakasato, naohito</t>
  </si>
  <si>
    <t>experimentation made easy</t>
  </si>
  <si>
    <t>lecture notes of the institute for computer sciences, social-informatics and telecommunications engineering</t>
  </si>
  <si>
    <t>scientifically sound network studies require the execution of large series of experiments. researchers usually have to execute experiments manually, a labor-intensive and error-prone task, since there is no automation of the overall experimentation process. this task becomes especially hard on a distributed testbed and the researcher has to deal with additional challenges. in this paper we introduce the distributed embedded systems testbed management system (des-tbms) for the automation of experimentation in wireless mesh networks and wireless sensor networks. des-tbms consists of several components including a domain specific language to describe and define experiments, a scheduler to manage and control experiments, a distributed monitoring system to gather system data, a visualization tool, and an evaluation tool to compute performance metrics from collected experiment data. thus, des-tbms supports the researcher during the design, execution, and evaluation of experiments. &amp;copy; 2010 icst institute for computer sciences, social-informatics and telecommunications engineering.</t>
  </si>
  <si>
    <t>watteroth, olaf</t>
  </si>
  <si>
    <t>patterns for modeling and composing workflows from grid services</t>
  </si>
  <si>
    <t>we propose a set of composition patterns based on uml activity diagrams that support the different forms of matching and integrating grid service operations in a workflow. the workflows are built on an abstract level using uml activity diagram language and following an mda composition approach. in addition, we propose a domain specific language (dsl) which extends the uml activity diagram notation allowing a systematic composition of workflows and containing appropriate data to describe a grid service. these data are useful for the execution of the resulting workflow. &amp;copy; 2009 springer berlin heidelberg.</t>
  </si>
  <si>
    <t>bendaly hlaoui, yousra</t>
  </si>
  <si>
    <t>jemni ben ayed, leila</t>
  </si>
  <si>
    <t>an end-to-end approach for qos-aware service composition</t>
  </si>
  <si>
    <t>proceedings - 13th ieee international enterprise distributed object computing conference, edoc 2009</t>
  </si>
  <si>
    <t>a simple and effective composition of software services into higher-level composite services is still a very challenging task. especially in enterprise environments, quality of service (qos) concerns play a major role when building software systems following the service-oriented architecture (soa) paradigm. in this paper we present a composition approach based on a domain-specific language (dsl) for specifying functional requirements of services and the expected qos in form of constraint hierarchies by leveraging hard and soft constraints. a composition runtime will resolve the user's constraints to find an optimized composition semi-automatically. to this end we leverage data flow analysis to generate a structured composition model and use two different techniques for the optimization, a constraint programming and an integer programming approach. &amp;copy; 2009 ieee.</t>
  </si>
  <si>
    <t>rosenberg, florian</t>
  </si>
  <si>
    <t>celikovic, predrag</t>
  </si>
  <si>
    <t>michlmayr, anton</t>
  </si>
  <si>
    <t>leitner, philipp</t>
  </si>
  <si>
    <t>gonzalez, oscar</t>
  </si>
  <si>
    <t>casallas, rubby</t>
  </si>
  <si>
    <t>deridder, dirk</t>
  </si>
  <si>
    <t>integrating databases, search engines and web applications: a model-driven approach</t>
  </si>
  <si>
    <t>this paper addresses conceptual modeling and automatic code generation for search engine integration with data intensive web applications. we have analyzed the similarities (and differences) between ir and database systems to extend an existing domain specific language for data-driven web applications. the extended web modeling language specifies the search engine's index schemas based on the data schema of the web application and uniquely designs the interaction between the database, the web application, the search engine and users. we also provide an implementation of a case tool extension for visual modeling and code generation. experimentation of the proposed approach has been successfully applied in the context of the cooper project. &amp;copy; springer-verlag berlin heidelberg 2007.</t>
  </si>
  <si>
    <t>bozzon, alessandro</t>
  </si>
  <si>
    <t>iofciu, tereza</t>
  </si>
  <si>
    <t>nejdl, wolfgang</t>
  </si>
  <si>
    <t>tonnies, sascha</t>
  </si>
  <si>
    <t>april: a dsl for payroll reporting</t>
  </si>
  <si>
    <t>future trends of model-driven development - proceedings of the 1st international workshop on future trends of model-driven development - ftmdd 2009 in conjunction with iceis 2009</t>
  </si>
  <si>
    <t>the highly diverse payroll reporting structures within and between organizations pose challenges to enterprise information system vendors. producing the database scripts for customized configuration of payroll reporting has been traditionally a costly manual process. we show how this process can be automated and made less error-prone and more user-friendly by introducing a combination of model-driven development (mdd) and a domain specific language (dsl). this paper addresses the development of agresso payroll reporting language (april), a dsl to describe payroll structures and hierarchies. the language is supported by tailored tools created with open source technologies on eclipse. we look at the potential implications of our approach on the development of payroll reporting system, along with its advantages and challenges. we also explore possible improvements and application of our approach in other areas of enterprise information systems.</t>
  </si>
  <si>
    <t>zhang, xiaorui</t>
  </si>
  <si>
    <t>lin, yun</t>
  </si>
  <si>
    <t>modeling genome evolution with a dsel for probabilistic programming</t>
  </si>
  <si>
    <t>many scientific applications benefit from simulation. however, programming languages used in simulation, such as c++ or matlab, approach problems from a deterministic procedural view, which seems to differ, in general, from many scientists' mental representation. we apply a domain-specific language for probabilistic programming to the biological field of gene modeling, showing how the mental-model gap may be bridged. our system assisted biologists in developing a model for genome evolution by separating the concerns of model and simulation and providing implicit probabilistic non-determinism. &amp;copy; springer-verlag berlin heidelberg 2006.</t>
  </si>
  <si>
    <t>kollmansberger, steve</t>
  </si>
  <si>
    <t>flask: staged functional programming for sensor p</t>
  </si>
  <si>
    <t>severely resource-constrained devices present a confounding challenge to the functional programmer: we are used to having powerful abstraction facilities at our fingertips, but how can we make use of these tools on a device with an 8- or 16-bit cpu and at most tens of kilobytes of ram? motivated by this challenge, we have developed flask, a domain specific language embedded in haskell that brings the power of functional programming to sensor networks, collections of highly resource-constrained devices. flask consists of a staging mechanism that cleanly separates node-level code from the meta-language used to generate node-level code fragments; syntactic support for embedding standard sensor network code; a restricted subset of haskell that runs on sensor networks and constrains program space and time consumption; a higher-level "data stream" combinator library for quickly constructing sensor network programs; and an extensible runtime that provides commonly-used services. we demonstrate flask through several small code examples as well as a compiler that generates node-level code to execute a network-wide query specified in a sql-like language. we show how using flask ensures constraints on space and time behavior. through microbenchmarks and measurements on physical hardware, we demonstrate that flask produces programs that are efficient in terms of cpu and memory usage and that can run effectively on existing sensor network hardware. copyright &amp;copy; 2008 acm.</t>
  </si>
  <si>
    <t>building a software factory for pervasive systems development</t>
  </si>
  <si>
    <t>the rise of the number and complexity of pervasive systems is a fact. pervasive systems developers need advanced development methods in order to build better systems in an easy way. software factories and the model driven architecture (mda) are two important trends in the software engineering field. this paper applies the guidelines and strategies described by these proposals in order to build a methodological approach for pervasive systems development. software factories are based on the definition of software families supported by frameworks. individual systems requirements are specified by means of domain specific languages. following this strategy, our approach defines a framework and a domain specific language for pervasive systems. we use the mda guidelines to support the development of our domain specific language and the automatic generation of the specific source code of a particular system. the approach presented in this paper raises the abstraction level in the development of pervasive systems and provides high reusable assets to reduce the effort in the development projects. &amp;copy; springer-verlag berlin heidelberg 2005.</t>
  </si>
  <si>
    <t>munoz, javier</t>
  </si>
  <si>
    <t>pelechano, vicente</t>
  </si>
  <si>
    <t>catch me if you can - debugging support for model transformations</t>
  </si>
  <si>
    <t>model-driven engineering places models as first-class artifacts throughout the software lifecycle requiring the availability of proper transformation languages. although numerous approaches are available, they lack convenient facilities for supporting debugging and understanding of the transformation logic. this is because execution engines operate on a low level of abstraction, hide the operational semantics of a transformation, scatter metamodels, models, transformation logic, and trace information across different artifacts, and provide limited verification support. to tackle these problems, we propose a domain-specific language (dsl) on top of colored petri nets (cpns)-called transformation nets-for the execution and debugging of model transformations on a high level of abstraction. this formalism makes the afore hidden operational semantics explicit by providing a runtime model in terms of places, transitions and tokens, integrating all artifacts involved into a homogenous view. moreover, the formal underpinnings of cpns enable comprehensive verification of model transformations. &amp;copy; springer-verlag berlin heidelberg 2010.</t>
  </si>
  <si>
    <t>schoenboeck, johannes</t>
  </si>
  <si>
    <t>kappel, gerti</t>
  </si>
  <si>
    <t>kusel, angelika</t>
  </si>
  <si>
    <t>retschitzegger, werner</t>
  </si>
  <si>
    <t>schwinger, wieland</t>
  </si>
  <si>
    <t>wimmer, manuel</t>
  </si>
  <si>
    <t>a dsl for corporate wiki initialization</t>
  </si>
  <si>
    <t>some wikis support virtual communities that are built around the wiki itself (e.g., wikipedia). by contrast, corporate wikis are not created in a vacuum since the community already exists. documentation, organigrams, etc are all there by the time the wiki is created. the wiki should then be tuned to the existing information ecosystem. that is, wiki concerns (e.g., categories, permissions) are to be influenced by the corporate settings. so far, "all wikis are created equal": empty. this paper advocates for corporate wikis to be initialized with a "wiki scaffolding": a wiki installation where some categories, permissions, etc, are initialized to mimic the corporate settings. such scaffolding is specified in terms of a domain specific language (dsl). the dsl engine is then able to turn the dsl expression into a media wiki installation which is ready to be populated but now, along the company settings. the dsl is provided as a freemind plugin, and dsl expressions are denoted as mindmaps. &amp;copy; 2011 springer-verlag.</t>
  </si>
  <si>
    <t>a case study for defining interoperable network components using mdd</t>
  </si>
  <si>
    <t>proceedings - uksim 4th european modelling symposium on computer modelling and simulation, ems2010</t>
  </si>
  <si>
    <t>the current internet is built on a set of protocols, but exhibits problems in supporting applications. the network is optimised for best-effort traffic, but other functional aspects are widely neglected. applying concepts well-known in software engineering (abstraction, composition, separation of concerns) to design the future internet architecture is seen as a promising way forward. this paper presents a case study using model driven development addressing interoperability requirements in next generation networks. our approach focuses on the specification of a high level contract domain specific language we combine component-based software engineering for the design with our long-term experience of network resource management and performance optimisation. part of our case study is a tool chain that supports the network engineers who deploy next generation networks. &amp;copy; 2010 crown copyright.</t>
  </si>
  <si>
    <t>boudjemil, zohra</t>
  </si>
  <si>
    <t>phelan, patrick</t>
  </si>
  <si>
    <t>de leon, miguel ponce</t>
  </si>
  <si>
    <t>rule based constraints for the construction of genetic devices</t>
  </si>
  <si>
    <t>iscas 2010 - 2010 ieee international symposium on circuits and systems: nano-bio circuit fabrics and systems</t>
  </si>
  <si>
    <t>the construction of composite genetic devices from primitive parts is a key activity in synthetic biology. currently there does not exist a formal method to specify constraints on the construction of these devices. these constraints would help enable an automated design flow from device specification to physical assembly. this paper examines the laboratory creation of variations of a particular genetic device called a phagemid. we illustrate how lessons learned empirically from the non-functional designs can be captured formally as constraints in a newly created domain specific language called "eugene". these constraints will prevent many faulty constructions automatically in the future saving time and money while increasing design abstraction and productivity. &amp;copy;2010 ieee.</t>
  </si>
  <si>
    <t>densmore, douglas</t>
  </si>
  <si>
    <t>kittlesony, joshua t.</t>
  </si>
  <si>
    <t>bilitchenkoz, lesia</t>
  </si>
  <si>
    <t>liux, adam</t>
  </si>
  <si>
    <t>andersony, j. christopher</t>
  </si>
  <si>
    <t>apis a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</si>
  <si>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&amp;copy; 2009 ieee.</t>
  </si>
  <si>
    <t>parreiras, fernando silva</t>
  </si>
  <si>
    <t>saathoff, carsten</t>
  </si>
  <si>
    <t>franz, thomas</t>
  </si>
  <si>
    <t>staab, steffen</t>
  </si>
  <si>
    <t>a dsl for explaining probabilistic reasoning</t>
  </si>
  <si>
    <t>we propose a new focus in language design where languages provide constructs that not only describe the computation of results, but also produce explanations of how and why those results were obtained. we posit that if users are to understand computations produced by a language, that language should provide explanations to the user. as an example of such an explanation-oriented language we present a domain-specific language for explaining probabilistic reasoning, a domain that is not well understood by non-experts. we show the design of the dsl in several steps. based on a story-telling metaphor of explanations, we identify generic constructs for building stories out of events, and obtaining explanations by applying stories to specific examples. these generic constructs are then adapted to the particular explanation domain of probabilistic reasoning. finally, we develop a visual notation for explaining probabilistic reasoning. &amp;copy; ifip international federation for information processing 2009.</t>
  </si>
  <si>
    <t>walkingshaw, eric</t>
  </si>
  <si>
    <t>developing a service-oriented component framework for a landscape modeling language</t>
  </si>
  <si>
    <t>proceedings of the 13th iasted international conference on software engineering and applications, sea 2009</t>
  </si>
  <si>
    <t>with modeling and simulation, it is possible to study how a system works before trying to predict how it would behave in a variety of situations. however, when modeling landscape processes, issues related to space, time and multiple scales need to be addressed. in order to investigate these issues, a modeling platform based on a domain specific language (dsl) has been developed. one of the main technical challenges of this platform is the ability to build applications with the capacity to themselves dynamically adapt to their environment. in this paper, we present the arguments and motivations behind the choice of the service-oriented computing (soc) approach when implementing the execution framework of the dsl. the modeling platform is composed of a development environment based on eclipse ide, a code generator, and an execution framework. the execution framework, which is the focus of this paper, must meet the constraints set by dynamic landscapes modeling, while capitalizing on the possibilities offered by the soc approach.</t>
  </si>
  <si>
    <t>lahcen, ayoub ait</t>
  </si>
  <si>
    <t>degenne, pascal</t>
  </si>
  <si>
    <t>seen, danny lo</t>
  </si>
  <si>
    <t>model driven performance measurement and assessment with modepemart</t>
  </si>
  <si>
    <t>software performance is one of important software quality of service attributes. for this reason, several approaches integrate performance prediction in model driven engineering(mde). however, mde still lacks a systematic approach for performance measurement and metrics assessment. this paper presents modepemart, an approach for model driven performance measurement and assessment with relational traces. the approach suggests declarative specification of performance metrics in a domain specific language and usage of relational databases for storage and metric computation. the approach is evaluated with the implementation of a uml profile for uml class and state diagrams and transformations from profile to a commercial relational database management system. &amp;copy; 2009 springer berlin heidelberg.</t>
  </si>
  <si>
    <t>bokovic, marko</t>
  </si>
  <si>
    <t>hasselbring, wilhelm</t>
  </si>
  <si>
    <t>varying domain representations in hagl extending the expressiveness of a dsl for experimental game theory</t>
  </si>
  <si>
    <t>experimental game theory is an increasingly important research tool in many fields, providing insight into strategic behavior through simulation and experimentation on game theoretic models. unfortunately, despite relying heavily on automation, this approach has not been well supported by tools. here we present our continuing work on hagl, a domain-specific language embedded in haskell, intended to drastically reduce the development time of such experiments and support a highly explorative research style. in this paper we present a fundamental redesign of the underlying game representation in hagl. these changes allow us to better utilize domain knowledge by allowing different classes of games to be represented differently, exploiting existing domain representations and algorithms. in particular, we show how this supports analytical extensions to hagl, and makes strategies for state-based games vastly simpler and more efficient. &amp;copy; ifip international federation for information processing 2009.</t>
  </si>
  <si>
    <t>extensible transactional memory testbed</t>
  </si>
  <si>
    <t>journal of parallel and distributed computing</t>
  </si>
  <si>
    <t>transactional memory (tm) is a promising abstraction as it hides all synchronization complexities from the programmers of concurrent applications. more particularly, the tm paradigm operated a complexity shift from the application programming to the tm programming. therefore, expert programmers have now started to look for the ideal tm that will bring, once-for-all, performance to all concurrent applications. researchers have recently identified numerous issues tms may suffer from. surprisingly, no tms have ever been tested in these scenarios. in this paper, we present the first to date tm testbed. we propose a framework, tmunit, that provides a domain specific language to write rapidly tm workloads so that our test-suite is easily extensible. our reproducible semantic tests indicate through reproducible counter-examples that existing tms do not satisfy recent consistency criteria. our performance tests identify workloads where well-known tms perform differently. finally, additional tests indicate some workloads preventing contention managers from progressing. &amp;copy; 2010 elsevier inc. all rights reserved.</t>
  </si>
  <si>
    <t>harmanci, derin</t>
  </si>
  <si>
    <t>gramoli, vincent</t>
  </si>
  <si>
    <t>felber, pascal</t>
  </si>
  <si>
    <t>fetzer, christof</t>
  </si>
  <si>
    <t>a reconfiguration language for virtualized grid infrastructures</t>
  </si>
  <si>
    <t>the growing needs in computational power to answer to the increasing number of on-line services and the complexity of applications makes it mandatory to build corresponding hardware infrastructures and to share several distributed hardware and software resources thanks to grid computing. to help with optimizing resource utilization, system virtualization is a more and more adopted technique in data centers. however, this software layer adds to the administration complexity of servers and it requires specific management tools to deal with hypervisor functionalities like live migration. to address this problem, we propose vmscript, a domain specific language for administration of virtualized grid infrastructures. this language relies on set manipulation and is used to introspect physical and virtual grid architectures thanks to query expressions and notably to modify vm placement on machines. &amp;copy; 2010 springer-verlag berlin heidelberg.</t>
  </si>
  <si>
    <t>pottier, remy</t>
  </si>
  <si>
    <t>menaud, jean-marc</t>
  </si>
  <si>
    <t>comprehensive two-level analysis of static and dynamic rbac constraints with uml and ocl</t>
  </si>
  <si>
    <t>proceedings - 2011 5th international conference on secure software integration and reliability improvement, ssiri 2011</t>
  </si>
  <si>
    <t>organizations with stringent security requirements like banks or hospitals frequently adopt role-based access control (rbac) principles to simplify their internal permission management. authorization constraints represent a fundamental advanced rbac concept enabling precise restrictions on access rights. thereby the complexity of the resulting security policies increases so that tool support for comfortable creation and adequate validation is required. we propose a new approach to developing and analyzing rbac policies using uml for modeling rbac core concepts and ocl to realize authorization constraints. dynamic (i. e., time-dependent) constraints their visual representation in uml and their analysis are of special interest. the approach results in a domain-specific language for rbac which is highly configurable and extendable with respect to new rbac concepts and classes of authorization constraints and allows the developer to validate rbac policies in an effective way. the approach is supported by a uml and ocl validation tool. &amp;copy; 2011 ieee.</t>
  </si>
  <si>
    <t>kuhlmann, mirco</t>
  </si>
  <si>
    <t>sohr, karsten</t>
  </si>
  <si>
    <t>gogolla, martin</t>
  </si>
  <si>
    <t>a situation-aware approach for dealing with uncertain context-aware paradigm</t>
  </si>
  <si>
    <t>globecom - ieee global telecommunications conference</t>
  </si>
  <si>
    <t>context-aware paradigm is intended to make decisions proactively for users to adapt to contexts changes in a pervasive environment so as to improve users' work efficiency. however, this commitment deduces because of the intrinsic uncertainty i.e. incompleteness, inaccuracy and inconsistency of context-aware paradigm. we bring forward a situation-aware approach, supported by bayesian networks, ontology and domain specific language techniques, for dealing with uncertain contextaware paradigm. situation, a description of logically combined contexts, is high-level abstract contexts; hence, it can shield the trivialness and inconstancy of low-level contexts. bn mapping contexts to situations is good at dealing with incomplete, inaccurate and erroneous low-level contexts; ontology is referred to eliminate inconsistencies among situations and contexts. besides, dsl can offer flexibilities for its easy readability and good reusability. also, interruption ratio, precision and efficiency are evaluated to validate the effectiveness of our approach w.r.t. a situation-aware multimedia conference application.</t>
  </si>
  <si>
    <t>lin, xiangtao</t>
  </si>
  <si>
    <t>cheng, bo</t>
  </si>
  <si>
    <t>chen, junliang</t>
  </si>
  <si>
    <t>ruler: programming type rules</t>
  </si>
  <si>
    <t>some type systems are first described formally, to be sometimes followed by an implementation. other type systems are first implemented as language extensions, to be sometimes retrofitted with a formal description. in neither case it is an easy task to keep both artefacts consistent. in this paper we introduce ruler, a domain specific language for describing type rules. type rules can be incrementally described, thus providing a means for building complex type systems on top of simpler ones. besides checking well-formedness of ruler programs we use them to generate (1) a visual l&lt;sup&gt;a&lt;/sup&gt;t &lt;inf&gt;e&lt;/inf&gt;x rendering, suitable for use in the presentation of formal aspects, and (2) an attribute grammar based implementation. combining these two aspects in ruler contributes to bridging the gap between theory and practice: mutually consistent representations can be generated for use in both theoretical and practical settings. &amp;copy; springer-verlag berlin heidelberg 2006.</t>
  </si>
  <si>
    <t>doaitse swierstra, s.</t>
  </si>
  <si>
    <t>mdd4soa: model-driven service orchestration</t>
  </si>
  <si>
    <t>proceedings - 12th ieee international enterprise distributed object computing conference, edoc 2008</t>
  </si>
  <si>
    <t>service-oriented architectures (soas) have become an important cornerstone of the development of enterprise-scale software applications. although a range of domain-specific languages and standards are available for dealing with such architectures, model-driven approaches starting from models written in an established modelling language like uml and including the ability for model transformation (in particular, for code generation) are still in their infancy. in this paper, we show (1) how our uml-based domain-specific language for working with soa artefacts, uml4soa, can be used for modelling service orchestrations, and (2) how to exploit so-designed models in the mdd4soa approach to generate code in multiple languages, among them bpel and wsdl, java, and the formal language jolie. we use a case study for illustrating this approach. our main contributions are an easy-to-use, conservative extension to the uml2 for modelling service orchestrations on a high level of abstraction, and a fully automated, model-driven approach for transforming these orchestrations down to code. &amp;copy; 2008 ieee.</t>
  </si>
  <si>
    <t>mayer, philip</t>
  </si>
  <si>
    <t>schroeder, andreas</t>
  </si>
  <si>
    <t>koch, nora</t>
  </si>
  <si>
    <t>testing policy-based systems with scenarios</t>
  </si>
  <si>
    <t>proceedings of the 10th iasted international conference on software engineering, se 2011</t>
  </si>
  <si>
    <t>policy-based systems consist of interacting software artifacts and, at first glance, can be tested as any other software system. in a policy-based system, however, the behavior of system entities may change dynamically and frequently, depending on the policy rules governing this behavior. therefore, policy-based systems demand for a testing approach that especially allows for the testing of dynamically changing system behavior. thus, testing of policy rules has to check if the behavior that is actually enforced by a set of policies, conforms to the intended behavior of the corresponding system entities. scenarios are an important means to specify behavior of software entities. in this paper, we introduce an approach to test policy-based systems with scenarios, and present an (embedded) domain-specific language for scenario-based testing.</t>
  </si>
  <si>
    <t>integrating design and runtime variability support into a system adl</t>
  </si>
  <si>
    <t>as the complexity of modern large systems or system of systems increases, it becomes challenging to capture their whole dimension and to identify their key aspects. architecture models provide a legible description of the system, and help describing its properties in a representation shared and understood by most stakeholders. in our case, we intend to evaluate system architectures through model execution. since evolutionary design and configuration are key challenges of such systems, variability needs a way to be expressed in architecture models. variability can be solved either at design time (derive a system from the family), or at runtime (reconfigure the system). this paper presents our experience in integrating variability aspects in a system architecture description domain-specific language. &amp;copy; 2011 springer-verlag.</t>
  </si>
  <si>
    <t>ludwig, marie</t>
  </si>
  <si>
    <t>farcet, nicolas</t>
  </si>
  <si>
    <t>babau, jean-philippe</t>
  </si>
  <si>
    <t>towards a full implementation of a robust solution of a domain specific visual query language for hep physics analysis</t>
  </si>
  <si>
    <t>ieee nuclear science symposium conference record</t>
  </si>
  <si>
    <t>we focus our research on developing the right methodology and gathering the adequate re-usable methodology and toolset in order to design a domain specific language for high energy physics (hep) data analysis. we aim at a framework that from a specification model using a simple high level abstraction language (domain specific visual query language - commonly known as dsl) we generate automatically the target source code in some general purpose language (gpl, at the level of the analysis framework) which exactly expresses the querys modeled by the physicist. this source code can then be compiled and run against the analysis framework of a specific hep experiment. in this communication we will focus on methodological issues, although presenting the conclusions on the latest survey done on domain specific languages (dsl) development tools. &amp;copy; 2007 ieee.</t>
  </si>
  <si>
    <t>sousa, vasco</t>
  </si>
  <si>
    <t>proceedings of the iasted international conference on software engineering, se 2008</t>
  </si>
  <si>
    <t>a novel network platform for secure and efficient malware collection based on reconfigurable hardware logic</t>
  </si>
  <si>
    <t>world congress on internet security, worldcis-2011</t>
  </si>
  <si>
    <t>with the growing diversity of malware, researchers must be able to quickly collect many representative samples for study. this can be done, e.g., by using honeypots. as an alternative to software-based honeypots, we propose a singlechip honeypot appliance that is entirely hardware-based and thus significantly more resilient against compromising attacks. additionally, it can easily keep up with network speeds of 10+ gb/s and emulate thousands of vulnerable hosts. as base technology, we employ reconfigurable hardware devices whose functionality is not fixed by the manufacturing process. we present improvements to the platform, aiming to simplify management and updates. to this end, we introduce the domain-specific language vedl, which can be used to describe the honeypot behavior in a highlevel manner by security experts not proficient in hardware design. &amp;copy; 2011 worldcis.</t>
  </si>
  <si>
    <t>muhlbach, sascha</t>
  </si>
  <si>
    <t>koch, andreas</t>
  </si>
  <si>
    <t>ieee ssci 2011 - symposium series on computational intelligence - cisched 2011: 2011 ieee symposium on computational intelligence in scheduling</t>
  </si>
  <si>
    <t>a domain-oriented, model-based approach for construction and verification of railway control systems</t>
  </si>
  <si>
    <t>this paper describes a complete model-based development and verification approach for railway control systems. for each control system to be generated, the user makes a description of the application-specific parameters in a domain-specific language. this description is automatically transformed into an executable control system model expressed in systemc. this model is then compiled into object code. verification is performed using four main methods applied to different levels: (0) the domain-specific description is validated wrt. internal consistency by static analysis. (1) the crucial safety properties are verified for the systemc model by means of bounded model checking. (2) the object code is verified to be i/o behavioural equivalent to the systemc model from which it was compiled. (3) the correctness of the hardware/software integration is checked by automated testing. &amp;copy; springer-verlag berlin heidelberg 2007.</t>
  </si>
  <si>
    <t>webworkflow: an object-oriented workflow modeling language for web applications</t>
  </si>
  <si>
    <t>workflow languages are designed for the high-level description of processes and are typically not suitable for the generation of complete applications. in this paper, we present webworkflow, an object-oriented workflow modeling language for the high-level description of workflows in web applications. workflow descriptions define procedures operating on domain objects. procedures are composed using sequential and concurrent process combinators. webworkflow is an embedded language, extending webdsl, a domain-specific language for web application development, with workflow abstractions. the extension is implemented by means of model-to-model transformations. rather than providing an exclusive workflow language, webworkflow supports interaction with the underlying webdsl language. webworkflow supports most of the basic workflow control patterns. &amp;copy; 2008 springer-verlag berlin heidelberg.</t>
  </si>
  <si>
    <t>verhaaf, ruben</t>
  </si>
  <si>
    <t>ieee international conference on software testing, verification, and validation workshops, icstw 2009</t>
  </si>
  <si>
    <t>white-box evaluation of computer vision algorithms through explicit decision-making</t>
  </si>
  <si>
    <t>traditionally computer vision and pattern recognition algorithms are evaluated by measuring differences between final interpretations and ground truth. these black-box evaluations ignore intermediate results, making it difficult to use intermediate results in diagnosing errors and optimization. we propose "opening the box," representing vision algorithms as sequences of decision points where recognition results are selected from a set of alternatives. for this purpose, we present a domain-specific language for pattern recognition tasks, the recognition strategy language (rsl). at run-time, an rsl interpreter records a complete history of decisions made during recognition, as it applies them to a set of interpretations maintained for the algorithm. decision histories provide a rich new source of information: recognition errors may be traced back to the specific decisions that caused them, and intermediate interpretations may be recovered and displayed. this additional information also permits new evaluation metrics that include false negatives (correct hypotheses that the algorithm generates and later rejects), such as the percentage of ground truth hypotheses generated (historical recall), and the percentage of generated hypotheses that are correct(historical precision). we illustrate the approach through an analysis of cell detection in two published table recognition algorithms. &amp;copy; 2009 springer-verlag berlin heidelberg.</t>
  </si>
  <si>
    <t>zanibbi, richard</t>
  </si>
  <si>
    <t>blostein, dorothea</t>
  </si>
  <si>
    <t>copal: an adaptive approach to context provisioning</t>
  </si>
  <si>
    <t>2010 ieee 6th international conference on wireless and mobile computing, networking and communications, wimob'2010</t>
  </si>
  <si>
    <t>context-aware services need to acquire context information from heterogeneous context sources. the diversity of service requirements posts challenges on context provisioning systems as well as their programming models. this paper proposes copal (context provisioning for ali) - an adaptive approach to context provisioning. copal is at first a runtime middleware, which provides loose-coupling between context and its processing. the component architecture of copal ensures that new context processing functions can be added dynamically. a set of context processing patterns are proposed to customize context attributes and compose context provisioning schemes. the copal components and models are reflected in a domain specific language (dsl), which can further reduce the development efforts of context provisioning using automatic code generation. a motivating scenario is used throughout the paper to illustrate copal approach. &amp;copy; 2010 ieee.</t>
  </si>
  <si>
    <t>li, fei</t>
  </si>
  <si>
    <t>sehic, sanjin</t>
  </si>
  <si>
    <t>dsal'07: second workshop on domain-specific aspect languages</t>
  </si>
  <si>
    <t>using atl for checking models</t>
  </si>
  <si>
    <t>working with models often requires the ability to assert the compliance of a given model to a given set of constraints. some tools are able to check ocl invariants on uml models. however, there are very few tools able to do the same for any metamodel. this is quite penalizing for the dsl (domain specific language) approach to model engineering. in this paper we propose a metamodel-independent solution to this problem that uses atl (atlas transformation language). this solution has been implemented as an eclipse-based plugin. &amp;copy; 2006 elsevier b.v. all rights reserved.</t>
  </si>
  <si>
    <t>bezivin, jean</t>
  </si>
  <si>
    <t>jouault, frederic</t>
  </si>
  <si>
    <t>a mda approach for semi automatic grid services workflows composition</t>
  </si>
  <si>
    <t>2008 ieee international conference on industrial engineering and engineering management, ieem 2008</t>
  </si>
  <si>
    <t>in this paper, we propose a model-driven approach (mda) for developing workflow applications from existing grid services. we focus on how to model and compose workflow applications of grid services without considering lower level description of the grid environment. the workflows are built on an abstract level using uml activity diagram language with semantic and syntactic descriptions of services available on the grid. also, we define a domain specific language using the extension of the uml activity diagram notation. this extension deals with additional information allowing an automatic composition of workflows and containing appropriate data to describe a grid service. these data are useful for the execution of the resulting. &amp;copy; 2008 ieee.</t>
  </si>
  <si>
    <t>hlaoui, y. bendaly</t>
  </si>
  <si>
    <t>benayed, l. jemni</t>
  </si>
  <si>
    <t>an agent-based domain specific framework for rapid prototyping of applications in evolutionary biology</t>
  </si>
  <si>
    <t>lecture notes in artificial intelligence (subseries of lecture notes in computer science)</t>
  </si>
  <si>
    <t>in this paper we present a brief overview of the &amp;phi;log project, aimed at the development of a domain specific framework for the rapid prototyping of applications in evolutionary biology. this includes the development of a domain specific language, called &amp;phi;log, and an agent-based implementation for the monitoring and execution of &amp;phi;log's programs. a &amp;phi;log program - representing an intended application from an evolutionary biologist - is a specification of what to do to achieve her/his goal. the execution and monitoring component of our system will automatically figure out how to do it. we achieve that by viewing the available bioinformatic tools and data repositories as web services and casting the problem of execution of a sequence of bioinformatic services (possibly with loops, branches, and conditionals, specified by biologists) as the web services composition problem. &amp;copy; springer-verlag berlin heidelberg 2004.</t>
  </si>
  <si>
    <t>son, tran cao</t>
  </si>
  <si>
    <t>pontelli, enrico</t>
  </si>
  <si>
    <t>ranjan, desh</t>
  </si>
  <si>
    <t>milligan, brook</t>
  </si>
  <si>
    <t>a model driven approach to generate service creation environments</t>
  </si>
  <si>
    <t>the creation of services is a complex activity that involves several tasks. furthermore this complexity is augmented by the fact that supporting service creation environments are technology-specific. consequently a technology-independent approach and framework are required to generate service creation environments and drive service creation. in this paper we present such an approach and a generic framework for supporting service creation. the approach realizes service creation via the phases of: (i) domain specific language definition, (ii) model definition and validation, (iii) model-to-model transformation and (iv) model-to-code generation. each phase maps to a corresponding phase in service creation starting from service analysis to service implementation. the applicability of the approach and its accompanying framework is demonstrated via an example scenario that illustrates the automatic generation of a service creation environment for an online survey system. &amp;copy; 2008 ieee.</t>
  </si>
  <si>
    <t>achilleos, a.</t>
  </si>
  <si>
    <t>yang, k.</t>
  </si>
  <si>
    <t>georgalas, n.</t>
  </si>
  <si>
    <t>temporal-awareness in slas: why should we be concerned?</t>
  </si>
  <si>
    <t>traditionally, service level agreements have been decomposed in two sets of properties: functionals (what) and non-functionals (how). however, in our opinion, there has been a third key element that has had a minor attention from academy: temporal awareness (when). we believe temporality is a main concern that should be addressed in realistic scenarios. in doing so, this position paper discuss our experience in extending the specification ws-agreement with a temporal domain specific language; importantly, main aim of the paper is to provoke a debate about the importance of temporality in slas. &amp;copy; 2009 springer berlin heidelberg.</t>
  </si>
  <si>
    <t>muller, c.</t>
  </si>
  <si>
    <t>ruiz-cortes, a.</t>
  </si>
  <si>
    <t>fernandez, p.</t>
  </si>
  <si>
    <t>language models learning for domain-specific natural language user interaction</t>
  </si>
  <si>
    <t>2009 ieee international conference on robotics and biomimetics, robio 2009</t>
  </si>
  <si>
    <t>natural language interface is an important research topic in the area of natural language processing (nlp). natural language interaction with robot could be the most natural and efficient way. in order to build speech enabled human language interface of robots, our research goal is to study the problems in this area and develop technologies that can potentially improve human-robot interaction. in particular, we present a learning method for building domain-specific language models (lm) for natural language user interfaces.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weighted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traditional supervised learning method. in addition, the semi-supervised learning method can achieve better performance even with very small amount of domain-specific data. &amp;copy; 2009 ieee.</t>
  </si>
  <si>
    <t>tan, yeow-kee</t>
  </si>
  <si>
    <t>runtime verification of domain-specific models of physical characteristics in control software</t>
  </si>
  <si>
    <t>control logic of embedded systems is nowadays largely implemented in software. such control software implements among others models of physical characteristics like heat exchange among system components. due to evolution of system properties and increasing complexity faults can be left undetected in these models. therefore their accuracy must be verified at runtime. traditional runtime verification techniques that are based on states and events in software execution are inadequate in this case. the behavior suggested by models of physical characteristics cannot be mapped to behavioral properties of software. moreover implementation in a general-purpose programming language makes these models hard to locate and verify. this paper presents a novel approach to explicitly specify models of physical characteristics using a domain-specific language to define monitors for inconsistencies by detecting and exploiting redundancy in these models and to realize these monitors using an aspect-oriented approach. the approach is applied to two industrial case studies. &amp;copy; 2011 ieee.</t>
  </si>
  <si>
    <t>de roo, arjan</t>
  </si>
  <si>
    <t>sozer, hasan</t>
  </si>
  <si>
    <t>aksit, mehmet</t>
  </si>
  <si>
    <t>towards composition as a service - a quality of service driven approach</t>
  </si>
  <si>
    <t>proceedings - international conference on data engineering</t>
  </si>
  <si>
    <t>software as a service (saas) and the possibility to compose web services provisioned over the internet are important assets for a service-oriented architecture (soa). however, the complexity and time for developing and provisioning a composite service is very high and it is generally an error-prone task. in this paper we address these issues by describing a semi-automated "composition as a service" (caas) approach combined with a domain-specific language called vcl (vienna composition language). the proposed approach facilitates rapid development and provisioning of composite services by specifying what to compose in a constraint-hierarchy based way using vcl. invoking the composition service triggers the composition process and upon success the newly composed service is immediately deployed and available. this solution requires no client-side composition infrastructure because it is transparently encapsulated in the caas infrastructure. &amp;copy; 2008 ieee.</t>
  </si>
  <si>
    <t>typed contracts for functional programming</t>
  </si>
  <si>
    <t>a robust software component fulfills a contract: it expects data satisfying a certain property and promises to return data satisfying another property. the object-oriented community uses the design-by-contract approach extensively. proposals for language extensions that add contracts to higher-order functional programming have appeared recently. in this paper we propose an embedded domain-specific language for typed, higher-order and first-class contracts, which is both more expressive than previous proposals, and allows for a more informative blame assignment. we take some first steps towards an algebra of contracts, and we show how to define a generic contract combinator for arbitrary algebraic data types. the contract language is implemented as a library in haskell using the concept of generalised algebraic data types. &amp;copy; springer-verlag berlin heidelberg 2006.</t>
  </si>
  <si>
    <t>hinze, ralf</t>
  </si>
  <si>
    <t>jeuring, johan</t>
  </si>
  <si>
    <t>loh, andres</t>
  </si>
  <si>
    <t>navigation of html tables, frames, and xml fragments</t>
  </si>
  <si>
    <t>annual acm conference on assistive technologies, proceedings</t>
  </si>
  <si>
    <t>a progress report on the development of technology to support the non-visual navigation of complex html and xml structures was presented. semantic structures adopted were refined to describe the navigational semantics of complex html components. a domain specific language dedicated to the navigation of semantic descriptions was validated in the contexts of navigation of tables and frames. different components were interfaced and integrated to make the system operational.</t>
  </si>
  <si>
    <t>gillan, d.</t>
  </si>
  <si>
    <t>saad, e.</t>
  </si>
  <si>
    <t>karshmer, arthur i.</t>
  </si>
  <si>
    <t>using the semantic web to define a language for modelling controlled flexibility in software processes</t>
  </si>
  <si>
    <t>software processes and corresponding models are dynamic entities that must evolve to cope with changes occurred in the enacting process, the software development organisation, the market and the methodologies used to produce software. however, in the everyday practice, software team members do not want total flexibility. they rather prefer to learn about and follow previously defined controlled flexibility, that is, advices on which, where, how and by whom process models and related instances can change/adapt. process engineers can express these advices within a process model with a domain-specific language (dsl), which complements the core process modelling language with additional controlled flexibility information. then, software team members can browse and learn on this information in process models and instances, and be guided when performing changes. in this study, the authors propose the use of the semantic web and associated ontology-based technologies to develop and evolve their controlled flexibility dsl for software processes. they use an ontology-based format to define the controlled flexibility-related concepts, descriptions and axioms that specify the formal semantics of their dsl. in addition, the authors provide concrete mappings between these ontology concepts and a unified modelling language class-based dsl metamodel and describe how it supports changes made in the ontology. &amp;copy; 2010 the institution of engineering and technology.</t>
  </si>
  <si>
    <t>martinho, r.</t>
  </si>
  <si>
    <t>varajao, j.</t>
  </si>
  <si>
    <t>domingos, d.</t>
  </si>
  <si>
    <t>towards a model driven approach for development of visualization applications in industrial automation</t>
  </si>
  <si>
    <t>the extensible visualization components markup language (xvcml) was developed in order to ensure the sustainability of visualization solutions. therefore, xvcml follows the model-driven software development (mdsd) approach: it enables technology independent modeling of visualization solutions whereas those models are compliant to a formal metamodel. xvcml was enhanced by a mean to express arbitrary routines using executable uml. since we realized the latter aspect only as a first proof of concept, this part of xvcml lacks a formal metamodel - a requirement for mdsd. this paper seizes on this topic so much that a domain specific language, which enables the creation of executable uml models, will be worked out in the context of mdsd. therefore, this paper explains the required foundations for the subject matter at hand before it presents the way of proceeding towards a model-driven approach with xvcml. &amp;copy;2010 ieee.</t>
  </si>
  <si>
    <t>hennig, stefan</t>
  </si>
  <si>
    <t>braune, annerose</t>
  </si>
  <si>
    <t>koycheva, evelina</t>
  </si>
  <si>
    <t>formalizing high-level service-oriented architectural models using a dynamic adl</t>
  </si>
  <si>
    <t>despite the well-known advantages of applying the mda approach, particularly when applied to the development of soa-based systems, there are still some gaps in the process that need to be filled. specifically, when modelling the system at the pim level, we have an architectural description at a high level of abstraction, as it must only comprise technologically independent models. but this architecture cannot be directly validated, as we must transform it into a psm version before being able to execute it. in order to solve this issue, we propose to formalize the architectural model using domain specific language, an adl which supports the description of dynamic, adaptive and evolvable architectures, such as soa itself. our choice, &amp;pi;-adl, allows for the definition of executable versions of the architecture; and therefore providing this specification implies having a prototype of the system at the pim level. this appears as a perfect way of getting an executable yet completely technology neutral version of the architecture. we illustrate this by discussing a real-world case study, in which a service-oriented messaging system is modelled at the pim level and then specified using its &amp;pi;-adl counterpart; the result can then be used to validate the architecture at the right abstraction level. &amp;copy; 2010 springer-verlag berlin heidelberg.</t>
  </si>
  <si>
    <t>lopez-sanz, marcos</t>
  </si>
  <si>
    <t>cuesta, carlos e.</t>
  </si>
  <si>
    <t>marcos, esperanza</t>
  </si>
  <si>
    <t>little languages: little maintenance?</t>
  </si>
  <si>
    <t>journal of software maintenance</t>
  </si>
  <si>
    <t>so-called little, or domain-specific languages (dsls), have the potential to make software maintenance simpler: domain experts can directly use the dsl to make required routine modifications. on the negative side, however, more substantial changes may become more difficult: such changes may involve altering the domain-specific language. this will require compiler technology knowledge, which not every commercial enterprise has easily available. based on experience taken from industrial practice, we discuss the role of dsls in software maintenance, the dangers introduced by using them, and techniques for controlling the risks involved.</t>
  </si>
  <si>
    <t>van deursen, a.</t>
  </si>
  <si>
    <t>klint, p.</t>
  </si>
  <si>
    <t>computer-aided pha, fta and fmea for automotive embedded systems</t>
  </si>
  <si>
    <t>the shift of the automotive industry towards powertrain electrification introduces new automotive sensors, actuators and functions that lead to an increasing complexity of automotive embedded systems. the safety-criticality of these systems demands the application of analysis techniques such as pha (preliminary hazard analysis), fta (fault tree analysis) and fmea (failure modes and effects analysis) in the development process. the early application of pha allows to identify and classify hazards and to define top-level safety requirements. building on this, the application of fta and fmea supports the verification of a system architecture defining an embedded system together with connected sensors and controlled actuators. this work presents a modeling framework with automated analysis and synthesis capabilities that supports a safety engineering workflow using the domain-specific language east-adl. the contribution of this work is (1) the definition of properties that indicate the correct application of the workflow using the language. the properties and a model integrating the work products of the workflow are used for the automated detection of errors (property checker) and the automated suggestion and application of corrective measures (model corrector). furthermore, (2) fault trees and a fmea table can be automatically synthesized from the same model. the applicability of this computer-aided and tightly integrated approach is evaluated using the case study of a hybrid electric vehicle development. &amp;copy; 2011 springer-verlag.</t>
  </si>
  <si>
    <t>mader, roland</t>
  </si>
  <si>
    <t>armengaud, eric</t>
  </si>
  <si>
    <t>leitner, andrea</t>
  </si>
  <si>
    <t>kreiner, christian</t>
  </si>
  <si>
    <t>bourrouilh, quentin</t>
  </si>
  <si>
    <t>grienig, gerhard</t>
  </si>
  <si>
    <t>steger, christian</t>
  </si>
  <si>
    <t>wei, reinhold</t>
  </si>
  <si>
    <t>operation based model representation: experiences on inconsistency detection</t>
  </si>
  <si>
    <t>keeping the consistency between design models is paramount in complex contexts. it turns out that the underlying model representation strategy has an impact on the inconsistency detection activity. the operation based strategy represents models as the sequence of atomic editing actions that lead to its current state. claims have been made about gains in time and space complexity and in versatility by using this kind of representation when compared to the traditional object based one. however, this hypothesis has never been tested in an industrial context before. in this paper, we detail our experience evaluating an operation based consistency engine (praxis) when compared with a legacy system based on emf. we evaluated a set of industrial models under inconsistency rules written in both java (for emf) and praxisrules (the dsl - domain specific language - for describing inconsistency rules in praxis). our results partially confirm the gains claimed by the operation based engines. &amp;copy; 2011 springer-verlag.</t>
  </si>
  <si>
    <t>le noir, jerome</t>
  </si>
  <si>
    <t>delande, olivier</t>
  </si>
  <si>
    <t>exertier, daniel</t>
  </si>
  <si>
    <t>da silva, marcos aurelio almeida</t>
  </si>
  <si>
    <t>blanc, xavier</t>
  </si>
  <si>
    <t>reveillere, laurent</t>
  </si>
  <si>
    <t>declarative mesh subdivision using topological rewriting in mgs</t>
  </si>
  <si>
    <t>mesh subdivision algorithms are usually specified informally using graphical schemes defining local mesh refinements. these algorithms are then implemented efficiently in an imperative framework. the implementation is cumbersome and implies some tricky indices management. smith et al. (2004) asks the question of the declarative programming of such algorithms in an index-free way. in this paper, we positively answer this question by presenting a rewriting framework where mesh refinements are described by simple rules. this framework is based on a notion of topological chain rewriting. topological chains generalize the notion of labeled graph to higher dimensional objects. this framework has been implemented in the domain specific language mgs. the same generic approach has been used to implement loop as well as butterfly, catmull-clark and kobbelt subdivision schemes. &amp;copy; 2010 springer-verlag.</t>
  </si>
  <si>
    <t>spicher, antoine</t>
  </si>
  <si>
    <t>michel, olivier</t>
  </si>
  <si>
    <t>enforcing different contracts in hierarchical component-based systems</t>
  </si>
  <si>
    <t>using different specification formalisms together is necessary to leverage better reliability on component-based systems. the confract system provides a contracting system for hierarchical software components, but currently, only executable assertions are supported. in this paper, we describe how tla, taken as an instance of behavioral sequence-based formalism, was integrated in confract. a domain specific language is proposed in order to enable designers to describe the observations needed to appropriately verify their specifications. these observations are automatically generated for assertions and in the case of tla, we show what kind of observations must be provided to link the specifications to the concrete application. &amp;copy; springer-verlag berlin heidelberg 2006.</t>
  </si>
  <si>
    <t>whole-function vectorization</t>
  </si>
  <si>
    <t>proceedings - international symposium on code generation and optimization, cgo 2011</t>
  </si>
  <si>
    <t>data-parallel programming languages are an important component in today's parallel computing landscape. among those are domain-specific languages like shading languages in graphics (hlsl, glsl, renderman, etc.) and "general-purpose" languages like cuda or opencl. current implementations of those languages on cpus solely rely on multi-threading to implement parallelism and ignore the additional intra-core parallelism provided by the simd instruction set of those processors (like intel's sse and the upcoming avx or larrabee instruction sets). in this paper, we discuss several aspects of implementing dataparallel languages on machines with simd instruction sets. our main contribution is a language- and platform-independent code transformation that performs whole-function vectorization on low-level intermediate code given by a control flow graph in ssa form. we evaluate our technique in two scenarios: first, incorporated in a compiler for a domain-specific language used in realtime ray tracing. second, in a stand-alone opencl driver. we observe average speedup factors of 3.9 for the ray tracer and factors between 0.6 and 5.2 for different opencl kernels. &amp;copy; 2011 ieee.</t>
  </si>
  <si>
    <t>karrenberg, ralf</t>
  </si>
  <si>
    <t>model-driven ad hoc data integration in the context of a population-based cancer registry</t>
  </si>
  <si>
    <t>the major task of a population-based cancer registry (cr) is the identification of risk groups and factors. this analysis makes use of data about the social background of the population. the integration of that data is not intended for the routine processes at the cr. therefore, this process must be performed by data warehouse experts that results in high cost. this paper proposes an approach, which allows epidemiologists and physicians at the cr to realize this ad hoc data integration on their own. we use model driven software design (mdsd) with a domain specific language (dsl), which allows the epidemiologists and physicians to describe the data to be integrated in a known language. this description or rather model is used to create an extension of the existing data pool and a web service and web application for data integration. the end user can do the integration on his/her own which results in a very cost-efficient way of ad hoc data integration.</t>
  </si>
  <si>
    <t>rohde, martin</t>
  </si>
  <si>
    <t>the impact of model driven development on the software architecture process</t>
  </si>
  <si>
    <t>proceedings - 36th euromicro conference on software engineering and advanced applications, seaa 2010</t>
  </si>
  <si>
    <t>while model-driven development (mdd) is an increasingly popular software development approach, its impact on the development process in large-scale, industrial practice is not yet clear. for this study the application of mdd in a large-scale industrial software development project is analyzed over a period of two years. applying a grounded theory approach we identified 14 factors which impact the architectural process. we found that scope creep is more likely to occur, late changes can imply more extensive rework and that business engineers need to be more aware of the technical impact of their decisions. in addition, the introduced domain-specific language (dsl) provides a new common idiom that can be used by more team members and will ease communication among team members and with clients. also, modelers need to be much more explicit and complete in their descriptions. parallel development of a code generator and defining a proper meta-model require additional time investments. lastly, the more central role of software architecture design documentation requires more structured, detailed and complete architectural information and consequently, more frequent reviews. &amp;copy; 2010 ieee.</t>
  </si>
  <si>
    <t>heijstek, werner</t>
  </si>
  <si>
    <t>chaudron, michel r. v.</t>
  </si>
  <si>
    <t>service-level agreements for electronic services</t>
  </si>
  <si>
    <t>the potential of communication networks and middleware to enable the composition of services across organizational boundaries remains incompletely realized. in this paper, we argue that this is in part due to outsourcing risks and describe the possible contribution of service-level agreements (slas) to mitigating these risks. for slas to be effective, it should be difficult to disregard their original provisions in the event of a dispute between the parties. properties of understandability, precision, and monitorability ensure that the original intent of an sla can be recovered and compared to trustworthy accounts of service behavior to resolve disputes fairly and without ambiguity. we describe the design and evaluation of a domain-specific language for slas that tend to exhibit these properties and discuss the impact of monitorability requirements on service-provision practices. &amp;copy; 2010 ieee.</t>
  </si>
  <si>
    <t>raimondi, franco</t>
  </si>
  <si>
    <t>proceedings - ieee international enterprise distributed object computing workshop, edoc</t>
  </si>
  <si>
    <t>a tool for modeling form type check constraints</t>
  </si>
  <si>
    <t>iis*case is a software tool that provides information system modeling and generating executable application prototypes. at the level of platform independent model specifications, iis*case provides conceptual modeling of database schemas that include specifications of various database constraints, such as domain, not null, key and unique constraints, as well as various kinds of inclusion dependencies. in the paper, we present new concepts and a tool embedded into iis*case, that are aimed to support specification of check constraints. we present a domain specific language for specifying check constraints and a tool that enables visually oriented design and parsing check constraints. &amp;copy; 2009 ieee.</t>
  </si>
  <si>
    <t>lukovic, ivan</t>
  </si>
  <si>
    <t>popovic, aleksandar</t>
  </si>
  <si>
    <t>mostic, jovo</t>
  </si>
  <si>
    <t>ristic, sonja</t>
  </si>
  <si>
    <t>smart sensor metamodel for deep sea observatory</t>
  </si>
  <si>
    <t>oceans '09 ieee bremen: balancing technology with future needs</t>
  </si>
  <si>
    <t>deep sea observatories, based on sensor networks, provide new features to the ocean survey like a continuous observation of the ocean. the sensors used in these observatories provide environment data and also insure new functionalities or services due to the permanent running of this network. the nominal behavior of each sensor must be extended to feet with this concept of deep sea observatory. so in this paper, we present our smart sensor metamodeling approach for deep sea-observatory. this work aims at specifying a domain specific language (dsl) dedicated to smart sensor networks in a goal to model the behavior of the sensor and to produce automaticaly the software which is embedded in the network infrastructure. this dsl includes three modeling levels of smart sensor: static properties, interface and behavior. the sensor interface provides to observers and scientific researchers a set of services dedicated to ocean measures that the sensor can do, based on internal or external event detections. the sensor behavior permits observers to know how the sensor behaves. &amp;copy;2009 ieee.</t>
  </si>
  <si>
    <t>zein, oussama kassem</t>
  </si>
  <si>
    <t>kerjean, dominique</t>
  </si>
  <si>
    <t>auffret, yves</t>
  </si>
  <si>
    <t>language for advanced protocol analysis automotive networks</t>
  </si>
  <si>
    <t>the increased use and interconnection of electronic components automobiles has made communication behavior in networks drastically more complex task. both communication at application level and complex communication are often under-specified or out of scope existing analysis techniques. we extend traditional protocol in order to capture communication at the of abstraction that reflects application design and show the same technique can be used to specify, monitor and complex scenarios. we present cfr (channel filter) models, a novel approach for the specification of analyzers a domain-specific language that implements this. from cfr models, we can fully generate powerful that extract design intentions, abstract protocol and even complex scenarios from low level communication. we show that three basic concepts (channels, and rules) are sufficient to build such powerful analyzers identify possible areas of application.&amp;copy;right 2008.</t>
  </si>
  <si>
    <t>specifying code analysis tools</t>
  </si>
  <si>
    <t>customised code analysis tools for the maintenance and evolution of existing software systems can be created by storing program information into a database, and using an application generator to translate the high level specifications of the analyses the tools are intended to perform. we present a high level domain specific language for the specification of program analysis tools that exploit an algebraic program representation called f(p). the algebraic representation is a compact program view which describes the static composition of the control structures and the set of the resulting potential executions. operands of the algebraic expression (that represent the program's constructs) are used as indexes to access information stored into a database. the specification language provides facilities for the traversal of the program representation and access to the associated information into the database. the program model and the analyses' results are integrated into a unique conceptual model, thus simplifying the reuse of the results of an analysis and the integration of tools.</t>
  </si>
  <si>
    <t>canfora, g.</t>
  </si>
  <si>
    <t>cimitile, a.</t>
  </si>
  <si>
    <t>de lucia, a.</t>
  </si>
  <si>
    <t>ecql: a query and action language for model-based applications</t>
  </si>
  <si>
    <t>17th ieee international conference and workshops on the engineering of computer-based systems, ecbs 2010</t>
  </si>
  <si>
    <t>modern distributed computer systems with mobile and embedded devices as first class citizens are formed from heterogeneous platforms. to support this heterogeneity along with adaptation of the system an approach for interpretation of domain specific models at runtime has been proposed with the concept of model-based software components (mbsc), separating the domain specific functionality from the current technical platform. this is achieved by the usage of different sets of high-level models. these sets are interpreted by a portable, plugin-extensible runtime environment, utilizing several instances of model-based containers (mcc) for models and their corresponding data. in this paper the design of a domain specific language is presented, enabling the specification of accessing and manipulating data entities provided by various mccs used in the runtime architecture of a mbsc. for demonstration purposes the application of the various language elements is presented using a case study of an exemplary distributed pervasive system running in the business domain of logistics. &amp;copy; 2010 ieee.</t>
  </si>
  <si>
    <t>krenn, ulrich</t>
  </si>
  <si>
    <t>thonhauser, michael</t>
  </si>
  <si>
    <t>a language for high-level description of adaptive web systems</t>
  </si>
  <si>
    <t>adaptive web systems (aws) are web-based systems that can adapt their features such as, presentation, content, and structure, based on users' behaviour and preferences, device capabilities, and environment attributes. a framework was developed in our research group to provide the necessary components and protocols for the development of adaptive web systems; however, there were several issues and shortcomings (e.g. low productivity, lack of verification mechanisms, etc.) in using the framework that inspired the development of a domain-specific language for the framework. this paper focuses on the proposal, design, and implementation of awl, the adaptive web language, which is used to develop adaptive web systems within our framework. not only does awl address the existing issues in the framework, but it also offers mechanisms to increase software quality attributes, especially, reusability. an example application named pens (a personalized e-news system) is explained and implemented in awl. awl has been designed based on the analysis of the adaptive web domain, having taken into account the principles of reuse-based software engineering (product-lines), domain-specific languages, and aspect-oriented programming. specially, a novel design decision, inspired by aspect-oriented programming paradigm, allows separate specification of presentation features in an application from its adaptation features. the awl's design decisions and their benefits are explained. &amp;copy; 2007 elsevier inc. all rights reserved.</t>
  </si>
  <si>
    <t>sadat-mohtasham, s. hossein</t>
  </si>
  <si>
    <t>ghorbani, ali a.</t>
  </si>
  <si>
    <t>defining the semantics of it service management models using owl and swrl</t>
  </si>
  <si>
    <t>keod 2010 - proceedings of the international conference on knowledge engineering and ontology development</t>
  </si>
  <si>
    <t>service management is a set of specialized organizational capabilities that provide value to customers in the form of services. many organizations are aware of the need to adopt best practices in order to create an effective it service management (itsm) for enabling business and it integration. however, the reuse and interchange of service models is still quite limited in the area of it service support due to the problems in connecting with natural language. in this context, this paper presents the itil-based service management model aimed at capturing itsm best practices by means of a formal ontology-based business dsl (domain-specific language). we show how this dsl can be formally represented adopting the web ontology language (owl) and the semantic web rule language (swrl). this ontology will precisely define the semantics associated to it service management models, enabling different tools to interchange them without ambiguities. these models will be defined just in terms of the business logic, without any architectural or platform-specific consideration. that is, according to the omg's four-layered architecture, the proposed model could be placed at a cim level.</t>
  </si>
  <si>
    <t>valiente, maria-cruz</t>
  </si>
  <si>
    <t>rodriguez, daniel</t>
  </si>
  <si>
    <t>vicente-chicote, cristina</t>
  </si>
  <si>
    <t>separation of concerns and linguistic integration in webdsl</t>
  </si>
  <si>
    <t>web application development is a complex task, in which developers must address many concerns, such as user interface, data model, access control, data validation, and search. current technology typically requires multiple languages and programming paradigms to cover these aspects. using such domain-specific languages improves developer expressivity and lets them separate concerns. however, coupling these technologies is often less than optimal. it results in little or no consistency checking between concerns as well as wildly different language styles and paradigmsfrom xml-style transformation languages like extensible style sheet language transformation, to aspect languages like cascading style sheets, to object-oriented languages like java and java script. webdsl is a domain-specific language for constructing web information systems. the language comprises sublanguages that address web application concerns, maintaining separation of concerns, but integrating linguistically to provide consistency checking and reuse of common language concepts consistency checking and reuse of common language concepts between concerns. in this paper we describe the problems in web application development and discuss the webdsl solution. &amp;copy; 2006 ieee.</t>
  </si>
  <si>
    <t>using microsoft dsl technology to planning of the drug therapy course and diagnostic process</t>
  </si>
  <si>
    <t>medical mistakes at creation of the process of diagnostics and therapy (further-course) can lead to the most fatal consequences for the patient. it is necessary for doctor to keep in mind the wide range of diverse factors in a context of the current status of the patient. in this report the innovative method of creation of the course of drug therapy is presented. the course is considered as the program in domain-specific language. are described base entities of this language (the patient, therapy, diagnostics) and course engineering process (creation, translation, debug and deployment of the final programs at mobile devices). the integrated development environment has been developed with microsoft visual studio shell technology. the analysis of compatibility of the medicaments has been implemented by the logic programming (prolog). set of predicates is generated from the drug's descriptions. the analysis of efficiency of this approach for elimination of the typical errors is presented. &amp;copy;2009 ieee.</t>
  </si>
  <si>
    <t>vassiliev, slava a.</t>
  </si>
  <si>
    <t>we need more than one : why students need a sophisticated understanding of programming languages</t>
  </si>
  <si>
    <t>over the course of their careers, students will need to master a number of diverse programming languages because different languages are best suited to different tasks and because the set of "popular" languages evolves over time. in addition, sometimes the best way to solve a problem is to invent a little language particular to the task. students need to be able to evaluate which languages to use for which tasks and whether to design a domain-specific language. consequently, it is critical that students develop a sophisticated understanding of programming languages during their undergraduate studies. &amp;copy; 2008 acm.</t>
  </si>
  <si>
    <t>a dsl approach tor object memory management ot small devices</t>
  </si>
  <si>
    <t>proceedings of the 4th workshop on programming languages and operating systems, plos 2007</t>
  </si>
  <si>
    <t>small devices have a specific hardware configuration. in particular, they usually include several types of memories (typically rom, internal and external ram, rom, flash memory) different in quantities and properties. we propose an object memory management where the placement of an object in a given generation is based on different properties. this approach is supported by a domain specific language allowing to write powerful and flexible placement policies. these placement policies completely describe the placement, in the different memories, of the objects handled by the virtual machine.copyright &amp;copy; 2007 acm.</t>
  </si>
  <si>
    <t>power of clouds in your pocket: an efficient approach for cloud mobile hybrid application development</t>
  </si>
  <si>
    <t>proceedings - 2nd ieee international conference on cloud computing technology and science, cloudcom 2010</t>
  </si>
  <si>
    <t>the advancements in computing have resulted in a boom of cheap, ubiquitous, connected mobile devices as well as seemingly unlimited, utility style, pay as you go computing resources, commonly referred to as cloud computing. however, taking full advantage of this mobile and cloud computing landscape, especially for the data intensive domains has been hampered by the many heterogeneities that exist in the mobile space as well as the cloud space. our research focuses on exploiting the capabilities of the mobile and cloud landscape by defining a new class of applications called cloud mobile hybrid (cmh) applications and a domain specific language (dsl) based methodology to develop these applications. we define cloud-mobile hybrid as a collective application that has a cloud based back-end and a mobile device front-end. using a single dsl script, our toolkit is capable of generating a variety of cmh applications. these applications are composed of multiple combinations of native cloud and mobile applications. our approach not only reduces the learning curve but also shields developers from the complexities of the target platforms. we provide a detailed description of our language and present the results obtained using our prototype generator implementation. we also present a list of extensions that will enhance the various aspects of this platform. &amp;copy; 2010 ieee.</t>
  </si>
  <si>
    <t>manjunatha, ashwin</t>
  </si>
  <si>
    <t>ranabahu, ajith</t>
  </si>
  <si>
    <t>sheth, amit</t>
  </si>
  <si>
    <t>thirunarayan, krishnaprasad</t>
  </si>
  <si>
    <t>modular robots are mechatronic devices that enable the construction of highly versatile and flexible robotic systems whose mechanical structure can be dynamically modified. the key feature that enables this dynamic modification is the capability of the individual modules to connect to each other in multiple ways and thus generate a number of different mechanical systems, in contrast with the monolithic, fixed structure of conventional robots. the mechatronic flexibility, however, complicates the development of models and programming abstractions for modular robots, since manually describing and enumerating the full set of possible interconnections is tedious and error-prone for real-world robots. in order to allow for a general formulation of spatial abstractions for modular robots and to ensure correct and streamlined generation of code dependent on mechanical properties, we have developed the modular mechatronics modelling language (m3l). m3l is a domain-specific language, which can model the kinematic structure of individual robot modules and declaratively describe their possible interconnections, rather than requiring the user to enumerate them in their entirety. from this description, the m3l compiler generates the code that is needed to simulate the resulting robots within webots, a widely used commercial robot simulator, and the software component needed for spatial structure computations by a virtual machine-based runtime system, which we have developed and used for programming physical modular robots. copyright &amp;copy; 2010 acm.</t>
  </si>
  <si>
    <t>schultz, ulrik p.</t>
  </si>
  <si>
    <t>search computing: a model-driven perspective</t>
  </si>
  <si>
    <t>search computing is a novel discipline that focuses on exploratory search of multi-domain web queries like "where can i attend an interesting conference in my field close to a sunny beach?". the approach is based on the interaction between cooperating search services, using ranking and joining of results as the dominant factors for service composition. this paper sketches the main characteristics of search computing and discusses how software engineering and model-driven engineering are challenged by the search computing problems. we present search computing applications from a model-driven perspective, in terms of (1) the models describing the objects of interest, (2) the specification of applications through model transformations, and (3) the definition of a domain specific language (dsl) defined for the specification of search query plans. this work provides a first exploration of mde approaches applied to search computing and poses a set of challenges to the model transformation community. &amp;copy; 2010 springer-verlag.</t>
  </si>
  <si>
    <t>brambilla, marco</t>
  </si>
  <si>
    <t>ceri, stefano</t>
  </si>
  <si>
    <t>tisi, massimo</t>
  </si>
  <si>
    <t>concurrent programming method for digital signal processing</t>
  </si>
  <si>
    <t>sisy 2009 - 7th international symposium on intelligent systems and informatics</t>
  </si>
  <si>
    <t>the task of programming concurrent systems is substantially more difficult than the task of programming sequential systems with respect to both correctness and efficiency. the tendency in development of embedded, dsp systems and processors are shifting to multi core and multiprocessor setups as well. the problem of easy concurrency and algorithm development is an important for embedded and dsp systems as well. the goal of this paper is to define and present a high level language that allows description and development of signal processing algorithms. with the usage of a domain specific language, we can create compact and easy to understand definition of algorithms. in the paper the authors present the advantages granted by dsl for dsp applications. the created definitions are hardware independent can be executed and functionally verified. efficient code can be generated for various targets without porting. the design of the presented dsl allows code generation for multi-core targets in case of computing-intensive algorithms, code generation for multiple streams, threads. code reuse is supported by merging, re-grouping, and splitting of algorithms and groups of algorithms. &amp;copy; 2009 ieee.</t>
  </si>
  <si>
    <t>sabo, anita</t>
  </si>
  <si>
    <t>schramm, norbert</t>
  </si>
  <si>
    <t>development of a hungarian medical dictation system</t>
  </si>
  <si>
    <t>this paper reviews the current state of a hungarian project which seeks to create a speech recognition system for the dictation of thyroid gland medical reports. first, we present the mrba speech corpus that was assembled to support the training of general-purpose hungarian speech recognition systems. then we describe the processing of medical reports that were collected to help the creation of domain-specific language models. at the acoustic modelling level we experimented with two techniques - a conventional hmm one and an ann-based solution - which are both briefly described in the paper. finally, we present the language modelling methodology currently applied in the system, and round off with recognition results on test data taken from four speakers. the scores show that on a somewhat restricted sub-domain of the task we are able to produce word accuracies well over 95%.</t>
  </si>
  <si>
    <t>banhalmi, andras</t>
  </si>
  <si>
    <t>paczolay, denes</t>
  </si>
  <si>
    <t>toth, laszo</t>
  </si>
  <si>
    <t>kocsor, andras</t>
  </si>
  <si>
    <t>metawsl and meta-transformations in the fermat transformation system</t>
  </si>
  <si>
    <t>proceedings - international computer software and applications conference</t>
  </si>
  <si>
    <t>a program transformation is an operation which can be applied to any program (satisfying the transformations applicability conditions) and returns a semantically equivalent program. in the fermat transformation system program transformations are carried out in a wide spectrum language, called wsl, and the transformations themselves are written in an extension of wsl called metawsl which was specifically designed to be a domain-specific language for writing program transformations. as a result, fermdt is capable of transforming its own source code via metatransformations. this paper introduces metawsl and describes some applications of meta-transformations in the fermat system. &amp;copy; 2005 ieee.</t>
  </si>
  <si>
    <t>ward, martin</t>
  </si>
  <si>
    <t>zedan, hussein</t>
  </si>
  <si>
    <t>a computer-aided approach to preliminary hazard analysis for automotive embedded systems</t>
  </si>
  <si>
    <t>powertrain electrification of automobiles leads to a higher number of sensors, actuators and control functions, which in turn increases the complexity of automotive embedded systems. the safety-criticality of the system requires the application of preliminary hazard analysis early in the development process. this is a necessary first step for the development of an automotive embedded system that is acceptably safe. goal of this activity is the identification and classification of hazards and the definition of top level safety requirements that are the basis for designing a safety-critical embedded system that is able to control or mitigate the identified hazards. a computer-aided framework to support preliminary hazard analysis for automotive embedded systems is presented in this work. the contribution consists of (1) an enhancement for preliminary hazard analysis to the domain-specific language east-adl, as well as (2) the identification of properties that indicate the correct application of preliminary hazard analysis using the language. these properties and an analysis model reflecting the results of the preliminary hazard analysis are used for the automated detection of an erroneously applied preliminary hazard analysis (property checker) and the automated suggestion and application of corrective measures (model corrector). the applicability of the approach is evaluated by the case study of hybrid electric vehicle development. &amp;copy; 2011 ieee.</t>
  </si>
  <si>
    <t>a service oriented architecture for cax concurrent collaboration</t>
  </si>
  <si>
    <t>4th ieee conference on automation science and engineering, case 2008</t>
  </si>
  <si>
    <t>the competitive and open market nature demands different vendors to collaborate during the product life cycle and to reduce the product's time to market. in this paper, we propose an infrastructure to enable the concurrent collaboration of heterogeneous cax tools at the feature level using a service oriented architecture (soa) approach. a feature markup language (fml) is proposed as the modeling language for feature representation and exchange which can be independent to operating system and programming language. how to employ the concept of software factory to leverage fml as a domain specific language (dsl) is discussed for the process of feature development and distribution. moreover, the underlying architecture is described to enable cax information sharing in real-time preserving the semantics and consistency of cax models. &amp;copy;2008 ieee.</t>
  </si>
  <si>
    <t>khaled, a.</t>
  </si>
  <si>
    <t>ma, y.</t>
  </si>
  <si>
    <t>miller, j.</t>
  </si>
  <si>
    <t>on the implementation of tools for domain specific process modelling</t>
  </si>
  <si>
    <t>enase 2009 - 4th international conference on evaluation of novel approaches to software engineering, proceedings</t>
  </si>
  <si>
    <t>business process modelling becomes more productive when modellers can use process modelling languages which optimally fit to the application domain. domain specific modelling is the discipline that deals with the proliferation of domain specific modelling languages. the general tenor is that the more a modelling language fits to an application domain, the more efficient and effective an application can be modelled. in this paper we address the issue of providing domain specific languages in a systematic and structural way without having to implement modelling tools for each domain specific language separately. our approach is based on a two dimensional meta modelling stack.</t>
  </si>
  <si>
    <t>jablonski, stefan</t>
  </si>
  <si>
    <t>a mde-based optimisation process for real-time systems</t>
  </si>
  <si>
    <t>isorc 2010 - 2010 13th ieee international symposium on object/component/service-oriented real-time distributed computing</t>
  </si>
  <si>
    <t>the design and implementation of real-time embedded systems is now heavily relying on model-driven engineering (mde) as a central place to define and then analyze or implement a system. mde toolchains are taking a key role as to gather most of functional and not functional properties in a central framework, and then exploit this information. such toolchain is based on both 1) a modeling notation, and 2) companion tools to transform or analyse models. in this paper, we present a mde-based process for system optimisation based on an architectural description. we first define a generic evaluation pipeline, define a library of elementary transformations and then shows how to use it through domain-specific language to evaluate and then transform models. we illustrate this process on an aadl case study modeling a generic avionics platform. &amp;copy; 2010 ieee.</t>
  </si>
  <si>
    <t>gilles, olivier</t>
  </si>
  <si>
    <t>a dsl framework for policy-based security of distributed systems</t>
  </si>
  <si>
    <t>ssiri 2009 - 3rd ieee international conference on secure software integration reliability improvement</t>
  </si>
  <si>
    <t>securing distributed systems remains a significant challenge for several reasons. first, the security features required in an application may depend on the environment in which the application is operating, the type of data exchanged, and the capability of the end-points of communication. second, the security mechanisms deployed could apply to both communication and application layers in the system, making it difficult to understand and manage overall system security. this paper presents a policy-based approach to meeting these needs. we propose a framework based on a domain-specific language for the specification, verification and implementation of security policies for distributed systems. based on a set of abstractions, this framework allows to develop modular security policies and independent of the underlying system. thus, security policies can be developed by a developer who is not necessarily computer security expert. &amp;copy; 2009 ieee.</t>
  </si>
  <si>
    <t>mosbah, mohamed</t>
  </si>
  <si>
    <t>incorporating semantic algebra in the mda framework</t>
  </si>
  <si>
    <t>denotational semantics is commonly used to precisely define the meaning of a programming language. this meaning is given by functions that map syntactic elements to mathematically well defined sets called semantic algebra. models in semantic algebra need to be processed through reductions towards a normal-form in order to allow the verification of semantics properties. mda is a current trend that shifts the focus and effort from implementation to models, metamodels and transformations during the development process. in order to put forward denotational semantics in the mda vision, we turn semantic algebra into an useful domain-specific language. in this context, this paper describes our proposed mof metamodel and atl reductions between the generated models. the metamodel serves as abstract syntax for semantic algebra. it is useful for static semantics verifications. the reductions enable processing towards a normal-form to compare semantics. this process can be guided by using some rewrite system.</t>
  </si>
  <si>
    <t>barbosa, paulo e.s.</t>
  </si>
  <si>
    <t>ramalho, franklin</t>
  </si>
  <si>
    <t>de figueiredo, jorge c.a.</t>
  </si>
  <si>
    <t>junior, antonio d. dos s.</t>
  </si>
  <si>
    <t>integration of data validation and user interface concerns in a dsl for web applications</t>
  </si>
  <si>
    <t>data validation rules constitute the constraints that data input and processing must adhere to in addition to the structural constraints imposed by a data model. web modeling tools do not address data validation concerns explicitly, hampering full code generation and model expressivity. web application frameworks do not offer a consistent interface for data validation. in this paper, we present a solution for the integration of declarative data validation rules with user interface models in the domain of web applications, unifying syntax, mechanisms for error handling, and semantics of validation checks, and covering value well-formedness, data invariants, input assertions, and action assertions. we have implemented the approach in webdsl, a domain-specific language for the definition of web applications. &amp;copy; 2010 springer-verlag.</t>
  </si>
  <si>
    <t>webml modelling in uml</t>
  </si>
  <si>
    <t>in recent years, we have witnessed how the web engineering community has started using the standard unified modelling language (uml) notation, techniques and supporting tools for modelling web systems, which has led to the adaptation to uml of several existing modelling languages, notations and development processes. this interest for being mof and uml-compliant arises from the increasing need to interoperate with other notations and tools, and to exchange data and models, thus facilitating reuse. webml, like any other domain-specific language, allows one to express in a precise and natural way the concepts and mechanisms of its domain of reference. however, it cannot fully interoperate with other notations, nor be integrated with other model-based tools. as a solution to these requirements, a uml 2.0 profile for webml which allows webml models to be used in conjunction with other notations and modelling tools has been described. the paper also evaluates uml 2.0 as a platform for web modelling and identifies some key requirements for making this version of the standard more usable. &amp;copy; the institution of engineering and technology 2007.</t>
  </si>
  <si>
    <t>moreno, n.</t>
  </si>
  <si>
    <t>fraternali, p.</t>
  </si>
  <si>
    <t>vallecillo, a.</t>
  </si>
  <si>
    <t>decor: a method for the specification and detection of code and design smells</t>
  </si>
  <si>
    <t>code and design smells are poor solutions to recurring implementation and design problems. they may hinder the evolution of a system by making it hard for software engineers to carry out changes. we propose three contributions to the research field related to code and design smells: 1) decor, a method that embodies and defines all the steps necessary for the specification and detection of code and design smells, 2) detex, a detection technique that instantiates this method, and 3) an empirical validation in terms of precision and recall of detex. the originality of detex stems from the ability for software engineers to specify smells at a high level of abstraction using a consistent vocabulary and domain-specific language for automatically generating detection algorithms. using detex, we specify four well-known design smells: the antipatterns blob, functional decomposition, spaghetti code, and swiss army knife, and their 15 underlying code smells, and we automatically generate their detection algorithms. we apply and validate the detection algorithms in terms of precision and recall on xerces v2.7.0, and discuss the precision of these algorithms on 11 open-source systems. &amp;copy; 2010 ieee.</t>
  </si>
  <si>
    <t>moha, naouel</t>
  </si>
  <si>
    <t>gueheneuc, yann-gael</t>
  </si>
  <si>
    <t>duchien, laurence</t>
  </si>
  <si>
    <t>le meur, anne-francoise</t>
  </si>
  <si>
    <t>fpath and fscript: language support for navigation and reliable reconfiguration of fractal architectures</t>
  </si>
  <si>
    <t>annales des telecommunications/annals of telecommunications</t>
  </si>
  <si>
    <t>component-based systems must support dynamic reconfigurations to adapt to their execution context, but not at the cost of reliability. fractal provides intrinsic support for dynamic reconfiguration, but its definition in terms of low-level apis makes it complex to write reconfigurations and to ensure their reliability. this article presents a language-based approach to solve these issues: direct and focused language support for architecture navigation and reconfiguration make it easier both to write the reconfigurations and to ensure their reliability. concretely, this article presents two languages: (1) fpath, a domain-specific language that provides a concise yet powerful notation to navigate inside and query fractal architectures, and (2) fscript, a scripting language that embeds fpath and supports the definition of complex reconfigurations. fscript ensures the reliability of these reconfigurations thanks to sophisticated run-time control, which provides transactional semantics (acid properties) to the reconfigurations. &amp;copy; 2008 institut telecom and springer-verlag.</t>
  </si>
  <si>
    <t>a muddy experience-ml bindings to a bdd library</t>
  </si>
  <si>
    <t>binary decision diagrams (bdds) are a data structure used to efficiently represent boolean expressions on canonical form. bdds are often the core data structure in model checkers. muddy is an ml interface (both for standard ml and objective caml) to the bdd package buddy that is written in c. this combination of an ml interface to a high-performance c library is surprisingly fruitful. ml allows you to quickly experiment with high-level symbolic algorithms before handing over the grunt work to the c library. i show how, with a relatively little effort, you can make a domain specific language for concurrent finite state-machines embedded in standard ml and then write various custom model-checking algorithms for this domain specific embedded language (dsel). &amp;copy; ifip international federation for information processing 2009.</t>
  </si>
  <si>
    <t>larsen, ken friis</t>
  </si>
  <si>
    <t>qos policies for business processes in service oriented architectures</t>
  </si>
  <si>
    <t>the advent of service oriented architectures tends to promote a new kind of software architecture where services, exposing features accessible through highly standardized protocols, are composed in a loose coupling way. in such a context, where services are likely to be replaced or used by a large number of clients, the notion of quality of service (qos), which focuses on the quality of the relationship between a service and its customers, becomes a key challenge. this paper aims to ease qos management in service compositions through a better separation of concerns. for this purpose, we designed qosl4bp, a domain-specific language which allows qos policies specification for business processes. more specifically, the qosl4bp language is designed to allow an architect to specify qos constraints and mechanisms over parts of bpel compositions. this language is executed by our orqos platform which cooperates in a non-intrusive way with orchestration engines. at pre-deployment time, orqos platform performs service planning depending on services qos offers and on the qos requirements in qosl4bp policies. at runtime, qosl4bp policies allow to react to qos variations and to enact qos management related mechanisms. &amp;copy; 2008 springer berlin heidelberg.</t>
  </si>
  <si>
    <t>baligand, fabien</t>
  </si>
  <si>
    <t>incremental dynamic update for java-based smart cards</t>
  </si>
  <si>
    <t>5th international conference on systems, icons 2010</t>
  </si>
  <si>
    <t>one of the most appealing feature for multiapplication smart cards is their ability to dynamically download or delete applications once the card has been issued. applications can be updated by deleting old versions and loading the new ones. nevertheless, for system components, the update is sligthly more complex because the systems never stop. indeed, for smart cards based on java called javacard, the virtual machine has a life cycle similar to the card because persistent objects are preserved after the communication sessions with the reader have expired. we present in this paper, our research in dynamic system components updating of javacard. our technique requires a lot of off-card and on-card mechanisms. our approach uses control flow graph to determine change between versions, a domain specific language to represent the change for minimization of the download overhead throughout the communication link with the card. &amp;copy; 2010 ieee.</t>
  </si>
  <si>
    <t>noubissi, agnes c.</t>
  </si>
  <si>
    <t>iguchi-cartigny, julien</t>
  </si>
  <si>
    <t>lanet, jean-louis</t>
  </si>
  <si>
    <t>a plugin-based language to experiment with model transformation</t>
  </si>
  <si>
    <t>model transformation is a key technology of model driven software development approaches. several transformation languages have appeared in the last few years, but more research is still needed for an in-depth understanding of the nature of model transformations and to discover desirable features of transformation languages. research interest is primarily focused on experimentation with languages by writing transformations for real problems. rubytl is a hybrid transformation language defined as a ruby internal domain specific language, and is designed as an extensible language: a plugin mechanism allows new features to be added to core features. in this paper, we describe this plugin mechanism, devised to facilitate the experimentation with possible features of rubytl. through an example, we show how to add a new language feature, specifically we will develop a plugin to organize a transformation in several phases. finally, we discuss the advantages of this extensible language design. &amp;copy; springer-verlag berlin heidelberg 2006.</t>
  </si>
  <si>
    <t>a de-identifier for medical discharge summaries</t>
  </si>
  <si>
    <t>artificial intelligence in medicine</t>
  </si>
  <si>
    <t>objective: clinical records contain significant medical information that can be useful to researchers in various disciplines. however, these records also contain personal health information (phi) whose presence limits the use of the records outside of hospitals. the goal of de-identification is to remove all phi from clinical records. this is a challenging task because many records contain foreign and misspelled phi; they also contain phi that are ambiguous with non-phi. these complications are compounded by the linguistic characteristics of clinical records. for example, medical discharge summaries, which are studied in this paper, are characterized by fragmented, incomplete utterances and domain-specific language; they cannot be fully processed by tools designed for lay language. methods and results: in this paper, we show that we can de-identify medical discharge summaries using a de-identifier, stat de-id, based on support vector machines and local context (f-measure = 97% on phi). our representation of local context aids de-identification even when phi include out-of-vocabulary words and even when phi are ambiguous with non-phi within the same corpus. comparison of stat de-id with a rule-based approach shows that local context contributes more to de-identification than dictionaries combined with hand-tailored heuristics (f-measure = 85%). comparison with two well-known named entity recognition (ner) systems, snow (f-measure = 94%) and identifinder (f-measure = 36%), on five representative corpora show that when the language of documents is fragmented, a system with a relatively thorough representation of local context can be a more effective de-identifier than systems that combine (relatively simpler) local context with global context. comparison with a conditional random field de-identifier (crfd), which utilizes global context in addition to the local context of stat de-id, confirms this finding (f-measure = 88%) and establishes that strengthening the representation of local context may be more beneficial for de-identification than complementing local with global context. &amp;copy; 2007 elsevier b.v. all rights reserved.</t>
  </si>
  <si>
    <t>uzuner, ozlem</t>
  </si>
  <si>
    <t>sibanda, tawanda c.</t>
  </si>
  <si>
    <t>luo, yuan</t>
  </si>
  <si>
    <t>szolovits, peter</t>
  </si>
  <si>
    <t>icfpt 2007 - international conference on field programmable technology</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</si>
  <si>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</si>
  <si>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 &amp;copy; 2005 elsevier b.v. all rights reserved.</t>
  </si>
  <si>
    <t>karaila, mika</t>
  </si>
  <si>
    <t>systa, tarja</t>
  </si>
  <si>
    <t>attribute grammars fly first-class how to do aspect oriented programming in haskell</t>
  </si>
  <si>
    <t>attribute grammars (ags), a general-purpose formalism for describing recursive computations over data types, avoid the trade-off which arises when building software incrementally: should it be easy to add new data types and data type alternatives or to add new operations on existing data types? however, ags are usually implemented as a pre-processor, leaving e.g. type checking to later processing phases and making interactive development, proper error reporting and debugging difficult. embedding ag into haskell as a combinator library solves these problems. previous attempts at embedding ags as a domain-specific language were based on extensible records and thus exploiting haskell's type system to check the well-formedness of the ag, but fell short in compactness and the possibility to abstract over oft occurring ag patterns. other attempts used a very generic mapping for which the ag well-formedness could not be statically checked. we present a typed embedding of ag in haskell satisfying all these requirements. the key lies in using hlist-like typed heterogeneous collections (extensible polymorphic records) and expressing ag well-formedness conditions as type-level predicates (i.e., typeclass constraints). by further type-level programming we can also express common programming patterns, corresponding to the typical use cases of monads such as reader, writer and state. the paper presents a realistic example of type-class-based type-level programming in haskell. copyright &amp;copy; 2009 acm.</t>
  </si>
  <si>
    <t>towards model-driven development of staged participatory multimedia events</t>
  </si>
  <si>
    <t>the industry nowadays is showing an increasing interest towards an extended interactive television experience, called participation television. this increasing interactivity brings the creation of such television events closer to the creation of regular software as we know it for personal computers and mobile devices. in this paper we report on our work in model-driven development of one kind of such interactive television shows, staged participatory multimedia events. more specifically, this work reports on the domain-specific language we created to model these events and the generation of abstract prototypes. these interactive prototypes are built using web-languages and can be used to perform early evaluation. &amp;copy; springer-verlag berlin heidelberg 2007.</t>
  </si>
  <si>
    <t>van den bergh, jan</t>
  </si>
  <si>
    <t>huypens, steven</t>
  </si>
  <si>
    <t>coninx, karin</t>
  </si>
  <si>
    <t>using the architecture description language metah for designing and prototyping an embedded reconfigurable sliding mode flight controller</t>
  </si>
  <si>
    <t>performance evaluation and rapid prototyping of novel, advanced, and potentially complex modern control methodologies in an embedded environment remain a challenge in today's engineering environment. this work utilizes an integrated tool set consisting of the domain specific language simulink, the beacon code generator, and the architecture description language metah to prototype a new method for reconfiguring control systems. the model system selected is a simplified model of a derivative f-16 aircraft flying at 10,000 ft. at math 0.7.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external disturbances and parametric uncertainties. smoothing of the control input is achieved via the saturation function and reconfiguration of the controller is accomplished by dynamically varying the boundary layer thickness. for normal flight control the boundary layer is static, while for post damage flight control the boundary layer is allowed to dynamically vary according to a predetermined protocol. a model of the controller and aircraft are created using simulink. the beacon code generator is then used to generate code packages describing the aircraft and controller systems. metah is used to create a software architecture for integration of the controller and aircraft subsystems, to simplify software module integration, to create an executable for the embedded target, and to switch flight controller modes to enable the reconfigured controller. additionally, metah provides a simple mechanism to modify process execution rates, supports hybrid time systems, and provides scheduling analysis of process execution times.</t>
  </si>
  <si>
    <t>mcduffie, james h.</t>
  </si>
  <si>
    <t>a static aspect language for checking design rules</t>
  </si>
  <si>
    <t>design rules express constraints on the behavior and structure of a program. these rules can help ensure that a program follows a set of established practices, and avoids certain classes of errors.design rules often crosscut program structure and enforcing them is emerging as an important application domain for aspect oriented programming. for many interesting design rules, current general purpose aop languages lack the expressiveness to characterize them statically and enforce them at compile time.we have developed a domain specific language called program description logic (pdl). pdl allows succinct declarative definitions of programmatic structures which correspond to design rule violations. pdl is based on a fully static and expressive pointcut language. pdl pointcuts allow characterizing a wide range of design rules without sacrificing static verification.we evaluate pdl by comparing it to fxcop, an industrial strength tool for checking design rules. copyright 2007 acm.</t>
  </si>
  <si>
    <t>morgan, clint</t>
  </si>
  <si>
    <t>de volder, kris</t>
  </si>
  <si>
    <t>wohlstadter, eric</t>
  </si>
  <si>
    <t>using the architecture description language metah for designing and prototyping an embedded spacecraft attitude control system</t>
  </si>
  <si>
    <t>performance evaluation and rapid prototyping of novel, advanced, and potentially complex modern control methodologies in an embedded environment remain a challenge in today's software engineering environment. this work utilizes an integrated tool set consisting of the domain specific language simulink, the beacon code generator, and the architecture description language metah to prototype a new, embedded, decoupling, sliding mode controller for spacecraft attitude tracking maneuvers and regulation. sliding mode controller design consists of two steps. first, a suitable hypersurface is selected such that linear tracking error behavior with desired eigenvalues placement is achieved on the surface. then the control is found in order to guarantee the hypersurface is reached in finite time and is maintained thereafter. this guarantees the desired decoupled tracking response in sliding mode and insensitivity to disturbances and uncertainties. smoothing of the control input is achieved via the saturation function. for regulation maneuvers the initial phase is accomplished using a quaternion feedback regulator for eigenaxis rotations. the sliding mode controller is engaged to maintain the spacecraft attitude in the presence of parametric uncertainties and external disturbances. a model of the controller and spacecraft are created using simulink. the beacon code generator is then used to generate code packages describing the spacecraft and controller systems. metah is used to create a software architecture for integration of the controller and spacecraft subsystems, to simplify software module integration, and to create an executable for the embedded target. additionally, metah provides a simple mechanism to modify process execution rates, supports hybrid time systems, and provides scheduling analysis of process execution times.</t>
  </si>
  <si>
    <t>mcduffie, j.h.</t>
  </si>
  <si>
    <t>proceedings of the 5th acm international conference on embedded software, emsoft 2005</t>
  </si>
  <si>
    <t>metamodel recovery from multi-tiered domains using extended mars</t>
  </si>
  <si>
    <t>with the rapid development of model-driven engineering (mde), domain-specific modeling has become a widely used software development technique. in mde, metamodels represent a schema definition of the syntax and static semantics to which an instance model conforms (i.e., a model conforms to its metamodel in a similar manner to how a program conforms to a grammar). however, in order to address new feature requests of the domain and language, the metamodel often undergoes frequent evolution that may result in the inability of users to load and view previous model instances. mars is a metamodel recovery system to address the problems of metamodel evolution. this paper presents our extensions to mars to infer models for multi-tiered domains. a new xslt translator has been developed to generate a domain-specific language (dsl) called mrl (model representation language) for the xml representation of domain instances. the metamodel inference engine has been revised to translate the mrl back into a metamodel. &amp;copy; 2010 ieee.</t>
  </si>
  <si>
    <t>data dependence analysis for the parallelization of numerical tree codes</t>
  </si>
  <si>
    <t>data dependence analysis for automatic parallelization of sequential tree codes is discussed. hierarchical numerical algorithms often use tree data structures for unbalanced, adaptively and dynamically created trees. moreover, such codes often do not follow a strict divide and conquer concept, but introduce some geometric neighborhood data dependence in addition to parent-children dependencies. hence, recognition mechanisms and hierarchical partition strategies of trees are not sufficient for automatic parallelization. generic tree traversal operators are proposed as a domain specific language. additional geometric data dependence can be specified by code annotation. a code transformation system with data dependence analysis is implemented, which generates several versions of parallel codes for different programming models. &amp;copy; springer-verlag berlin heidelberg 2007.</t>
  </si>
  <si>
    <t>zumbusch, gerhard</t>
  </si>
  <si>
    <t>towards a generic traceability framework for model-driven software engineering</t>
  </si>
  <si>
    <t>with the inception of model-driven software engineering (mdsd) the need for traceability is raised to understand the complexity of model transformations and overall to improve the quality of mdsd. using the advantage of generating traceability information automatically in mdsd, eases the problem of creating and maintaining trace links, which is a labor intensive task, when done manually. yet, there is still a wide range of open challenges in existing traceability solutions and a need to consolidate traceability domain knowledge. this paper proposes a generic framework for augmenting arbitrary model transformation approaches with a traceability mechanism. essentially, this augmentation is based on a domain-specific language for traceability providing the formalization on integration conditions needed for implementing traceability. the paper is of positional nature and outlines work currently in progress.</t>
  </si>
  <si>
    <t>experience with safe dynamic reconfigurations in component-based embedded systems</t>
  </si>
  <si>
    <t>supporting dynamic reconfiguration is required even in highly constrained embedded systems, to allow software patches and updates, and to allow adaptations to changes in environmental and operating conditions without service interruption. dynamic reconfiguration, however, is a complex and error prone process. in this paper we report our experience in implementing safe dynamic reconfigurations in embedded devices with limited resources. our approach relies on a component-based framework for building reconfigurable operating systems, and the use of a domain specific language (dsl) for reconfiguration. &amp;copy; springer-verlag berlin heidelberg 2007.</t>
  </si>
  <si>
    <t>polakovic, juraj</t>
  </si>
  <si>
    <t>mazare, sebastien</t>
  </si>
  <si>
    <t>stefani, jean-bernard</t>
  </si>
  <si>
    <t>a data-modelling approach to web application synthesis</t>
  </si>
  <si>
    <t>international journal of web engineering and technology</t>
  </si>
  <si>
    <t>most web applications are data-intensive, i.e. they rely heavily on dynamic contents usually stored in databases. website design and maintenance can greatly benefit from conceptual descriptions of both data and hypermedia aspects, i.e. those design dimensions which distinguish this application class: the data upon which the content is based, the way dynamic contents are composed together to form pages, and how pages are linked together in order to move across the application content. the paper proposes webile, a visual domain-specific language based on uml, which enables a model-driven approach to high-level specification of web applications. in contrast with other approaches, webile exploits the uml meta-model architecture by serialising the specifications in the xmi interchange format. this representation provides interoperability amongst different operative platforms and enables an xsl transformation-based automatic generation of the applications that are being designed.</t>
  </si>
  <si>
    <t>muccini, henry</t>
  </si>
  <si>
    <t>design and validation of feature-based process model tailoring - a sample implementation of pde</t>
  </si>
  <si>
    <t>proceedings of the acm sigsoft symposium on the foundations of software engineering</t>
  </si>
  <si>
    <t>a comprehensive software development process needs some adjustment before it can be used: it needs to be tailored to the particular organization's and project's setting. the definition of an appropriate tailoring model is a critical task. process users need tailoring that enables them to trim the process to reflect the actual needs. process engineers need a method and a tool to define a valid model. the se book of t-systems contains a feature model to describe variable parts of the process model and relations and constraints between these parts. the notation and semantics of feature models can be used to visually author a consistent and valid tailoring model. in this paper we present a tool for visual modeling and validation of process model tailoring based on feature models using the se book of t-systems as an example. the tool is based on a domain-specific language that represents the process model. it leverages the semantics of feature models to provide an easy-to-use editor for tailoring-enabled process models. &amp;copy; 2011 acm.</t>
  </si>
  <si>
    <t>afpl2, an abstract language for firewall acls with nat support</t>
  </si>
  <si>
    <t>proceedings - 2009 2nd international conference on dependability, depend 2009</t>
  </si>
  <si>
    <t>the design and management of firewall acls is a very hard and error-prone task. part of this complexity comes from the fact that each firewall platform has its own low-level language with a different functionality, syntax, and development environment. although high-level languages have been proposed to model firewall acls, none of them has been widely adopted by the industry due to a combination of factors: high complexity, no support of important features of firewalls, etc. in this paper the most important access control policy languages are reviewed, with special focus on the development of firewall acls. based on this analysis, a new domain specific language for firewall acls (afpl2) is proposed, supporting more features that other languages do not cover (e.g. nat). as the result of our design methodology, afpl2 is very lightweight and easy to use. afpl2 can be translated to existing low-level firewall languages, or be directly interpreted by firewall platforms, and is an extension to a previously developed language. &amp;copy; 2009 ieee.</t>
  </si>
  <si>
    <t>pozo, s.</t>
  </si>
  <si>
    <t>varela-vaca, a.j.</t>
  </si>
  <si>
    <t>gasca, r.m.</t>
  </si>
  <si>
    <t>incorporating the ontology paradigm into software engineering: enhancing domain-driven programming in clojure/java</t>
  </si>
  <si>
    <t>ieee transactions on systems, man and cybernetics part c: applications and reviews</t>
  </si>
  <si>
    <t>there is a notable overlap of the challenges with which the semantic technologies and software engineering deal. they can also complement and mutually improve each other. current efforts mostly focus on improving software tools around the resource description framework (rdf) and web ontology language (owl) web-oriented ecosystem that helps ontology engineers but is alien to software engineers. this paper presents an opposite approach taken from the software developer's viewpoint---an incorporation of the ontology paradigm into a general-purpose programming language, in a simple and agile way, on a small scale, and in an unpretentious manner. the objective is to help programmers write simple domain-driven code with richer semantics. the means to achieve this objective relies on metaprogramming to internalize the ontology modeling paradigm into a mainstream programming environment based on the java ecosystem, in a lightweight manner suitable for small teams. an embedded meta domain-specific language (dsl), which is called magic potion, is implemented in clojure and blends ontology, functional, object-oriented, and concurrent paradigms. an example from the technology enhanced learning (tel) domain is used to illustrate magic potion in action.</t>
  </si>
  <si>
    <t>djuric, dragan</t>
  </si>
  <si>
    <t>devedzic, vladan</t>
  </si>
  <si>
    <t>gaussianscripteditor: an editor for gaussian scripting language for grid environment</t>
  </si>
  <si>
    <t>8th international conference on grid and cooperative computing, gcc 2009</t>
  </si>
  <si>
    <t>more and more chemists carry out scientific research using computation. in this process, computational chemistry software has played a very important role. among these computational chemistry software, gaussian is very prominent. the most essential user interface of gaussian is scripting language, but software-oriented scripting language is a great burden to chemists. meanwhile, chemists are increasingly using grid environment to do scientific research. so, it is significant to build a user-friendly and chemist-oriented gaussian scripting language editing environment in grid. in this paper, we introduce gaussianscripteditor to solve these problems. gaussianscripteditor is on the basis of grid platform and its implementation is related to domain specific language (dsl), knowledge in computational chemistry, technology of compiling, antlr and dltk. &amp;copy; 2009 ieee.</t>
  </si>
  <si>
    <t>wei, tongming</t>
  </si>
  <si>
    <t>zhang, ruisheng</t>
  </si>
  <si>
    <t>su, xianrong</t>
  </si>
  <si>
    <t>chen, shilin</t>
  </si>
  <si>
    <t>li, lian</t>
  </si>
  <si>
    <t>steering model-driven development of enterprise information system through responsibilities</t>
  </si>
  <si>
    <t>proceedings of the joint workshop on web services and model-driven enterprise information services, wsmdeis 2005, in conjunction with iceis 2005</t>
  </si>
  <si>
    <t>omg proposes the mda that promotes the ideas of modeling in uml and transforming uml models to code. but uml is not universal for every domain and the direct translation approach of the mda is not adequate. in this paper, we introduce rest, an idea of using responsibilities as contextual information to instruct machines to generate software systems. first, we give an overview of restda - a software development architecture for business based on the concept of rest. then we describe a domain-specific language business models. it helps developers to describe a business from a documentprocessing perspective. we also introduce a rule-based validation of consistency within business models. finally, we describe the transformation mechanism of restda. our approach provides machines higher intelligence to generate source code for different contexts.</t>
  </si>
  <si>
    <t>huang, ming-jen</t>
  </si>
  <si>
    <t>katayama, takuya</t>
  </si>
  <si>
    <t>rubytl: a practical, extensible transformation language</t>
  </si>
  <si>
    <t>model transformation is a key technology of model driven development approaches. a lot of research therefore is being carried out to understand the nature of model transformations and find out desirable characteristics of transformation languages. in recent years, several transformation languages have been proposed. we present the rubytl transformation language which has been designed as an extensible language - a set of core features along with an extension mechanism. rubytl provides a framework for experimenting with features of hybrid transformation languages. in addition, rubytl has been created as a domain specific language embedded in the ruby programming language. in this paper we show the core features of the language through a simple example and explain how the language can be extended to provide more features. &amp;copy; springer-verlag berlin heidelberg 2006.</t>
  </si>
  <si>
    <t>tortosa, marcos menarguez</t>
  </si>
  <si>
    <t>unsupervised adaptation of a stochastic language model using a japanese raw corpus</t>
  </si>
  <si>
    <t>the target uses of large vocabulary continuous speech recognition (lvcsr) systems are spreading. it takes a lot of time to build a good lvcsr system specialized for the target domain because experts need to manually segment the corpus of the target domain, which is a labor-intensive task. in this paper, we propose a new method to adapt an lvcsr system to a new domain. in our method, we stochastically segment a japanese raw corpus of the target domain. then a domain-specific language model (lm) is built based on this corpus. all of the domain-specific words can be added to the lexicon for lvcsr. most importantly, the proposed method is fully automatic. therefore, we can reduce the time for introducing an lvcsr system drastically. in addition, the proposed method yielded a comparable or even superior performance to use of expensive manual segmentation. &amp;copy; 2006 ieee.</t>
  </si>
  <si>
    <t>kurata, gakuto</t>
  </si>
  <si>
    <t>mori, shinsuke</t>
  </si>
  <si>
    <t>nishimura, masafumi</t>
  </si>
  <si>
    <t>model driven development with norma</t>
  </si>
  <si>
    <t>object-role modeling (orm) is a fact-oriented approach for specifying, transforming, and querying information at a conceptual level. unlike entityrelationship (er) modeling and unified modeling language (uml) class diagrams, orm is attributefree, treating all elementary facts as relationships. for information modeling, fact-oriented graphical notations are typically far more expressive than other notations. based on extensive industrial feedback, a second generation orm (orm 2) was recently specified. this paper provides a detailed discussion of norma (neumont orm architect), a software tool that facilitates entry, validation, and mapping of orm 2 models. building on microsoft's domain specific language (dsl) technology, norma is implemented as an open-source plug-in to visual studio .net. as well as supporting orm 2, with automated verbalization and live error-handling, norma automatically generates code for relational database models, object models, and xml schemas. &amp;copy; 2007 ieee.</t>
  </si>
  <si>
    <t>curland, matthew</t>
  </si>
  <si>
    <t>halpin, terry</t>
  </si>
  <si>
    <t>constructing advanced web-based dialog components with stakeholders - a dsl approach</t>
  </si>
  <si>
    <t>complex dialogs with comprehensive underlying data models are gaining increasing importance in today's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 &amp;copy; 2008 ieee.</t>
  </si>
  <si>
    <t>type checking evolving languages with msos</t>
  </si>
  <si>
    <t>evolution of programming languages requires co-evolution of static analysis tools designed for these languages. traditional approaches to static analysis, e.g., those based on structural operational semantics (sos), assume, however, that the syntax and the semantics of the programming language under consideration are fixed. language modification is, therefore, likely to cause redevelopment of the analysis techniques and tools. moreover, the redevelopment cost can discourage the language engineers from improving the language design. to address the co-evolution problem we suggest to base static analyses on modular structural operational semantics (msos). by using an intrinsically modular formalism, type rules can be added, removed or modified easily. we illustrate our approach by developing an msos-based type analysis technique for chi, a domain specific language for hybrid systems engineering. &amp;copy; 2009 springer berlin heidelberg.</t>
  </si>
  <si>
    <t>van den brand, m.g.j.</t>
  </si>
  <si>
    <t>van der meer, a.p.</t>
  </si>
  <si>
    <t>serebrenik, a.</t>
  </si>
  <si>
    <t>towards a mof/qvt-based domain architecture for model driven security</t>
  </si>
  <si>
    <t>the sectet-framework realizes an extensible domain architecture for the collaborative development and management of security-critical, inter-organizational workflows. models integrate security requirements at the abstract level and are rendered in a visual language based on uml 2.0. the models form the input for a chain of integrated tools that transform them into artefacts configuring security components of a web services-based architecture. based on findings of various projects, this contribution has three objectives. first, we detail the mof based metamodels defining a domain specific language for the design of inter-organizational workflows. the language supports various categories of security patterns. we then specify model-to-model transformations based on the mda standard mof-qvt. the mappings translate platform independent models into platform specific artefacts targeting the reference architecture. third, we exemplarily show how model-to-code transformation could be implemented with an mda-framework like open architectureware. &amp;copy; springer-verlag berlin heidelberg 2006.</t>
  </si>
  <si>
    <t>from a domain analysis to the specification and detection of code and design smells</t>
  </si>
  <si>
    <t>code and design smells are recurring design problems in software systems that must be identified to avoid their possible negative consequences on development and maintenance. consequently, several smell detection approaches and tools have been proposed in the literature. however, so far, they allow the detection of predefined smells but the detection of new smells or smells adapted to the context of the analysed systems is possible only by implementing new detection algorithms manually. moreover, previous approaches do not explain the transition from specifications of smells to their detection. finally, the validation of the existing approaches and tools has been limited on few proprietary systems and on a reduced number of smells. in this paper, we introduce an approach to automate the generation of detection algorithms from specifications written using a domain-specific language. this language is defined from a thorough domain analysis. it allows the specification of smells using high-level domain-related abstractions. it allows the adaptation of the specifications of smells to the context of the analysed systems.we specify 10 smells, generate automatically their detection algorithms using templates, and validate the algorithms in terms of precision and recall on xerces v2.7.0 and ganttproject v1.10.2, two open-source object-oriented systems.we also compare the detection results with those of a previous approach, iplasma. bcs &amp;copy; 2010.</t>
  </si>
  <si>
    <t>tiberghien, alban</t>
  </si>
  <si>
    <t>operating systems review (acm)</t>
  </si>
  <si>
    <t>patrol routing expression, execution, evaluation, and engagement</t>
  </si>
  <si>
    <t>ieee transactions on intelligent transportation systems</t>
  </si>
  <si>
    <t>recommended patrol routes can be used by organizations such as police agencies, emergency medical responders, and taxi services whose agents patrol roadway segments at proper times to assist or deter their target events. the creation of optimal complementary patrol routes for multiple agents targeting temporal event hotspots and minimizing travel distance is an np-hard combinatorial problem that belongs to a class of problems known as the vehicle routing problem with time windows (vrptw). traffic safety patrol routing problems share many characteristics of vrptw problems but differ in ways that prevent the application of existing solutions. in our approach, nondeterministic patrol routing algorithms are used to specify the movements of simulated mobile agents on a roadway system. nondeterminism is critical in the traffic safety patrol routing domain, as rigidity and predictability can negatively impact the effectiveness of law enforcement agents' efforts.this paper addresses the problem of expressing, executing, evaluating, and engaging patrol routing algorithms that target event hotspots on roadways. the patrol algorithms are first expressed using turn, which is our extensible domain-specific language (dsl) created for this purpose. algorithms specified using turn syntax are then executed in a custom simulation environment. utilizing predefined metrics, users evaluate the resulting patrol routes to ensure that the criteria of interest in a given patrol context are met. acceptable patrol routes are then engaged by end users via a web-based geographic information system (gis) portal. to demonstrate the applicability and efficacy of our approach, we present two illustrative case studies. &amp;copy; 2010 ieee.</t>
  </si>
  <si>
    <t>steil, dana a.</t>
  </si>
  <si>
    <t>pate, jeremy r.</t>
  </si>
  <si>
    <t>kraft, nicholas a.</t>
  </si>
  <si>
    <t>smith, randy k.</t>
  </si>
  <si>
    <t>dixon, brandon</t>
  </si>
  <si>
    <t>ding, li</t>
  </si>
  <si>
    <t>parrish, allen</t>
  </si>
  <si>
    <t>a model driven approach for generating code from security requirements</t>
  </si>
  <si>
    <t>security in information systems - proceedings of the 7th international workshop on security in information systems - wosis 2009 in conjunction with iceis 2009</t>
  </si>
  <si>
    <t>nowadays, information systems are present in numerous areas and they usually contain data with special security requirements. however, these requirements do not often receive the attention that they deserve and, on many occasions, they are not considered or are only considered when the system development has finished. on the other hand, the use of model driven approaches has recently demonstrated to offer numerous benefits. this paper tries to align the use of a model driven development paradigm with the consideration of security requirements from early stages of software development (such as requirements elicitation). with this aim, a security requirements metamodel that formalizes the definition of this kind of requirements is proposed. based on this metamodel, a domain specific language (dsl) has been built which allows both the construction of requirements models with security features and the automatic generation of other software artefacts from them. an application example that illustrates the approach is also shown.</t>
  </si>
  <si>
    <t>sanchez, oscar</t>
  </si>
  <si>
    <t>molina, fernando</t>
  </si>
  <si>
    <t>toval, ambrosio</t>
  </si>
  <si>
    <t>formal analysis of a space-craft controller using spin</t>
  </si>
  <si>
    <t>this paper documents an application of the finite state model checker spin to formally analyze a multithreaded plan execution module. the plan execution module is one component of nasa's new millennium remote agent, an artificial intelligence-based space-craft control system architecture which launched in october of 1998 as part of the deep space 1 mission. the bottom layer of the plan execution module architecture is a domain specific language, named esl (executive support language), implemented as an extension to multithreaded common lisp. esl supports the construction of reactive control mechanisms for autonomous robots and space-craft. for this case study, we translated the esl services for managing interacting parallel goal-and-event driven processes into the promela input language of spin. a total of five previously undiscovered concurrency errors were identified within the implementation of esl. according to the remote agent programming team, the effort has had a major impact, locating errors that would not have been located otherwise and, in one case, identifying a major design flaw. in fact, in a different part of the system, a concurrency bug identical to one discovered by this study escaped testing and caused a deadlock during an in-flight experiment 96 million kilometers from earth. the work additionally motivated the introduction of procedural abstraction in terms of inline procedures into spin.</t>
  </si>
  <si>
    <t>havelund, k.</t>
  </si>
  <si>
    <t>lowry, m.</t>
  </si>
  <si>
    <t>penix, j.</t>
  </si>
  <si>
    <t>application middleware for convergence of ip multimedia system and web services</t>
  </si>
  <si>
    <t>mipro 2010 - 33rd international convention on information and communication technology, electronics and microelectronics, proceedings</t>
  </si>
  <si>
    <t>current network applications are typically created for one of two worlds. communication applications targeting mobile devices usually communicate using the sip protocol and are integrated into ip multimedia systems of mobile network operators. on the other hand, applications targeting the enterprise market typically adhere to the soap protocol and integrate with web services exposed on the internet. however, existing and future applications would benefit from access to services exposed by both of these protocols in both the mobile network and the internet. in this paper we present the architecture of an application middleware that acts as a bidirectional gateway among ip multimedia and web services systems. the middleware provides infrastructure for sip and soap message handling, and session and network resource management. the middleware exposes interfaces for defining application specific rules for communication between protocol domains. lastly, we outline a domain specific language that simplifies definition of such rules.</t>
  </si>
  <si>
    <t>budiselic, ivan</t>
  </si>
  <si>
    <t>zuzak, ivan</t>
  </si>
  <si>
    <t>benc, ivan</t>
  </si>
  <si>
    <t>visualization, simulation and analysis of reconfigurable systems</t>
  </si>
  <si>
    <t>meta-modeling is well known to define the basic concepts of domain-specific languages in an object-oriented way. based on graph transformation, an abstract meta-model may be enhanced with information on concrete visualization of objects and relations, and the language syntax is defined by a graph grammar. moreover, graph transformation can also formalize the semantic aspects of models, thus providing a basis for model validation by simulation. apart from editing and simulating the behavior of a system, there may be necessary reconfiguration operations which change the underlying system structure at runtime. in this paper, we focus on the interrelation of simulation and reconfiguration operations using formal verification techniques based on graph transformation. our approach is demonstrated by the definition of a domain-specific language for building, simulating and reconfiguring small railway systems, using the tiger tool environment. for further verification, we define a model transformation from the railway domain to petri nets. &amp;copy; 2008 springer berlin heidelberg.</t>
  </si>
  <si>
    <t>ermel, claudia</t>
  </si>
  <si>
    <t>ehrig, karsten</t>
  </si>
  <si>
    <t>a pattern-driven generation of security policies for service-oriented architectures</t>
  </si>
  <si>
    <t>icws 2010 - 2010 ieee 8th international conference on web services</t>
  </si>
  <si>
    <t>service-oriented architectures support the provision, discovery, and usage of services in different application contexts. the web service specifications provide a technical foundation to implement this paradigm. moreover, mechanisms are provided to face the new security challenges raised by soa. to enable the seamless usage of services, security requirements can be expressed as security policies (e.g. ws-policy and wssecuritypolicy) that enable the negotiation of these requirements between clients and services. however, the codification of security policies is a difficult and error-prone task due to the complexity of the web service specifications. in this paper, we introduce our model-driven approach that facilitates the transformation of architecture models annotated with simple security intentions to security policies. this transformation is driven by security configuration patterns that provide expert knowledge on web service security. therefore, we will introduce a formalised pattern structure and a domain-specific language to specify these patterns. &amp;copy; 2010 ieee.</t>
  </si>
  <si>
    <t>menzel, michael</t>
  </si>
  <si>
    <t>warschofsky, robert</t>
  </si>
  <si>
    <t>meinel, christoph</t>
  </si>
  <si>
    <t>a language for quality of service requirements specification in web services orchestrations</t>
  </si>
  <si>
    <t>service oriented architectures industry aims to deliver agile service infrastructures. in this context, solutions to specify service compositions (mostly bpel language) and quality of service (qos) of individual services have emerged. however, architects still lack adapted means to specify and implement qos in service compositions. typically, they use ad-hoc technical solutions that significantly reduce flexibility and require cost-effective development. our approach aims to overcome this shortcoming by introducing both a new language and tool for qos specification and implementation in service compositions. more specifically, our language is a declarative domain-specific language that allows the architect to specify qos constraints and mechanisms in web service orchestrations. our tool is responsible for the qos constraints processing and for qos mechanisms injection into the orchestration. a key property of our approach is to preserve compatibility with existing languages and standards. in this paper, we present our language and tool, as well as an illustrative scenario dealing with multiple qos concerns. &amp;copy; springer-verlag berlin heidelberg 2007.</t>
  </si>
  <si>
    <t>botlan, didier le</t>
  </si>
  <si>
    <t>combes, pierre</t>
  </si>
  <si>
    <t>towards dynamic meta modeling of uml extensions: an extensible semantics for uml sequence diagrams</t>
  </si>
  <si>
    <t>2001 ieee symposium on human-centric computing</t>
  </si>
  <si>
    <t>the unified modeling language (uml) still lacks a formal and commonly agreed specification of its semantics that also accounts for uml's built-in semantic variation points and extension mechanisms. the semantics specification of such extensions must be formally integrated and consistent with the standard uml semantics without changing the latter feasible semantics approaches must thus allow advanced uml modelers to define domain-specific language extensions in a precise, yet usable manner. we have proposed dynamic meta modeling for specifying operational semantics of uml behavioral diagrams based on uml collaboration diagrams that are interpreted as graph transformation rules. herein we show how this approach can be advanced to specify the semantics of uml extensions. as a case study we specify the operational semantics of uml sequence diagrams and extend this specification to include features for modeling multimedia applications.</t>
  </si>
  <si>
    <t>hausmann, jan hendrik</t>
  </si>
  <si>
    <t>heckel, reiko</t>
  </si>
  <si>
    <t>sauer, stefan</t>
  </si>
  <si>
    <t>einstein summation for multidimensional arrays</t>
  </si>
  <si>
    <t>computers and mathematics with applications</t>
  </si>
  <si>
    <t>one of the most common data structures, at least in scientific computing, is the multidimensional array. some numerical algorithms may conveniently be expressed as a generalized matrix multiplication, which computes a multidimensional array from two other multidimensional arrays. by adopting index notation with the einstein summation convention, an elegant tool for expressing generalized matrix multiplications is obtained. index notation is the succinct and compact notation primarily used in tensor calculus. in this paper, we develop computer support for index notation as a domain specific language. grammar and semantics are proposed, yielding an unambiguous interpretation algorithm. an object-oriented implementation of a c++ library that supports index notation is described. a key advantage with computer support of index notation is that the notational gap between a mathematical index notation algorithm and its implementation in a computer language is avoided. this facilitates program construction as well as program understanding. program examples that demonstrate the close resemblance between code and the original mathematical formulation are presented. &amp;copy; 2002 elsevier science ltd. all rights reserved.</t>
  </si>
  <si>
    <t>ahlander, k.</t>
  </si>
  <si>
    <t>opening tel systems for teachers : a domain-specific modeling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</si>
  <si>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</si>
  <si>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</si>
  <si>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ouraiba, el amine</t>
  </si>
  <si>
    <t>choquet, christophe</t>
  </si>
  <si>
    <t>cottier, philippe</t>
  </si>
  <si>
    <t>towards an insider threat prediction specification language</t>
  </si>
  <si>
    <t>information management and computer security</t>
  </si>
  <si>
    <t>purpose - this paper presents the process of constructing a language tailored to describing insider threat incidents, for the purposes of mitigating threats originating from legitimate users in an it infrastructure. design/methodology/approach - various information security surveys indicate that misuse by legitimate (insider) users has serious implications for the health of it environments. a brief discussion of survey data and insider threat concepts is followed by an overviewof existing research efforts to mitigate this particular problem. none of the existing insider threat mitigation frameworks provide facilities for systematically describing the elements of misuse incidents, and thus all threat mitigation frameworks could benefit from the existence of a domain specific language for describing legitimate user actions. findings - the paper presents a language development methodology which centres upon ways to abstract the insider threat domain and approaches to encode the abstracted information into language semantics. the language construction methodology is based upon observed information security survey trends and the study of existing insider threat and intrusion specification frameworks. originality/value - this paper summarizes the picture of the insider threat in it infrastructures and provides a useful reference for insider threat modeling researchers by indicating ways to abstract insider threats.</t>
  </si>
  <si>
    <t>magklaras, g.b.</t>
  </si>
  <si>
    <t>furnell, s.m.</t>
  </si>
  <si>
    <t>brooke, p.j.</t>
  </si>
  <si>
    <t>adopting software engineering practices to network processor devices: introducing the domain specific modeling paradigm to the forces framework</t>
  </si>
  <si>
    <t>proceedings of the 2010 international conference on network and service management, cnsm 2010</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</si>
  <si>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 &amp;copy; 2010 ieee.</t>
  </si>
  <si>
    <t>haleplidis, evangelos</t>
  </si>
  <si>
    <t>tranoris, christos</t>
  </si>
  <si>
    <t>denazis, spyros</t>
  </si>
  <si>
    <t>koufopavlou, odysseas</t>
  </si>
  <si>
    <t>adapting distributed applications using extensible networks</t>
  </si>
  <si>
    <t>active networks have been proposed to allow the dynamic extension of network behavior by downloading application-specific protocols (asps) into network routers. in this paper, we demonstrate feasibility of the use of asps in an active network for the adaptation of distributed software components. we have implemented three examples which show that asps can be used to easily extend distributed applications, and furthermore, that such adaptation can be safe, portable and efficient. safety and efficiency is obtained by implementing the asps in plan-p, a domain-specific language and run-time system for active networking. the presented examples illustrate three different applications: (i) audio broadcasting with bandwidth adaptation in routers, (ii) an extensible http server with load-balancing facilities, (iii) a multipoint mpeg server derived from a point-to-point server.</t>
  </si>
  <si>
    <t>marant, jerome</t>
  </si>
  <si>
    <t>eigenmann, r.</t>
  </si>
  <si>
    <t>zebu: a language-based approach for network protocol message processing</t>
  </si>
  <si>
    <t>a network application communicates with other applications according to a set of rules known as a protocol. this communication is managed by the part of the application known as the protocol-handling layer, which enables the manipulation of protocol messages. the protocol-handling layer is a critical component of a network application since it represents the interface between the application and the outside world. it must thus satisfy two constraints: it must be efficient to be able to treat a large number of messages and it must be robust to face various attacks targeting the application itself or the underlying platform. despite these constraints, the development process of this layer still remains rudimentary and requires a high level of expertise. it includes translating the protocol specification written in a high-level formalism such as abnf toward low-level code such as c. the gap between these abstraction levels can entail many errors. this paper proposes a new language-based approach to developing protocol-handling layers, to improve their robustness without compromising their performance. our approach is based on the use of a domain-specific language, zebu, to specify the protocol-handling layer of network applications that use textual http-like application protocols. the zebu syntax is very close to that of abnf, facilitating the adoption of zebu by domain experts. by annotating the original abnf specification of a protocol, the zebu user can dedicate the protocol-handling layer to the needs of a given application. the zebu compiler first checks the annotated specification for inconsistencies, and then generates a protocol-handling layer according to the annotations. this protocol-handling layer is made up of a set of data structures that represent a message, a parser that fills in these data structures, and various stub functions to access these data structures or drive the parsing of a message. &amp;copy; 2006 ieee.</t>
  </si>
  <si>
    <t>burgy, laurent</t>
  </si>
  <si>
    <t>defining and observing the compliance of service level agreements: a model driven approach</t>
  </si>
  <si>
    <t>proceedings - 7th international conference on the quality of information and communications technology, quatic 2010</t>
  </si>
  <si>
    <t>it service management (itsm) is the set of processes that allow planning, organizing, directing and controlling the provisioning of it services. among the concerns of itsm, namely within the service level management process, are the requirements for services availability, performance, accuracy, capacity and security, which are specified in terms of service-level agreements (sla). sla definition and monitoring are open issues within the itsm domain. this paper overviews an ongoing research initiative concerned with three specific problems in this context: (1) slas in the context of itsm are informally specified in natural language; (2) slas specifications are not grounded on models of itsm processes; (3) slas compliance verification in it services is not performed at the same level of abstraction as service design. to mitigate those problems, we propose a model-based approach to it services sla specification and compliance verification. the specification part will be based on a sla language - a domain specific language (dsl) for defining quality attributes as non functional requirements (nfrs) in the context of itsm. its metamodel will be an extension of the metamodel of the adopted process modeling language. as such, it will be possible to ground sla definition on the corresponding it service model constructs. sla monitoring and compliance validation will occur at the same abstraction level as service specification, therefore being understood by all stakeholders. &amp;copy; 2010 ieee.</t>
  </si>
  <si>
    <t>e abreu, fernando brito</t>
  </si>
  <si>
    <t>end-user visual design of web-based interactive applications making use of geographical information: the windmash approach</t>
  </si>
  <si>
    <t>visual instructional design languages currently provide notations for representing the intermediate and final results of a knowledge engineering process. this paper reports on a visual framework (called wind - web interaction design) that focuses on both designers' creativity and model executability. it only addresses active reading learning scenarios making use of localized documents (travel stories, travel guides). our research challenge is to enable the teachers to design by themselves interaction scenarios for such a domain, avoiding any programmer intervention. the wind framework provides a conceptual model and its associated application programming interface (api). the wind interaction scenarios are encoded as xml documents which are automatically transformed into code thanks to the provided api, thus providing designers with a real application that they can immediately assess and modify (prototyping techniques). the wind conceptual model only provides designers with an abstract syntax and a semantics. users of such a domain specific language (dsl) need a concrete syntax. our choice is to produce a web-based mashup environment providing designers with visual functionality. &amp;copy; 2010 springer-verlag berlin heidelberg.</t>
  </si>
  <si>
    <t>luong, the nhan</t>
  </si>
  <si>
    <t>etcheverry, patrick</t>
  </si>
  <si>
    <t>nodenot, thierry</t>
  </si>
  <si>
    <t>marquesuzaa, christophe</t>
  </si>
  <si>
    <t>lopisteguy, philippe</t>
  </si>
  <si>
    <t>quick piping: a fast, high-level model for describing processor pipelines</t>
  </si>
  <si>
    <t>joint conference on languages, compilers and tools for embedded systems and software and compilers for embedded systems</t>
  </si>
  <si>
    <t>responding to marketplace needs, today's embedded processors must feature a flexible core that allows easy modification with fast time to market. in this environment, embedded processors are increasingly reliant on flexible support tools. this paper presents one such tool, called quick piping, a new, high-level formalism for modeling processor pipelines. quick piping consists of three primary components that together provide an easy-to-build, reusable processor description: pipeline graphs - a new high-level formalism for modeling processor pipelines, pipe - a companion domain-specific language for specifying a pipeline graph, pipe miner - a compiler specification generator for pipe descriptions, pipe miner processes a pipe description and produces a compiler specification that is used to build a compiler that reads the corresponding machine's instruction set and automatically generates resource vectors. despite their ubiquity and importance in achieving high performance in modern processors, pipelines - and improving the mechanisms for specifying their operation - have received little attention. until now, handwritten resource vectors have served to specify information about a processor's pipeline and encode relevant information about each instruction's resource usage. describing the complete set of resource vectors for a machine can be quite tedious and error prone, since it commonly must be developed by hand on an instruction-by-instruction basis. with its use of pipeline graphs, the pipe language, and the pipe miner compiler specification generator, quick piping gives the embedded processor architect and compiler writer an intuitive high-level abstraction of pipelines, a language for specifying a pipeline, and a tool for automatically producing pipeline resource vectors. the resulting specifications are quick to develop, easy to understand, simple to modify and maintain, and can be automatically processed to produce the low-level information required by processor control units and instruction schedulers.</t>
  </si>
  <si>
    <t>on instance-model querying and meta-model transformation</t>
  </si>
  <si>
    <t>proceedings of the international multiconference of engineers and computer scientists 2010, imecs 2010</t>
  </si>
  <si>
    <t>in today's market environment, change is an integral part of all projects. as such, its proper management is a crucial task when it comes to reducing both time and cost of development. the classical modeling approach can improve the situation up to a proper extent but it is not enough, because the process is usually variable and complex. therefore it is necessary to introduce different level of abstractions for modeling. each of these levels should serve at a certain phase for a certain purpose in the process. in the early stages several elements are grouped together and aggregated at the higher level, in an abstract model. throughout time, granularity becomes smaller while understanding of the concepts becomes clearer and clearer and we need to see already working prototypes. in this situation, the approaches on instance- and meta-modeling techniques promise to bring productivity and efficiency to the process. this paper outlines practices from both approaches. we introduce the approach of using object constraint language (ocl) with a domain specific language (dsl) for instance-level model querying, illustrating this method with some examples. we analyze ocl from the broad perspective discussing its advantages and pointing out some its limitations. moving to a higher level of abstraction, we also present the usage of kermeta - an extension to the meta-data language with an action language for specifying semantics and behavior of meta-models. we show how kermeta provides the possibility of automated meta-model transformations.</t>
  </si>
  <si>
    <t>nguyen, viet cuong</t>
  </si>
  <si>
    <t>qafmolla, xhevi</t>
  </si>
  <si>
    <t>proposta de uma nova arquitetura para utilizacao do modelo de objetos dinamicos</t>
  </si>
  <si>
    <t>ieee latin america transactions</t>
  </si>
  <si>
    <t>the national institute for space research (inpe) has always developed satellite control systems with architectures that may be used as much as possible by future satellites. the present challenge is to build an adaptive satellite control system, using the technology of the dynamic object model, so as to comply with later requirements without having to make significant changes in the code. according to this technology, object structures and their behavior are mapped onto a database, so end-users can modify them by using configuration tools and, possibly, a domain specific language. this paper proposes a dynamic object system, using an architecture that facilitates its long term use by the satellite control systems. the paper also presents a new approach for representing dynamic objects, based on a tree of entities and properties. &amp;copy; copyright 2010 ieee - all rights reserved.</t>
  </si>
  <si>
    <t>cardoso, paulo eduardo</t>
  </si>
  <si>
    <t>ferreira, mauricio goncalves vieira</t>
  </si>
  <si>
    <t>idea: a new intrusion detection data source</t>
  </si>
  <si>
    <t>proceedings of the 2nd international conference on information security and assurance, isa 2008</t>
  </si>
  <si>
    <t>in the context of computer systems, an intrusion is generally considered to be a harmful endeavor to prevent others from legitimate use of that system, to obtain data which is not normally available to the intruder, or to plant data or disrupt data already existent on the machines. traditionally intrusion detection has relied on two data sources: various log flies which record user's activity, and network traffic which contains potential threats. this research presents a system which we call idea; the intrusion detection automata system. we utilize a third source of data for intrusion detection in the form of an instrumented process. open source software is recompiled using a modified compiler we have created, and the resulting executable program generates the data as it runs. an external monitoring facility then checks the behavior of the program against known good execution paths. these paths are specified either using a domain specific language and hand-written rules, or by running the software in a learning mode and capturing the normal behavior for later comparison. &amp;copy; 2008 ieee.</t>
  </si>
  <si>
    <t>mahoney, william</t>
  </si>
  <si>
    <t>sousan, william</t>
  </si>
  <si>
    <t>easying mr development with eclipse and intml</t>
  </si>
  <si>
    <t>this paper shows our work in progress towards an easy to use development environment for mixed reality (mr) applications. we argue that development of mr applications is a collaboration between interaction designers who know about user requirements, and expert developers who know the intricacies of mr development. this collaboration should be supported by tools that aid both roles and ease their communication. we also argue that real mr development should allow easy migration from one hardware setup to another, since hardware greatly varies in these type of applications, and it is important to fit a solution to the particular user's requirements and context. we show the foundational concepts in our work and current integrated development environment (ide) implementation. this work is based on intmi, a domain specific language for mr applications, and eclipse, an open source, general purpose ide. &amp;copy; springer-verlag berlin heidelberg 2007.</t>
  </si>
  <si>
    <t>figueroa, pablo</t>
  </si>
  <si>
    <t>florez, camilo</t>
  </si>
  <si>
    <t>kelpio: a telescope-ready domain-specific i/o library for irregular block-structured applications</t>
  </si>
  <si>
    <t>future generation computer systems</t>
  </si>
  <si>
    <t>to ameliorate the need to spend significant programmer time modifying parallel programs to achieve high-performance, while maintaining compact, comprehensible source codes, this paper advocates the use of telescoping languages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using the telescoping languages framework. &amp;copy; 2002 published by elsevier science b.v.</t>
  </si>
  <si>
    <t>broom, bradley</t>
  </si>
  <si>
    <t>fowler, rob</t>
  </si>
  <si>
    <t>kennedy, ken</t>
  </si>
  <si>
    <t>code generation by model transformation a case study in transformation modularity</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</si>
  <si>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 &amp;copy; springer-verlag berlin heidelberg 2008.</t>
  </si>
  <si>
    <t>kats, lennart c. l.</t>
  </si>
  <si>
    <t>a language for software subsystem composition</t>
  </si>
  <si>
    <t>proceedings of the hawaii international conference on system sciences</t>
  </si>
  <si>
    <t>a software system often consists of thousands of source files, which must be translated into thousands of intermediate files, which eventually must be translated into some small number of library and executable files. collectively, these steps compose its build process. a large software system can be difficult to build. the steps can be numerous and complex. of course, there are a variety of tools to assist us (e.g., make), but their languages emphasize the specification of low-level details (e.g., compiler names and options), rather than high-level attributes (e.g., host/target platforms and required subsystems). this paper describes a new domain-specific language for specifying the composition and construction of a software system, where the emphasis is on high-level attributes. a specification is processed by a pipeline of fairly simple tools to produce a set of makefiles, which are then processed by make in the usual way.</t>
  </si>
  <si>
    <t>buffenbarger, j.</t>
  </si>
  <si>
    <t>gruell, k.</t>
  </si>
  <si>
    <t>machine-independent debugger - revisited</t>
  </si>
  <si>
    <t>most debuggers are notoriously machine-dependent, but some recent research prototypes achieve varying degrees of machine-independence with novel designs. cdb, a simple source-level debugger for c, is completely independent of its target architecture. this independence is achieved by embedding symbol tables and debugging code in the target program, which costs both time and space. this paper describes a revised design and implementation of cdb that reduces the space cost by nearly one-half and the time cost by 13 per cent by storing symbol tables in external files. a symbol table is defined by a 31-line grammar in the abstract syntax description language (asdl). asdl is a domain-specific language for specifying tree data structures. the asdl tools accept an asdl grammar and generate code to construct, read, and write these data structures. using asdl automates implementing parts of the debugger, and the grammar documents the symbol table concisely. using asdl also suggested simplifications to the interface between the debugger and the target program. perhaps most important, asdl emphasizes that symbol tables are data structures, not file formats. many of the pitfalls of working with low-level file formats can be avoided by focusing instead on high-level data structures and automating the implementation details.</t>
  </si>
  <si>
    <t>hanson, david r.</t>
  </si>
  <si>
    <t>lps: a language prototyping system using modular monadic semantics</t>
  </si>
  <si>
    <t>this paper describes lps, a language prototyping system that facilitates the modular development of interpreters from semantic building blocks. the system is based on the integration of ideas from modular monadic semantics and generic programming. to define a new programming language, the abstract syntax is described as the fixpoint of non-recursive pattern functors. for each functor an algebra is defined whose carrier is the computational monad obtained from the application of several monad transformers to a base monad. the interpreter is automatically generated by a catamorphism or, in some special cases, a monadic catamorphism. the system has been implemented as a domain-specific language embedded in haskell and we have also implemented an interactive framework for language testing. &amp;copy;2001 published by elsevier science b.v.</t>
  </si>
  <si>
    <t>labra gayo, j.e.</t>
  </si>
  <si>
    <t>luengo diez, m.c.</t>
  </si>
  <si>
    <t>cueva lovelle, j.m.</t>
  </si>
  <si>
    <t>cernuda del rio, a.</t>
  </si>
  <si>
    <t>domain-specific languages for composable editor plugins</t>
  </si>
  <si>
    <t>modern ides increase developer productivity by incorporating many different kinds of editor services. these can be purely syntactic, such as syntax highlighting, code folding, and an outline for navigation; or they can be based on the language semantics, such as in-line type error reporting and resolving identifier declarations. building all these services from scratch requires both the extensive knowledge of the sometimes complicated and highly interdependent apis and extension mechanisms of an ide framework, and an in-depth understanding of the structure and semantics of the targeted language. this paper describes spoofax/imp, a meta-tooling suite that provides high-level domain-specific languages for describing editor services, relieving editor developers from much of the framework-specific programming. editor services are defined as composable modules of rules coupled to a modular sdf grammar. the composability provided by the sglr parser and the declaratively defined services allows embedded languages and language extensions to be easily formulated as additional rules extending an existing language definition. the service definitions are used to generate eclipse editor plugins. we discuss two examples: an editor plugin for webdsl, a domain-specific language for web applications, and the embedding of webdsl in stratego, used for expressing the (static) semantic rules of webdsl. &amp;copy; 2010 elsevier b.v. all rights reserved.</t>
  </si>
  <si>
    <t>kalleberg, karl t.</t>
  </si>
  <si>
    <t>effective use of ontologies in software measurement</t>
  </si>
  <si>
    <t>knowledge engineering review</t>
  </si>
  <si>
    <t>ontologies are frequently used in the context of software and technology engineering. these can be grouped into two main categories, depending on whether they are used to describe the knowledge of a domain (domain ontologies) or whether they are used as software artifacts in software development processes. this paper presents some experiences and lessons learnt from the effective use of an ontology for software measurement, called software measurement ontology (smo). the smo was developed some years ago as a result of a thorough analysis of the software measurement domain. its use as a domain ontology is presented first, a description of how the smo can serve as a conceptual basis for comparing international standards related to software measurement. second, the paper describes several examples of the applications of smo as a software artifact. in particular, we show how the smo can be instantiated to define a data quality model for web portals, and also how it can be used to define a domain-specific language (dsl) for measuring software entities. these examples show the significant role that ontologies can play as software artifacts in the realm of model-driven engineering and domain-specific modeling. &amp;copy; 2009 copyright cambridge university press.</t>
  </si>
  <si>
    <t>garcia, felix</t>
  </si>
  <si>
    <t>ruiz, francisco</t>
  </si>
  <si>
    <t>calero, coral</t>
  </si>
  <si>
    <t>bertoa, manuel f.</t>
  </si>
  <si>
    <t>mora, beatriz</t>
  </si>
  <si>
    <t>piattini, mario</t>
  </si>
  <si>
    <t>service management in the picture processing and painting system having extensible functions</t>
  </si>
  <si>
    <t>proceedings of spie - the international society for optical engineering</t>
  </si>
  <si>
    <t>an excellent system environment is required for realizing various services for picture processing and painting like geometrical feature processing and modification processing with susceptible constraints. service management will play important roles in the system environment in order to integrate processing and painting of many kinds of pictures including moving picture. integration of service management is inevitable to realize interactive process such as our extensible well (window-based elaboration language). our system can handle all kinds of domain specific language by using concept of common platform including object network and of communication manager. every object network specifies consecutive process, and communication manager controls cooperation between a client and several servers.</t>
  </si>
  <si>
    <t>hirai, ikuo</t>
  </si>
  <si>
    <t>miyamoto, yasuhide</t>
  </si>
  <si>
    <t>murao, yo</t>
  </si>
  <si>
    <t>enomoto, hajime</t>
  </si>
  <si>
    <t>high performance synthetic aperture radar image formation on commodity multicore architectures</t>
  </si>
  <si>
    <t>synthetic aperture radar (sar) image processing platforms have to process increasingly large datasets under and hard real-time deadlines. upgrading these platforms is expensive. an attractive solution to this problem is to couple high performance, general-purpose commercial-off-the-shelf (cots) architectures such as ibm's cell be and intel's core with software implementations of sar algorithms. while this approach provides great flexibility, achieving the requisite performance is difficult and time-consuming. the reason is the highly parallel nature and general complexity of modern cots microarchitectures. to achieve the best performance, developers have to interweave of various complex optimizations including multithreading, the use of simd vector extensions, and careful tuning to the memory hierarchy. in this paper, we demonstrate the computer generation of high performance code for sar implementations on intel's multicore platforms based on the spiral framework and system. the key is to express sar and its building blocks in spiral's formal domain-specific language to enable automatic vectorization, parallelization, and memory hierarchy tuning through rewriting at a high abstraction level and automatic exploration of choices. we show that spiral produces code for the latest intel quadcore platforms that surpasses competing hand-tuned implementations on the cell blade, an architecture with twice as many cores and three times the memory bandwidth. specifically, we show an average performance of 39 gigaflops/sec for 16-megapixel and 100-megapixel sar images with runtimes of 0.56 and 3.76 seconds respectively. &amp;copy; 2009 spie.</t>
  </si>
  <si>
    <t>mcfarlin, daniel s.</t>
  </si>
  <si>
    <t>puuschel, markus</t>
  </si>
  <si>
    <t>moura, jose m.f.</t>
  </si>
  <si>
    <t>empirical performance-model driven data layout optimization</t>
  </si>
  <si>
    <t>empirical optimizers like atlas have been very effective in optimizing computational kernels in libraries. the best choice of parameters such as tile size and degree of loop unrolling is determined by executing different versions of the computation. in contrast, optimizing compilers use a model-driven approach to program transformation. while the model-driven approach of optimizing compilers is generally orders of magnitude faster than atlas-like library generators, its effectiveness can be limited by the accuracy of the performance models used. in this paper, we describe an approach where a class of computations is modeled in terms of constituent operations that are empirically measured, thereby allowing modeling of the overall execution time. the performance model with empirically determined cost components is used to perform data layout optimization in the context of the tensor contraction engine, a compiler for a high-level domain-specific language for expressing computational models in quantum chemistry. the effectiveness of the approach is demonstrated through experimental measurements on some representative computations from quantum chemistry. &amp;copy; springer-verlag berlin heidelberg 2005.</t>
  </si>
  <si>
    <t>lu, qingda</t>
  </si>
  <si>
    <t>gao, xiaoyang</t>
  </si>
  <si>
    <t>krishnamoorthy, sriram</t>
  </si>
  <si>
    <t>baumgartner, gerald</t>
  </si>
  <si>
    <t>ramanujam, j.</t>
  </si>
  <si>
    <t>sadayappan, p.</t>
  </si>
  <si>
    <t>producing bt's yellow pages with formation</t>
  </si>
  <si>
    <t>innovative applications of artificial intelligence - conference proceedings</t>
  </si>
  <si>
    <t>this case study illustrates how the adoption of ai technology can benefit smaller companies as well as major corporations. pindar set is a small uk company which has originated the yellow pages directories for british telecommunications plc since 1979. aiai is a technology transfer organization which has delivered innovative solutions to industrial clients since 1984. together, aiai and pindar have developed a next-generation layout system, formation. formation is fast, easy to use and flexible, and had already delivered benefits through marketing trials before being successfully deployed in production of the yellow pages in december 1997. the heart of formation is a 2d layout engine which formats input data according to styles written in lssl, a domain-specific language developed at aiai. through representing the layout knowledge in formation explicitly in lssl styles, and ensuring that it can easily be modified, pindar has enabled itself to respond far better to its customer's present and future needs.</t>
  </si>
  <si>
    <t>anderson, gail</t>
  </si>
  <si>
    <t>mont, andrew casson-du</t>
  </si>
  <si>
    <t>macintosh, ann</t>
  </si>
  <si>
    <t>rae, robert</t>
  </si>
  <si>
    <t>gleeson, barry</t>
  </si>
  <si>
    <t>enhancing source-level programming tools with an awareness of transparent program transformations</t>
  </si>
  <si>
    <t>programs written in managed languages are compiled to a platform-independent intermediate representation, such as java bytecode. the relative high level of java bytecode has engendered a widespread practice of changing the bytecode directly, without modifying the maintained version of the source code. this practice, called bytecode engineering or enhancement, has become indispensable in transparently introducing various concerns, including persistence, distribution, and security. for example, transparent persistence architectures help avoid the entanglement of business and persistence logic in the source code by changing the bytecode directly to synchronize objects with stable storage. with functionality added directly at the bytecode level, the source code reflects only partial semantics of the program. specifically, the programmer can neither ascertain the program's runtime behavior by browsing its source code, nor map the runtime behavior back to the original source code. this paper presents an approach that improves the utility of source-level programming tools by providing enhancement specifications written in a domain-specific language. by interpreting the specifications, a source-level programming tool can gain an awareness of the bytecode enhancements and improve its precision and usability. we demonstrate the applicability of our approach by making a source code editor and a symbolic debugger enhancements-aware. &amp;copy; 2009 acm.</t>
  </si>
  <si>
    <t>optimizing code-copying jit compilers for virtual stack machines</t>
  </si>
  <si>
    <t>concurrency computation practice and experience</t>
  </si>
  <si>
    <t>just-in-time (jit) compilers are widely used to implement stack-based virtual machines, such as the java and .net virtual machines. one disadvantage of most jit compilers is that they are importable; much of the back-end is specific to the target machine. an alternative to machine-specific code generation methods is to define a routine in a high-level language for each virtual machine instruction. these can be compiled to native code using a normal c compiler. the native code for these routines can then be strung together, allowing very simple, unoptimized code to be produced just in time. in this paper we present such a system based on an existing implementation of the forth language. we present a novel system of optimizations for the system based on exploiting common sequences of virtual machine instructions. we use a small domain specific language and tool to generate stack-optimized code for sequences of virtual machine instructions, and for choosing the most useful sequences for a code-copying compiler. by measuring the length of the resulting executable code, we allow machine-specific sequences to be chosen without any machine-dependent code in our system. experimental results show that best (average) speedups of 47.2% (15.75%) are possible on a pentium 4 machine, and even higher an a powerpc based machine. furthermore, our optimizations allow the size of the generated code to be reduced by an average of 17.9% on the pentium 4, and 20.5% on the powerpc over a wide range of programs. copyright &amp;copy; 2006 john wiley &amp;amp; sons, ltd.</t>
  </si>
  <si>
    <t>gregg, david</t>
  </si>
  <si>
    <t>ertl, m. anton</t>
  </si>
  <si>
    <t>model-driven hmi development - can meta-case tools relieve the pain?</t>
  </si>
  <si>
    <t>icsoft 2006 - 1st international conference on software and data technologies, proceedings</t>
  </si>
  <si>
    <t>today metamodeling and domain-specific languages represent many promising beginnings to create nongeneric tool support for individual modelling tasks. due to the inherent complexity and numerous variants of human-machine interfaces (hmis) model-driven development becomes increasingly interesting for manufacturers and suppliers in the automtive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t>
  </si>
  <si>
    <t>bock, carsten</t>
  </si>
  <si>
    <t>zuehlke, detlef</t>
  </si>
  <si>
    <t>model-driven hmi development: can meta-case tools do the job?</t>
  </si>
  <si>
    <t>today metamodeling and domain-specific languages represent many promising beginnings to create non-generic tool support for project specific modeling tasks. due to the inherent complexity and numerous variants of human-machine interfaces (hmis) model-driven development becomes increasingly interesting for manufacturers and suppliers in the automobile industry. particularly, the development of powerful user interfaces requires appropriate development processes as well as easy-to-use software tools. since suitable tool kits are missing in the field of hmi development this paper describes the utilization of visual domain-specific languages for model-driven useware engineering in general and model-based specification of automotive hmis in special. moreover, results from a survey among developers are presented revealing the requirements for hmi specific tool support. additionally, experiences with using current meta-case tools as well as standard office applications for creating a visual domain-specific language are presented. based on these experiences requirements for future meta-case tools are derived. &amp;copy; 2007 ieee.</t>
  </si>
  <si>
    <t>combining partial evaluation and staged interpretation in the implementation of domain-specific languages</t>
  </si>
  <si>
    <t>we propose a combination of partial evaluation and staged interpretation with metaocaml for rapid prototyping of domain-specific languages. interpretation is an easy way to implement such languages. metaocaml can eliminate the overhead of interpretation at run-time, if the interpreter is written in a staged form, i.e., takes the source program separate from the input data in a first stage. partial evaluation of the source program with values known at compile time can further improve the target code performance. additional aggressive optimizations are possible due to the absence of general recursion. algebraic simplifications can even achieve binding-time improvements during the online partial evaluation. our approach both saves the application programmer completely from binding-time considerations and exploits staged interpretation with metaocaml for target code generation. the example domain presented in this paper is image processing, in which the domain-specific language permits the specification of convolution matrices, summations, case distinctions and non-local pixel accesses. all expressions known at compile time are simplified and all remaining expressions are turned into metaocaml code parts, which are combined to form the compiled application program. the example specifications deal with filtering by convolution and iterations in a series of images for wave effects and temperature distribution. the experimental results show significant speed-ups if online partial evaluation with algebraic simplifications is used for the elimination of interpretation overhead and optimization of code expressions. &amp;copy; 2006 elsevier b.v. all rights reserved.</t>
  </si>
  <si>
    <t>herrmann, christoph a.</t>
  </si>
  <si>
    <t>langhammer, tobias</t>
  </si>
  <si>
    <t>telescoping languages: a system for automatic generation of domain languages</t>
  </si>
  <si>
    <t>proceedings of the ieee</t>
  </si>
  <si>
    <t>the software gap - the discrepancy between the need for new software and the aggregate capacity of the workforce to produce it - is a serious problem for scientific software. although users appreciate the convenience (and, thus, improved productivity) of using relatively high-level scripting languages, the slow execution speeds of these languages remain a problem. lower level languages, such as c and fortran, provide better performance for production applications, but at the cost of tedious programming and optimization by experts. if applications written in scripting languages could be routinely compiled into highly optimized machine code, a huge productivity advantage would be possible. it is not enough, however, to simply develop excellent compiler technologies for scripting languages (as a number of projects have succeeded in doing for matlab). in practice, scientists typically extend these languages with their own domain-centric components, such as the matlab signal processing toolbox. doing so effectively defines a new domain-specific language. if we are to address efficiency problems for such extended languages, we must develop a framework for automatically generating optimizing compilers for them. to accomplish this goal, we have been pursuing an innovative strategy that we call telescoping languages. our approach calls for using a library-preprocessing phase to extensively analyze and optimize collections of libraries that define an extended language. results of this analysis are collected into annotated libraries and used to generate a library-aware optimizer. the generated library-aware optimizer uses the knowledge gathered during preprocessing to carry out fast and effective optimization of high-level scripts. this enables script optimization to benefit from the intense analysis performed during preprocessing without repaying its price. since library preprocessing is performed only at infrequent "language-generation" times, its cost is amortized over many compilations of individual scripts that use the library. we call this strategy "telescoping languages" because it merges knowledge of a hierarchy of extended languages into a single library-aware optimizer. in this paper, we present our vision and plans for compiler frameworks based on telescoping languages and report on the preliminary research that has established the effectiveness of this approach. &amp;copy; 2005 ieee.</t>
  </si>
  <si>
    <t>chauhan, arun</t>
  </si>
  <si>
    <t>fowler, robert j.</t>
  </si>
  <si>
    <t>garvin, john</t>
  </si>
  <si>
    <t>koelbel, charles</t>
  </si>
  <si>
    <t>mccosh, cheryl</t>
  </si>
  <si>
    <t>mellor-crummey, john</t>
  </si>
  <si>
    <t>randomizing the knowledge acquisition bottleneck</t>
  </si>
  <si>
    <t>proceedings of the ieee international conference on systems, man and cybernetics</t>
  </si>
  <si>
    <t>this paper addresses the knowledge acquisition bottleneck. it first takes an information-theoretic view of knowledge acquisition as having a basis in randomization theory and subsequently gives practical examples. the examples are taken from the field of expert compiler technology. such technology can be used to effect the realization of fourth generation languages. these languages have been shown to be among software engineering's greatest success stories. expert compilers have the advantage of being easily maintainable and extensible. they randomize translational information in the form of rules. the capture of domain-specific knowledge allows for the construction of context-sensitive languages that are easy to work with. of course, such languages are necessarily domain-specific; but even here expert compilers lend their advantage of promoting rapid prototyping within similar domains. it follows that if one builds a text-oriented domain-specific language that one can build a more complex expert compiler and so on. clearly, randomization has application to not just the data, but to the representation of the data as well.</t>
  </si>
  <si>
    <t>rubin, stuart h.</t>
  </si>
  <si>
    <t>smith, michael h.</t>
  </si>
  <si>
    <t>trajkovic, ljiljana</t>
  </si>
  <si>
    <t>a case study on the transformation of context-aware domain data onto xml schemas</t>
  </si>
  <si>
    <t>proceedings of the 3rd international workshop on model-driven enterprise information systems - mdeis 2007; in conjunction with iceis 2007</t>
  </si>
  <si>
    <t>in order to accelerate the development of context-aware applications, it would be convenient to have a smooth path between the context models and the automated services that support these models. this paper discusses how mda technology (metamodelling and the qvt standard) can support the transformation of high-level models of context-aware services onto the implementation of these services using web services. the total transformation process from context-aware services onto web services involves the following aspects: 1. service signatures, which should be translated onto wsdl definitions; 2. contextaware domain data used as input and output data in service operations, which should be translated onto xml schemas; and 3. service behaviours, which should be used to generate the service implementation. this paper concentrates on the modelling and transformation of the context-aware domain data. the results of this paper are generally applicable to the transformation of elements of any domain-specific language expressed in terms of a metamodel onto xml schema data.</t>
  </si>
  <si>
    <t>de farias, clever r. g.</t>
  </si>
  <si>
    <t>van sinderen, marten</t>
  </si>
  <si>
    <t>proceedings of the 2007 integrated communications, navigation and surveillance conference, 7th icns conference 2007</t>
  </si>
  <si>
    <t>modern information systems require a flexible, scalable, and upgradeable infrastructure that allows communication, and subsequently collaboration, between heterogeneous information processing and computing environments. heterogeneous systems often use different data representations for the same data items, limiting collaboration and increasing the cost and complexity of system integration. although this problem is conceptually straightforward, the process of data conversion is error prone, often dramatically underestimated, and surprisingly complex. the complexity is often the result of the non-standard data representations that are used by computing systems in the aviation domain. this paper describes work that is being done to address this challenge. a prototype software factory for air traffic data is being built and evaluated. the software factory provides the capability to create data and interface models for use in the air traffic domain. the model will allow the user to specify entities such as data items, scaling, units, headers and footers, representation, and coding. the factory automatically creates a machine usable data representation. a prototype for a domain specific language to assist in this task is being developed. this paper describes the scope of the work and the overall approach. &amp;copy; 2007 ieee.</t>
  </si>
  <si>
    <t>acm transactions on programming languages and systems</t>
  </si>
  <si>
    <t>code generation by model transformation: a case study in transformation modularity</t>
  </si>
  <si>
    <t>the realization of model-driven software development requires effective techniques for implementing code generators for domain-specific languages. this paper identifies techniques for improving separation of concerns in the implementation of generators. the core technique is code generation by model transformation, that is, the generation of a structured representation (model) of the target program instead of plain text. this approach enables the transformation of code after generation, which in turn enables the extension of the target language with features that allow better modularity in code generation rules. the technique can also be applied to 'internal code generation' for the translation of high-level extensions of a dsl to lower-level constructs within the same dsl using model-to-model transformations. this paper refines our earlier description of code generation by model transformation with an improved architecture for the composition of model-to-model normalization rules, solving the problem of combining type analysis and transformation. instead of coarse-grained stages that alternate between normalization and type analysis, we have developed a new style of type analysis that can be integrated with normalizing transformations in a fine-grained manner. the normalization strategy has a simple extension interface and integrates non-local, context-sensitive transformation rules. we have applied the techniques in a realistic case study of domain-specific language engineering, i. e. the code generator for webdsl, using stratego, a high-level transformation language that integrates model-to-model, model-to-code, and code-to-code transformations. &amp;copy; 2009 the author(s).</t>
  </si>
  <si>
    <t>implementing generalized operator overloading</t>
  </si>
  <si>
    <t>this paper presents a practical method of adding problem-specific notation to an established computer language. our idea is to use unrestricted operator overloading as a tool to map the problem domain notation directly into an existing programming language. our method introduces new operator symbols and function names into a host language by overloading existing usage. we extend the host programming language syntax to an augmented language which is mapped to the host language by a programmable preprocessor. the preprocessor uses a programmer-modifiable symbolic language grammar to translate an augmented program into a standard program. this process gives a natural extension to any computer language without modifying the host language. direct use of problem notation can improve program legibility and code comprehension within the problem domain. the preprocessor provides a useful research tool for exploring language issues without the need to write a compiler for a new language. it can also be used to provide a domain specific language for a programming group at lower cost than new language development. this paper presents several working examples which illustrate our work. we redefine many of the standard c operators to alleviate some of the more common programming errors, thus creating a `cleaner' c. as a more esoteric example, we encode a subset of apl vector operators as an algebraic extension to the c language. a curious application of our method shows its success in an arbitrary problem domain by compiling and executing poetry. our final example introduces standard symbolic logic notation into c for tautology verification.</t>
  </si>
  <si>
    <t>miles, william s.</t>
  </si>
  <si>
    <t>johnson, leroy f.</t>
  </si>
  <si>
    <t>hancock: a language for extracting signatures from data streams</t>
  </si>
  <si>
    <t>proceeding of the sixth acm sigkdd international conference on knowledge discovery and data mining</t>
  </si>
  <si>
    <t>massive transaction streams present a number of opportunities for data mining techniques. transactions might represent calls on a telephone network, commercial credit card purchases, stock market trades, or http requests to a web server. while historically such data have been collected for billing or security purposes, they are now being used to discover how customers or their intermediaries (called transactors) use the underlying services. for several years, we have computed evolving profiles (called signatures) of the transactors in large data streams using handwritten c code. the signature for each transactor captures the salient features of his transactions through time. programs for processing signatures must be highly optimized because of the size of the data stream (several gigabytes per day) and the number of signatures to maintain (hundreds of millions). c programs to compute signatures often sacrificed readability for performance. consequently, they are difficult to verify and maintain. hancock is a domain-specific language created to express computationally efficient signature programs cleanly. in this paper, we describe the obstacles to computing signatures from massive streams and explain how hancock addresses these problems. for expository purposes, we present hancock using a running example from the telecommunications industry; however, the language itself is general and applies equally well to other data sources.</t>
  </si>
  <si>
    <t>ad hoc software interfacing: enterprise application integration (eai) when middleware is overkill</t>
  </si>
  <si>
    <t>proceedings - ieee computer society's international computer software and applications conference</t>
  </si>
  <si>
    <t>enterprise application integration (eai) is cooperation of disparate systems and components to implement business rules in a distributed environment. "systems and components" can be computer-aided design (cad) or software engineering (case) tools, enterprise databases, cots applications, or in-house software. ad hoc software interfacing (ahsi) is a special kind of eai. a tradeoff analysis classifies an eai problem as an ahsi problem when middleware solutions are seen as heavy-handed. i.e., the planned eai is not expected to become broad enough to justify the generality of a middleware solution or the client is unwilling to pay for a unified data model. ahsi seeks to "wire" extant software applications as components in new, larger software applications. we call applications-as-components "appliponents". ahsi seeks to minimize appliponent modification to the greatest extent possible. we demonstrate solutions to ahsi problems using xml toolkits, domain-specific language toolkits, and microsoft biztalk server.</t>
  </si>
  <si>
    <t>reyes, arthur a.</t>
  </si>
  <si>
    <t>espino, jose r.</t>
  </si>
  <si>
    <t>mohan, vijai</t>
  </si>
  <si>
    <t>nadkar, monica</t>
  </si>
  <si>
    <t>unix tools as visual programming components in a gui-builder environment</t>
  </si>
  <si>
    <t>development environments based on activex controls and javabeans are marketed as 'visual programming' platforms; in practice their visual dimension is limited to the design and implementation of an application's graphical user interface (gui). the availability of sophisticated gui development environments and visual component development frameworks is now providing viable platforms for implementing visual programming within general-purpose platforms, i.e. for the specification of non gui program functionality using visual representations. we describe how specially designed reflective components can be used in an industry-standard visual programming environment to graphically specify sophisticated data transformation pipelines that interact with gui elements. the components are based on unix-style filters repackaged as activex controls. their visual layout on the development environment canvas is used to specify the connection topology of the resultant pipeline. the process of converting filter style programs into visual controls is automated using a domain-specific language. we demonstrate the approach through the design and the visual implementation of a gui-based spell-checker. copyright &amp;copy; 2001 john wiley &amp;amp; sons, ltd.</t>
  </si>
  <si>
    <t>distributing mpeg movies over the internet using programmable networks</t>
  </si>
  <si>
    <t>distributing video over the internet is an increasingly important application. nevertheless, the real-time and high bandwidth requirements of video make video distribution over today's internet a challenge. adaptive approaches can be used to respond to changes in bandwidth availability while limiting the effect of such changes on perceptual quality and resource consumption. nevertheless, most existing adaptation mechanisms have limited scalability and do not effectively exploit the heterogeneity of the internet. in this paper, we describe the design and implementation of a mpeg video broadcasting service based on active networks. in an active network, routers can be programmed to make routing decisions based on local conditions. because decisions are made locally, adaptation reacts rapidly to changing conditions and is unaffected by conditions elsewhere in the network. programmability allows the adaptation policy to be tuned to the structure of the transmitted data, and to the properties of local clients. we use the plan-p domain-specific language for programming active routers; this language provides high-level abstractions and safety guarantees that allow complex protocols to be developed rapidly and reliably. our experiments show that our approach to video distribution permits the decoding of up to 9 times as many frames in a heavily loaded network as distribution using standard routers.</t>
  </si>
  <si>
    <t>he, dan</t>
  </si>
  <si>
    <t>a proposal of ajax framework for web-based supervisory and control systems</t>
  </si>
  <si>
    <t>ieej transactions on electronics, information and systems</t>
  </si>
  <si>
    <t>in recent years, with spread of web application and performance gain of web browsers, the demand of the web-based supervisory and control(wscada) systems based on ria(rich internet application) is increased. to develop crud operations(create, read, update, delete which corresponds to the basic database operations) of ria-based web applications, various frameworks and libraries are being provided. however, to develop behavior operations, a lot of program must be written manually. the typical operations of wscada are behavior operations, so even if ria frameworks and libraries are used to develop wscada, the productivity of development doesn't improve. although conceptual models and development environment have been proposed for typical web applications consisted mostly of crud operations, those for wscada is still the unsolved problem. this paper proposes the user interface model and the development environment for the monitoring user interface program of wscada. we focus on the productivity enhancement of the wscada development, and propose the monitoring user interface model(mum) extended model-view-controller(mvc) model. we design the ajax framework and the development environment based on our model. we define the displayltem as the advanced view and the monitoringltem as the advanced model, and classify the controller into the interaction and the behavior. our ajax framework based on web browser's standard technologies, provides the mapping between conceptual model elements. we define the domain specific language for writing the mapping. we design development environment for auto-generating behavior program from the mapping. in this paper, we evaluate our model and development environment through the experimental development of the typical wscada. as a result, the development cost of the wscada based on our framework is only one fifth of that based on the typical ajax library. &amp;copy; 2010 the institute of electrical engineers of japan.</t>
  </si>
  <si>
    <t>yanagihara, shintaro</t>
  </si>
  <si>
    <t>ishihara, akira</t>
  </si>
  <si>
    <t>ishii, toshinao</t>
  </si>
  <si>
    <t>kitsuki, junichi</t>
  </si>
  <si>
    <t>seo, kazuo</t>
  </si>
  <si>
    <t>prototype of an expert system for the selection of high-speed steels for cutting tools</t>
  </si>
  <si>
    <t>journal of materials processing technology</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</si>
  <si>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 &amp;divide; 1000 rules enabling the user to compare the characteristic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</si>
  <si>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dobrzanski, l.a.</t>
  </si>
  <si>
    <t>madejski, j.</t>
  </si>
  <si>
    <t>malina, w.</t>
  </si>
  <si>
    <t>sitek, w.</t>
  </si>
  <si>
    <t>functional polytypic programming</t>
  </si>
  <si>
    <t>doktorsavhandlingar vid chalmers tekniska hogskola</t>
  </si>
  <si>
    <t>many algorithms have to be implemented over and over again for different datatypes, either because datatypes change during the development of programs, or because the same algorithm is used for several datatypes. examples of such algorithms are equality tests, pretty printers, and pattern matchers, and polytypic programming is a paradigm for expressing such algorithms. this dissertation introduces polytypic programming for functional programming languages, shows how to construct and prove properties of polytypic algorithms, presents the language extension polyp for implementing polytypic algorithms in a type safe way, and presents a number of applications of polytypic programming. the applications include a library of basic polytypic building blocks, polylib, and two larger applications of polytypic programming: rewriting and data conversion. polyp extends a functional language (a subset of haskell) with a construct for defining polytypic functions by induction on the structure of user-defined datatypes. programs in the extended language are translated to haskell. polylib contains powerful structured recursion operators like catamorphisms, maps and traversals, as well as polytypic versions of a number of standard functions from functional programming: sum, length, zip, (= =), (&amp;le), etc. both the specification of the library and a polyp implementation are presented. the first larger application is a framework for polytypic programming on terms. we show that an interface of four functions is sufficient to express polytypic functions for pattern matching, unification and term rewriting. using this framework, a term rewriting function is specified and transformed into an efficient and correct implementation. in the second application, a number of functions for polytypic data conversion are implemented and proved correct. the conversions considered include pretty printing, parsing, packing and unpacking of structured data. the conversion functions are expressed in an embedded domain specific language for data conversion (a hierarchy of haskell's constructor classes).</t>
  </si>
  <si>
    <t>a uml-based domain specific modeling language for the availability management framework</t>
  </si>
  <si>
    <t>the service availability forum (sa forum) is a consortium of several telecommunications and computing companies that defines standard solutions for high availability platforms. one of the most important sa forum services is the availability management framework (amf) which is responsible for managing the availability of an application running under its control. to achieve this, amf requires a complete configuration, which consists of several entities organized according to amf rules and constraints. in this paper, we argue that amf concepts form a domain for which a domain-specific modeling language can greatly facilitate the generation, analysis and the management of amf configurations. we define such a language by extending uml through its profiling mechanism and we implement it. more important, we discuss the challenges and the lessons learned in the course of this project. &amp;copy; 2010 ieee.</t>
  </si>
  <si>
    <t>salehi, p.</t>
  </si>
  <si>
    <t>hamou-lhadj, a.</t>
  </si>
  <si>
    <t>colombo, p.</t>
  </si>
  <si>
    <t>khendek, f.</t>
  </si>
  <si>
    <t>toeroe, m.</t>
  </si>
  <si>
    <t>developing pervasive computing applications is a difficult task because it requires to deal with a wide range of issues: heterogeneous devices, entity distribution, entity coordination, low-level hardware knowledge &amp;mellip; besides requiring various areas of expertise, programming such applications involves writing a lot of administrative code to glue technologies together and to interface with both hardware and software components. this paper proposes a generative programming approach to providing programming, execution and simulation support dedicated to the pervasive computing domain. this approach relies on a domain-specific language, named diaspec, dedicated to the description of pervasive computing systems. our generative approach factors out features of distributed systems technologies, making diaspec-specified software systems portable. the diaspec compiler is implemented and has been used to generate dedicated programming frameworks for a variety of pervasive computing applications, including detailed ones to manage the building of an engineering school. copyright &amp;copy; 2009 acm.</t>
  </si>
  <si>
    <t>gpce'09 - proceedings of the 8th international acm sigplan conference on generative programming and component engineering</t>
  </si>
  <si>
    <t>using uml as a domain-specific modeling language: a proposal for automatic generation of uml profiles</t>
  </si>
  <si>
    <t>nowadays, there are several mdd approaches that have defined domain-specific modeling languages (dsml) that are oriented to representing their particular semantics. however, since uml is the standard language for software modeling, many of these mdd approaches are trying to integrate their semantics into uml in order to use uml as dsml. the use of uml profiles is a recommended strategy to perform this integration allowing, among other benefits, the use of the existent uml modeling tools. however, in the literature related to uml profile construction; it is not possible to find a standardized uml profile generation process. therefore, a process that integrates a dsml into uml through the automatic generation of a uml profile is presented in this paper. this process facilitates the correct use of uml in a mdd context and provides a solution to take advantage of the benefits of uml and dsmls. &amp;copy; 2009 springer berlin heidelberg.</t>
  </si>
  <si>
    <t>giachetti, giovanni</t>
  </si>
  <si>
    <t>marin, beatriz</t>
  </si>
  <si>
    <t>pastor, oscar</t>
  </si>
  <si>
    <t>generative programming for space applications</t>
  </si>
  <si>
    <t>european space agency, (special publication) esa sp</t>
  </si>
  <si>
    <t>generative programming is a software engineering paradigm that, given a particular requirements specification, allows an application implementing those requirements to be automatically generated by configuring and customizing the components and the architecture provided by a software framework. generative programming raises the level of abstraction at which an application is defined and implemented. it can potentially increase the ease of development and the reliability of the final application and is therefore of interest to domains - like space - where there is a need to contain costs while maintaining or enhancing overall quality. this paper is divided into two parts. the first part introduces the generative programming paradigm in general. the second part presents the results of a study done by the authors for esa-estec (contract number 15753/02/nl/lvh) to apply generative programming techniques to automate the instantiation of the aocs framework. the aocs framework is a prototype framework for on-board control applications.</t>
  </si>
  <si>
    <t>cechticky, v.</t>
  </si>
  <si>
    <t>pasetti, a.</t>
  </si>
  <si>
    <t>performance of generative programming based protocol implementation</t>
  </si>
  <si>
    <t>proceedings - second annual conference on communication networks and services research</t>
  </si>
  <si>
    <t>protocol implementation framework for linux (pix) is a protocol development tool using generative programming. it aims at capturing the similarities in behaviors among different layers of protocols and grouping solutions to cross-cutting concerns of communication systems. it achieves a high degree of configurability by providing several combinations which could be chosen to generate desired protocols. this paper addresses the following open question. how does the performance of generative programming based protocol implementation compare with traditional protocol implementation techniques? this paper provides an answer to this question. a benchmark is developed to give a thorough performance analysis of pix to contrast it with other protocol development frameworks. the benchmark compares the performance of bulk data transfer. the file transfer protocol (ftp) is used for comparison purposes. latency, throughput and resource usage measurements are provided in order to compare the performance of fix and generative programming with ncftp, which uses structured programming, and x-kernel, which uses structured and object-based programming.</t>
  </si>
  <si>
    <t>li, zheyin</t>
  </si>
  <si>
    <t>gp-pro: the generative programming protocol generator for routing in mobile ad hoc networks</t>
  </si>
  <si>
    <t>2006 2nd ieee workshop on wireless mesh networks, wimesh 2006</t>
  </si>
  <si>
    <t>routing in mobile ad hoc networks (manets) where network topology is highly dynamic is not a trivial task. routing protocols have been profoundly researched but only three of them have reached the rfc status (aodv[7], olsr[5] and tbprf[o]).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 &amp;copy; 2006 ieee.</t>
  </si>
  <si>
    <t>villanueva-pena, pedro e.</t>
  </si>
  <si>
    <t>kunz, thomas</t>
  </si>
  <si>
    <t>a generative programming approach for game development</t>
  </si>
  <si>
    <t>nowadays, due to the great distance between design and implementation worlds, different skills are necessary to create a game system. to solve this problem, a lot of strategies for game development, trying to increase the abstraction level necessary for the game production, were proposed. in this way, a lot of game engines, game frameworks and others, in most cases without any compatibility or reuse criteria between them, were developed. this paper presents a new generative programming approach, able to increase the production of a digital game by the integration of different game development artifacts, following a system family strategy focused on variable and common aspects of a computer game. as result, high level abstractions of games, based on a common language, can be used to configure metaprogramming transformations during the game production, providing a great compatibility level between game domain and game implementation artifacts. &amp;copy; 2009 ieee.</t>
  </si>
  <si>
    <t>sarinho, victor t.</t>
  </si>
  <si>
    <t>apolinario, antonio l.</t>
  </si>
  <si>
    <t>generative programming for programmable logic controllers</t>
  </si>
  <si>
    <t>many attempts have been made to implement supervisors derived by synthesis procedures peculiar to the supervisory control theory (sct), most adopting the event-based supervisory control paradigm. however, when considering code generation schemata for programmable logic controllers (plcs), hardware resources are limited and event tracking is hard to realize satisfactorily. moreover, previous work has highlighted differences between the abstract model adopted by sct and realistic process control situations. inappropriate solutions to these issues may result in code generation schemata that produce unreliable plc code. a generative programming approach for plcs based on a dual paradigm, the state-based supervisory control paradigm, is investigated in this paper. such cm approach exhibits interesting properties. for instance, the maximum depth of the plc stack as well as plc cycle, timing evaluations become possible. furthermore, well-known code optimization techniques can be used to obtain more efficient code. &amp;copy; 2005 ieee.</t>
  </si>
  <si>
    <t>cote, daniel</t>
  </si>
  <si>
    <t>st-denis, richard</t>
  </si>
  <si>
    <t>kerjean, sylvain</t>
  </si>
  <si>
    <t>generative programming from a post object-oriented programming viewpoint</t>
  </si>
  <si>
    <t>this paper presents an application of generative programming to reduce the complications of the protocol for using an application framework written in an object-oriented language. it proposes that a programmable program translator could allow framework users to write a simple program, which is automatically translated by the translator into a program that fits the framework protocol. then it mentions the author's experience with javassist, which is a translator toolkit for java, and discusses a research issue for applying this idea to real-world software development. &amp;copy; springer-verlag berlin heidelberg 2005.</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</si>
  <si>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</si>
  <si>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</si>
  <si>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towards generative programming</t>
  </si>
  <si>
    <t>generative programming (gp) is an attempt to manufacture software components in an automated way by developing programs that synthesize other programs. our purpose is to introduce the what and the how of the gp approach from a programming language point of view. for the what we discuss the lessons learned from object-oriented languages seen as general purpose languages to develop software factories. for the how we compare a variety of approaches and techniques based on program transformation and generation. on the one hand, we present the evolution of open-ended languages from metalevel programming to aspect-oriented programming. on the other hand, we introduce domain-specific languages as a way to bridge the gap between conceptual models and programming languages. &amp;copy; springer-verlag berlin heidelberg 2005.</t>
  </si>
  <si>
    <t>cointe, pierre</t>
  </si>
  <si>
    <t>program comprehension in generative programming: a history of grand challenges</t>
  </si>
  <si>
    <t>the communities of generative programming (gp) and program comprehension (pc) look at similar problems: gp derives a program from a specification, pc derives a specification from a program. a basic difference between the two is gp's use of specific knowledge representations and mental models that are essential for program synthesis. in this paper, i present a historical review of the grand challenges, results, and outlook for gp as they pertain to pc.</t>
  </si>
  <si>
    <t>the rea-dsl: a domain specific modeling language for business models</t>
  </si>
  <si>
    <t>in the discipline of accounting, the resource-event-agent (rea) ontology is a well accepted conceptual accounting framework to analyze the economic phenomena within and across enterprises. accordingly, it seems to be appropriate to use rea in the requirements elicitation to develop an information architecture of accounting and enterprise information systems. however, rea has received comparatively less attention in the field of business informatics and computer science. some of the reasons may be that the rea ontology despite of its well grounded core concepts is (1) sometimes vague in the definition of the relationships between these core concepts, (2) misses a precise language to describe the models, and (3) does not come with an easy to understand graphical notation. accordingly, we have started developing a domain specific modeling language specifically dedicated to rea models and corresponding tool support to overcome these limitations. in this paper we present our rea dsl which supports the basic set of rea concepts. &amp;copy; 2011 springer-verlag.</t>
  </si>
  <si>
    <t>sonnenberg, christian</t>
  </si>
  <si>
    <t>huemer, christian</t>
  </si>
  <si>
    <t>hofreiter, birgit</t>
  </si>
  <si>
    <t>mayrhofer, dieter</t>
  </si>
  <si>
    <t>braccini, alessio</t>
  </si>
  <si>
    <t>a domain specific modeling language supporting specification, simulation and execution of dynamic adaptive systems</t>
  </si>
  <si>
    <t>constructing and executing distributed systems that can automatically adapt to the dynamic changes of the environment are highly complex tasks. non-trivial challenges include provisioning of efficient design time and run time representations, system validation to ensure safe adaptation of interdependent components, and scalable solutions to cope with the possible combinatorial explosions of adaptive system artifacts such as configurations, variant dependencies and adaptation rules. these are all challenges where current approaches offer only partial solutions. furthermore, in current approaches the adaptation logic is typically specified at the code level, tightly coupled with the main system functionality, making it hard to control and maintain. this paper presents a domain specific modeling language (dsml) allowing specification of the adaptation logic at the model level, and separation of the adaptation logic from the main system functionality. it supports model-checking and design-time simulation for early validation of adaptation policies. the model level specifications are used to generate the adaptation logic. the dsml also provides indirection mechanisms to cope with combinatorial explosions of adaptive system artifacts. the proposed approach has been implemented and validated through case studies. &amp;copy; 2009 springer berlin heidelberg.</t>
  </si>
  <si>
    <t>fleurey, franck</t>
  </si>
  <si>
    <t>solberg, arnor</t>
  </si>
  <si>
    <t>towards a domain-specific modeling language for customer data integration workflow</t>
  </si>
  <si>
    <t>this paper describes the workflow specification problem, how workflows are specified today, requirements for improved workflow specification, and begins to sketch a new domain-specific modeling language (dsml) approach for specifying intent that can be used to constructively generate a complete workflow meeting a collection of intent requirements. this is an interim report on work in progress. &amp;copy; 2008 ieee.</t>
  </si>
  <si>
    <t>deneke, wesley</t>
  </si>
  <si>
    <t>eno, josh</t>
  </si>
  <si>
    <t>li, wingning</t>
  </si>
  <si>
    <t>thompson, craig</t>
  </si>
  <si>
    <t>talburt, john</t>
  </si>
  <si>
    <t>loghry, jonathan</t>
  </si>
  <si>
    <t>nash, david</t>
  </si>
  <si>
    <t>stires, jeff</t>
  </si>
  <si>
    <t>generative programming with support for formal verification</t>
  </si>
  <si>
    <t>this paper presents a novel approach to software development, mainly useful for embedded devices.embedded software is described in a programming language with very high level of abstraction.efficient production code is generated from this description; also code suitable for formal verification is generated.the paper investigates efficiency of both the verifiable and the production code.&amp;copy; 2009 ieee.</t>
  </si>
  <si>
    <t>paka, marek</t>
  </si>
  <si>
    <t>generative programming driven by user models</t>
  </si>
  <si>
    <t>this paper discusses the automatic generation of programs by adapting the construction process to the user currently interacting with the program. a class of such systems is investigated where such generation process is continuously repeated making the program design and implementation evolve according to user behaviour. by leveraging on existing technologies (software generation facilities, modelling languages, specific and general standard meta-models) an experimental proof of concept system that is able to generate itself while interacting with the user is introduced and tested. the findings are discussed and a general organization for this class of adaptive systems is briefly proposed and compared with existing literature. &amp;copy; springer-verlag berlin heidelberg 2005.</t>
  </si>
  <si>
    <t>marinilli, mauro</t>
  </si>
  <si>
    <t>micarelli, alessandro</t>
  </si>
  <si>
    <t>a generative programming framework for adaptive middleware</t>
  </si>
  <si>
    <t>component middleware technologies such as the corba component model (ccm), j2ee, and .net, were developed to address many limitations like interdependencies between services and object interfaces, limited re-use, of first-generation middleware technologies such as corba 2.x, xml, and soap. these component technologies have addressed a wide range of application domains, but unfortunately for distributed real-time and embedded (dre) systems, the focus of these technologies has been primarily on functional and not quality of service (qos) properties. research on qos-aware component models such as the ciao project shows that there is a fundamental difference between configuration of functional and qos properties even within such a unified component model: the dominant decomposition of functional properties is essentially object-oriented, while the dominant decomposition of qos properties is essentially aspect-oriented. in this paper, we describe how a focus on aspect frameworks for configuring qos properties both complements and extends qos-aware component models. this paper makes three main contributions to the state of the art in dre systems middleware. first, it describes a simple but representative problem for configuring qos aspects that cut across architectural layers, system and distribution boundaries, which motivates our focus on aspect frameworks. second, it provides a formalization of that problem using first order logic - infrastructure configuration logic - which both guides the design of aspect configuration infrastructure, and offers a way to connect these techniques with model-integrated computing approaches to further reduce the programming burden on dre system developers. third, it describes alternative mechanisms to ensure correct configuration of the aspects involved, and notes the phases of the dre system lifecycle at which each such configuration mechanism is most appropriate.</t>
  </si>
  <si>
    <t>subramonian, venkita</t>
  </si>
  <si>
    <t>gill, christopher</t>
  </si>
  <si>
    <t>unifying clones with a generative programming technique: a case study</t>
  </si>
  <si>
    <t>software clones - similar program structures repeated in variant forms - increase the risk of update anomalies, blow up the program size and complexity, possibly contributing to high maintenance costs. yet, programs are often polluted by clones. in this paper, we present a case study of cloning in the java buffer library, jdk 1.5. we found that at least 68% of the code in the buffer library was contained in cloned classes or class methods. close analysis of program situations that led to cloning revealed difficulties in eliminating clones with conventional program design techniques. as a possible solution, we applied a generative technique of xvcl (xml-based variant configuration language) to represent similar classes and methods in generic, adaptable form. concrete buffer classes could be automatically produced from the generic structures. we argue, on analytical and empirical grounds, that unifying clones reduced conceptual complexity and enhanced the changeability of the buffer library at rates proportional to code size reduction (68%). we evaluated our solution in qualitative and quantitative ways, and conducted a controlled experiment to support this claim. the approach presented in the paper can be used to enhance genericity and changeability of any program, independently of an application domain or programming language. as the solution is not without pitfalls, we discuss trade-offs involved in its project application. copyright &amp;copy; 2006 john wiley &amp;amp; sons, ltd.</t>
  </si>
  <si>
    <t>li, shubiao</t>
  </si>
  <si>
    <t>towards a rigorous framework for dealing with domain specific language families</t>
  </si>
  <si>
    <t>2008 3rd international conference on information and communication technologies: from theory to applications, ictta</t>
  </si>
  <si>
    <t>in this paper we present our approach to rigorously handle variation within a family of languages. our starting point is a case study that we developed with industrial partners, where a major difficulty arised from the need to work with a set of domain specific languages (dsls). our solution is based on using the category theory. we consider the category of algebraic specifications implementing the semantics of the dsls and we calculate the unifying language of the family.</t>
  </si>
  <si>
    <t>dib, ali abou</t>
  </si>
  <si>
    <t>the formal semantics of the domain specific modeling language for multiagent systems</t>
  </si>
  <si>
    <t>recently, associated with the increasing acceptance of agentbased computing as a novel computing paradigm a lot of research has been addressed to develop mechanisms and methods to support the agent-based development of complex software systems. especially the idea to define agent-oriented languages on a more abstract level through metamodels is recently often applied. however, the metamodel's opportunity to express the language's semantics are restricted as only concepts and their relationships to each other can be defined within the metamodel. this paper discusses an approach to formalize the semantics of dsml4mas-a modeling language for multiagent systems-to support the system designer in validating and verifying the generated design.</t>
  </si>
  <si>
    <t>framework for domain-specific modeling language development</t>
  </si>
  <si>
    <t>proceedings of the international conference on software engineering research and practice, serp'04</t>
  </si>
  <si>
    <t>the use of general purpose modeling languages (gpmls) is giving way to the increasing usage of domain-specific modeling languages (dsmls). many dsmls are high level textual programming languages, and offer very little support for modeling at the analysis, and design phases of software development. the objective of this work is to develop semi-formal graphical dsmls that are used in analyzing and design software systems, within specified domains.</t>
  </si>
  <si>
    <t>grant, emanuel s.</t>
  </si>
  <si>
    <t>reza, hassan</t>
  </si>
  <si>
    <t>specification and implementation of autonomic large-scale system behaviors using domain specific modeling language tools</t>
  </si>
  <si>
    <t>space applications are often highly complex systems composed of a large number of hardware and software components. the harsh environments in which the hardware operates and long mission lifetime make this class of systems susceptible to component failures, jeopardizing the success of space missions. embedding autonomic fault-mitigation behaviors in the system can greatly increase the chance of mission success and decrease catastrophic consequences. work at vanderbilt university has resulted in a tool for designing fault-adaptive, autonomic systems. the tool provides an environment that supports specification of custom fault-adaptive behaviors and automated generation of behavior code. these behaviors are defined to perform application-specific adaptations in response to external and internal fault events. this paper describes the application of the tool in managing faults on large-scale embedded computing clusters for a high-energy physics instrumentation application and how this tool can be extended to space applications.</t>
  </si>
  <si>
    <t>shetty, shwetta</t>
  </si>
  <si>
    <t>a generative programming approach to interactive information retrieval: 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</si>
  <si>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 &amp;copy; springer-verlag berlin heidelberg 2005.</t>
  </si>
  <si>
    <t>perugini, saverio</t>
  </si>
  <si>
    <t>ramakrishnan, naren</t>
  </si>
  <si>
    <t>the xis generative programming techniques</t>
  </si>
  <si>
    <t>xis' is a r&amp;amp;d project which main mission is to analyze, develop and evaluate mechanisms and tools to produce information systems from a more abstract, high-level, efficient and productive way than it is done currently. xis project is influenced by mda reference model, and is mainly based on three principles: namely high-level models specification; generative programming techniques; and it is component-based architecture-centric. xis is not a conceptual research plan, it is a working on project with concrete results and produced systems. in this paper we detail the generative programming techniques used in the xis project as well as the discussions and main decisions tackled on. finally, we present the main conclusions, the relationship between xis and mda, and the work that will be handled in the near future.</t>
  </si>
  <si>
    <t>lemos, goncalo</t>
  </si>
  <si>
    <t>matias, tiago</t>
  </si>
  <si>
    <t>costa, marco</t>
  </si>
  <si>
    <t>a generative programming approach to developing dsl compilers</t>
  </si>
  <si>
    <t>domain-specific languages (dsls) represent a proven approach to raising the abstraction level of programming. they offer high-level constructs and notations dedicated to a domain, structuring program design, easing program writing, masking the intricacies of underlying software layers, and guaranteeing critical properties. on the one hand, dsls facilitate a straightforward mapping between a conceptual model and a solution expressed in a specific programming language. on the other hand, dsls complicate the compilation process because of the gap in the abstraction level between the source and target language. the nature of dsls make their compilation very different from the compilation of common general-purpose languages (gpls). in fact, a dsl compiler generally produces code written in a gpl; low-level compilation is left to the compiler of the target gpl. in essence, a dsl compiler defines some mapping of the high-level information and features of a dsl into the target gpl and underlying layers (e.g., middleware, protocols, objects, ... ). this paper presents a methodology to develop dsl compilers, centered around the use of generative programming tools. our approach enables the development of a dsl compiler to be structured on facets that represent dimensions of compilation. each facet can then be implemented in a modular way, using aspects, annotations and specialization. because these tools are high level, they match the needs of a dsl, facilitating the development of the dsl compiler, and making it modular and re-targetable. we illustrate our approach with a dsl for telephony services. the structure of the dsl compiler is presented, as well as practical uses of generative tools for some compilation facets. &amp;copy; springer-verlag berlin heidelberg 2005.</t>
  </si>
  <si>
    <t>latry, fabien</t>
  </si>
  <si>
    <t>metaborg in action: examples of domain-specific language embedding and assimilation using stratego/xt</t>
  </si>
  <si>
    <t>general-purpose programming languages provide limited facilities for expressing domain-specific concepts in a natural manner. all domain concepts need to be captured using the same generic syntactic and semantic constructs. generative programming methods and program transformation techniques can be used to overcome this lack of abstraction in general-purpose languages. in this tutorial we describe the metaborg method for embedding domainspecific languages, tailored syntactically and semantically to the application domain at hand, in a general-purpose language. metaborg is based on stratego/xt, a language and toolset for the implementation of program transformation systems, which is used for the definition of syntactic embeddings and assimilation of the embedded constructs into the surrounding code. we illustrate metaborg with three examples. javaswul is a custom designed language for implementing graphical user-interfaces, which provides high-level abstractions for component composition and event-handling. javaregex is a new embedding of regular expression matching and string rewriting. javajava is an embedding of java in java for generating java code. for these cases we show how java programs in these domains become dramatically more readable, and we give an impression of the implementation of the language embeddings. &amp;copy; springer-verlag berlin heidelberg 2006.</t>
  </si>
  <si>
    <t>de groot, rene</t>
  </si>
  <si>
    <t>fire/j - optimizing regular expression searches with generative programming</t>
  </si>
  <si>
    <t>regular expressions are a powerful tool for analyzing and manipulating text. their theoretical background lies within automata theory and formal languages. the fire/j (fast implementation of regular expressions for java) regular expression library is designed to provide maximum execution speed while remaining portable across different machine architectures. to achieve that, fire/j transforms each regular expression into a tailor-made class file, which is compiled directly to java virtual machine (jvm) bytecodes. the library is compatible with the posix standard. copyright &amp;copy; 2007 john wiley &amp;amp; sons, ltd.</t>
  </si>
  <si>
    <t>karakoidas, vassilios</t>
  </si>
  <si>
    <t>generative programming (gp) with c++</t>
  </si>
  <si>
    <t>a domain specific language for interactive enterprise application development</t>
  </si>
  <si>
    <t>web-based enterprise applications (eas) have become the mainstream for business systems; however, there are enormous challenges for eas development to meet the software quality and delivery deadline. in this paper, we propose a domain specific language, called wl4ea, which combines components with generative reuse and targets for popular application frameworks (or platform) and supports high interactivity. with wl4ea, an ea can be declaratively specified as some sets of entities, views, business objects, and data access objects. such language elements will be composed according to known ea architecture and patterns. such a dsl and code generation can lower the development complexity and error proneness and improve efficiency. &amp;copy; 2011 springer-verlag.</t>
  </si>
  <si>
    <t>zhou, jingang</t>
  </si>
  <si>
    <t>zhao, dazhe</t>
  </si>
  <si>
    <t>liu, jiren</t>
  </si>
  <si>
    <t>domain-specific language for c4isr capability analysis</t>
  </si>
  <si>
    <t>xitong gongcheng lilun yu shijian/system engineering theory and practice</t>
  </si>
  <si>
    <t>the applicability of uml for c4isr capability requirements analysis is weak. to solve the problem, the paper proposes a construction method of domain-specific language. it discusses the domain conceptualization, suggesting a meta ontology for c4isr capability conceptualization under which a domain-specific language can be defined to describe the c4isr capability concepts. the method is supported by taking advantage of the uml profile mechanism. the model integrity checking is studied through adopting a symbol inference system based on description logic. finally, a case study of c4isr domain-specific model checking is provided to demonstrate the availability and applicability of the method.</t>
  </si>
  <si>
    <t>dong, qing-chao</t>
  </si>
  <si>
    <t>wang, zhi-xue</t>
  </si>
  <si>
    <t>zhu, wei-xing</t>
  </si>
  <si>
    <t>chen, jian</t>
  </si>
  <si>
    <t>zhang, ting-ting</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</si>
  <si>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</si>
  <si>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 &amp;copy; springer-verlag berlin heidelberg 2005.</t>
  </si>
  <si>
    <t>vokac, marek</t>
  </si>
  <si>
    <t>glattetre, jens m.</t>
  </si>
  <si>
    <t>development of a prototype domain-specific language for monitor and control systems</t>
  </si>
  <si>
    <t>ieee aerospace conference proceedings</t>
  </si>
  <si>
    <t>this paper describes the domain-specific language (dsl) prototype developed for the nasa constellation launch control system (lcs) project. a key element of the lcs architecture, the dsl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lcs, and to explore mitigations for a number of development risks perceived by the project. the language has been implemented as a library that extends the python scripting language, and validated in a successful demonstration of capability required for constellation. &amp;copy;2008 ieee.</t>
  </si>
  <si>
    <t>bennett, matthew</t>
  </si>
  <si>
    <t>borgen, richard</t>
  </si>
  <si>
    <t>ingham, michel</t>
  </si>
  <si>
    <t>wagner, david</t>
  </si>
  <si>
    <t>an unsupervised incremental learning algorithm for domain-specific language development</t>
  </si>
  <si>
    <t>while grammar inference (or grammar induction) has found extensive application in the areas of robotics, computational biology, and speech recognition, its application to problems in programming language and software engineering domains has been limited. we have found a new application area for grammar inference which intends to make domain-specific language development easier for domain experts not well versed in programming language design, and finds a second application in construction of renovation tools for legacy software systems. as a continuation of our previous efforts to infer context-free grammars (cfgs) for domain-specific languages which previously involved a genetic-programming based cfg inference system, we discuss extensions to the inference capabilities of geninc, an incremental learning algorithm for inferring cfgs. we show that these extensions enable geninc to infer more comprehensive grammars, discuss the results of applying geninc to various domain-specific languages and evaluate the results using a comprehensive suite of grammar metrics.</t>
  </si>
  <si>
    <t>domain-specific language approach to modelling ui architecture of mobile telephony systems</t>
  </si>
  <si>
    <t>although there has been a considerable increase in the use of embedded software including mobile telephony applications, the development of embedded software has not proved so manageable as compared with conventional software. from the experience of working with mobile telephony systems for over three years, it is the author's belief that the huge amount of variance in application logics, not the diversity of hardware platforms, is the major obstacle to the development of embedded software. a domain specific language (dsl) for modelling the user interface (ui) architecture of embedded software, especially focusing on telephony applications is proposed. with the proposed dsl, developers can describe the ui architecture of applications by the fundamental domain concepts at a higher level of abstraction. the proposed dsl is based on the concept of scene. a scene is proposed as a unit of ui in the ui architecture and ui-related behaviours are associated with scenes. the result of a pilot project conducted in a major company dedicated to developing mobile telephony applications is also described. &amp;copy; the institution of engineering and technology 2006.</t>
  </si>
  <si>
    <t>lee, j.-s.</t>
  </si>
  <si>
    <t>chae, h.s.</t>
  </si>
  <si>
    <t>the domain-specific language monaco and its visual interactive programming environment</t>
  </si>
  <si>
    <t>proceedings - ieee symposium on visual languages and human-centric computing, vl/hcc 2007</t>
  </si>
  <si>
    <t>monaco is a domain-specific language for machine automation programming. it has been developed with the objective to empower domain experts with limited programming capabilities. its main language features are an imperative notation for reactive systems, concepts for describing asynchronous event handling in a concise way, and a state-of-the-art component approach. monaco is a programming language with a pascal-like syntax, but also comes with a visual programming environment. in this paper we review the language monaco, show the visual representation scheme, report on the programming environment and compare our visual notation to statecharts. &amp;copy; 2007 ieee.</t>
  </si>
  <si>
    <t>a domain-specific language for web apis and services mashups</t>
  </si>
  <si>
    <t>distributed programming has shifted from private networks to the public internet and from using private and controlled services to increasingly using publicly available heterogeneous web services (e.g., rest, soap, rss, and atom). this move enables the creation of innovative end-user-oriented composed services with user interfaces. these services mashups are typically point solutions to specific (specialized) problems; however, what is missing is a programming model that facilitates and accelerates creation and deployment of mashups of diverse services. in this paper we describe a domain-specific language that unifies the most common service models and facilitates service composition and integration into end-user-oriented web applications. we demonstrate our approach with an implementation that leverages the ruby on rails framework. &amp;copy; springer-verlag berlin heidelberg 2007.</t>
  </si>
  <si>
    <t>maximilien, e. michael</t>
  </si>
  <si>
    <t>wilkinson, hernan</t>
  </si>
  <si>
    <t>desai, nirmit</t>
  </si>
  <si>
    <t>tai, stefan</t>
  </si>
  <si>
    <t>directflow: a domain-specific language for information-flow systems</t>
  </si>
  <si>
    <t>programs that process streams of information are commonly built by assembling reusable information-flow components. in some systems the components must be chosen from a pre-defined set of primitives; in others the programmer can create new custom components using a general-purpose programming language. neither approach is ideal: restricting programmers to a set of primitive components limits the expressivity of the system, while allowing programmers to define new components in a general-purpose language makes it difficult or impossible to reason about the composite system. we advocate defining information-flow components in a domain-specific language (dsl) that enables us to infer the properties of the components and of the composed system; this provides us with a good compromise between analysability and expressivity. this paper presents directflow, which comprises a dsl, a compiler and a runtime system. the language allows programmers to define objects that implement information-flow components without specifying how messages are sent and received. the compiler generates java classes by inferring the message sends and methods, while the run-time library constructs information-flow networks by composition of dsl-defined components with standard components. &amp;copy; springer-verlag berlin heidelberg 2007.</t>
  </si>
  <si>
    <t>lin, chuan-kai</t>
  </si>
  <si>
    <t>extracting a domain specific language from an example a bottom-up method using the ngrease metalanguage</t>
  </si>
  <si>
    <t>this demonstration shows a lightweight and fast method for creating a tested and working domain specific language. the method is demonstrated using the ngrease metalanguage. the creation of a new language is started by writing a representative example of the final product with a test that tests the transformation from a stub source to the result. the test is made to pass by writing a constant transformer that unconditionally outputs the result. at each step the language is extended by refactoring: some part of the transformer template is converted from a constant subtree to a reference to data read from the source tree, thus driving additions to the new language. optionally, each refactoring step can be driven by a new test that demonstrates the lack of parameterization of some part of the final product.</t>
  </si>
  <si>
    <t>oikarinen, ville t.</t>
  </si>
  <si>
    <t>research on a domain specific language constructing method based on objects</t>
  </si>
  <si>
    <t>xi'an dianzi keji daxue xuebao/journal of xidian university</t>
  </si>
  <si>
    <t>this paper aims at giving out a guideline for defining a dsl (domain specific language) by presenting a language constructing method based on objects. dsl semantics is analyzed and decomposed into domain specific semantics and domain independent semantics, and then objects are employed to encapsulate the former. view objects and model objects are used to define and interpret the domain specific semantics, and language tools are used to generate the general features of a language. then objects and general language features are combined and a dsl is constructed. this method makes the dsl constructing process rapid and clear, and more expandability can be achieved. dsl developers can implement the dsl interpreter by efficiently incorporating this method with language tools.</t>
  </si>
  <si>
    <t>hu, sheng-ming</t>
  </si>
  <si>
    <t>li, qing-shan</t>
  </si>
  <si>
    <t>chen, ping</t>
  </si>
  <si>
    <t>efficient code generation for a domain specific language</t>
  </si>
  <si>
    <t>we present a domain-specific-language (dsl) for writing instances of a class of filter programs. the values in the language are symbolic and independent of a concrete precision. efficient code generation is required to fit the program onto a target device limited in both memory and processing power. we construct an interpreter for the dsl in a language specific to the device which contains the semantics of the target instruction set embedded within a declarative meta-language. the compiler is automatically generated from the interpreter through specialisation. this extension of the instruction set allows the construction of an interpreter for the dsl that is both simple and clear. in particular it allows us to declare static representations of the symbolic values, and have the specialisation of the code produce operate upon these values in the instruction set of the target device. &amp;copy; springer-verlag berlin heidelberg 2005.</t>
  </si>
  <si>
    <t>muller, henk</t>
  </si>
  <si>
    <t>a domain-specific language approach to programmable networks</t>
  </si>
  <si>
    <t>active networks present significant safety, security, and efficiency challenges. domain-specific languages, i.e., languages providing only constructs relevant to a particular domain, provide a solution that balances these constraints. safety and security can be ensured using verification techniques that exploit the restricted nature of such languages. strategies have been developed for the compilation of domain-specific languages that provide both portability and efficiency. this paper presents a synthesis of work on the plan-p domain-specific language for programmable routers. we present the language design, representative experiments that have been carried out using the language, and new compilation strategies. end-to-end performance is typically comparable to that of hand-coded c implementations.</t>
  </si>
  <si>
    <t>jensen, rasmus erik voel</t>
  </si>
  <si>
    <t>mmc-bpm: a domain-specific language for business processes analysis</t>
  </si>
  <si>
    <t>business process management approaches incorporate an analysis phase as an essential activity to improve business processes. although business processes are defined at a high-level of abstraction, the actual analysis concerns are specified at the workflow implementation level resulting in a technology-dependent solution, increasing the complexity to evolve them. in this paper we present a language for high-level monitoring, measurement data collection, and control of business processes and an approach to translate these specifications into executable implementations. the approach we present offers process analysts the opportunity to evolve analysis concerns independently of the process implementation. &amp;copy; 2009 springer berlin heidelberg.</t>
  </si>
  <si>
    <t>grammar-driven generation of domain-specific language debuggers</t>
  </si>
  <si>
    <t>domain-specific languages (dsls) assist a software developer (or end-user) in writing a program using idioms that are similar to the abstractions found in a specific problem domain. tool support for dsls is lacking when compared with the capabilities provided for standard general-purpose languages (gpls), such as java and c++. for example, support for debugging a program written in a dsl is often non-existent. the lack of a debugger at the proper abstraction level limits an end-user's ability to discover and locate faults in a dsl program. this paper describes a grammar-driven technique to build a debugging tool generation framework from existing dsl grammars. the dsl grammars are used to generate the hooks needed to interface with a supporting infrastructure constructed for an integrated development environment that assists in debugging a program written in a dsl. the contribution represents a coordinated approach to bring essential software tools (e.g. debuggers) to different types of dsls (e.g. imperative, declarative, and hybrid). this approach hides from the end-users the accidental complexities associated with expanding the focus of a language environment to include debuggers. the research described in this paper addresses a long-term goal of empowering end-users with development tools for particular dsl problem domains at the proper level of abstraction without depending on a specific gpl. copyright &amp;copy; 2007 john wiley &amp;amp; sons, ltd.</t>
  </si>
  <si>
    <t>ruling networks with rdl: a domain-specific language to task wireless sensor networks</t>
  </si>
  <si>
    <t>events are a fundamental concept in computer science with decades of research contributing to enable precise specification and efficient processing. new as well as evolving application domains nevertheless call for adaptation of successful concepts to meet intrinsic challenges provided by the target environment. a representative of such a new area for application are wireless sensor networks, pushing the need for event handling onto the bare metal of embedded devices. in this paper, we motivate the deployment of reactive rules in wireless sensor networks and describe our rule-based language rdl. since our goal is to provide a high level of abstraction for node-level tasking, we will especially focus on recent additions to the language that support modularity to achieve a better encapsulation of concerns. &amp;copy; 2008 springer berlin heidelberg.</t>
  </si>
  <si>
    <t>a domain specific language for reconfigurable path-based monte carlo simulations</t>
  </si>
  <si>
    <t>fpgas have been successfully used to accelerate many computationally bound applications, such as high-performance monte-carlo simulations, but the amount of programmer effort required in development, testing, and tuning is also very high, requiring a new custom design for each application. this paper presents contessa, a pure-functional continuation-based language for describing path-based monte-carlo simulations, and a completely automated method for turning platform-independent contessa programs into high-performance hardware implementations. our approach exploits the large degree of thread-based parallelism available in monte-carlo simulations, allowing data-dependent control-flow and loop-carried dependencies to be expressed, while retaining high-performance. the contessa toolchain is evaluated using five different simulation kernels, in comparison to both software and manually described hardware. when compared to an existing fpga implementation, contessa requires a quarter of the handel-c source-code length, and doubles the clock rate to over 300mhz while requiring a similar number of resources, and also provides a 35 times speedup over a c++ implementation using an opteron 2.2ghz. &amp;copy; 2007 ieee.</t>
  </si>
  <si>
    <t>thomas, david b.</t>
  </si>
  <si>
    <t>w., luk</t>
  </si>
  <si>
    <t>solj: a domain-specific language (dsl) for secure service-based systems</t>
  </si>
  <si>
    <t>proceedings of the ieee computer society workshop on future trends of distributed computing systems</t>
  </si>
  <si>
    <t>we present solj (secure operations language-java), an event-driven domain-specific synchronous programming extension of java for developing secure service-based systems. the language has capabilities for handling service invocations asynchronously, includes strong typing for the enforcement of information flow and security policies, and exception handling mechanisms to deal with failures of components or services (both benign and byzantine). applications written in solj are formally verifiable using static analysis techniques. solj programs may be deployed, configured, and run on sins (secure infrastructure for networked systems) under development at the naval research laboratory. &amp;copy; 2007 ieee.</t>
  </si>
  <si>
    <t>bharadwaj, ramesh</t>
  </si>
  <si>
    <t>mukhopadhyay, supratik</t>
  </si>
  <si>
    <t>a systematic approach to domain-specific language design using uml</t>
  </si>
  <si>
    <t>uml includes special extensibility mechanisms, which are used to define domain-specific modeling languages that are based on uml. these mechanisms have been significantly improved in the latest versions of uml. unfortunately, there is currently a dearth of published material on how to best exploit these capabilities and, consequently, many uml profiles are either invalid or of poor quality. in this paper, we first provide an overview of the new extensibility mechanisms of uml 2.1 and then describe a method for defining profiles that greatly increases the likelihood of producing technically correct quality uml profiles. &amp;copy; 2007 ieee.</t>
  </si>
  <si>
    <t>prototyping a domain-specific language for monitor and control systems</t>
  </si>
  <si>
    <t>journal of aerospace computing, information and communication</t>
  </si>
  <si>
    <t>this paper describes a domain-specific language prototype developed for the nasa constellation launch control system project. a key element of the launch control system architecture, the domain-specific language prototype is a specialized monitor and control language composed of constructs for specifying and programming test, checkout, and launch processing applications for flight and ground systems. the principal objectives of the prototyping activity were to perform a proof-of-concept of an approach to ultimately lower the lifecycle costs of application software for the launch control system, and to explore mitigations for a number of development risks perceived by the project. the language has been implemented as a library that extends the dynamically-typed python scripting language, and validated in a demonstration of capability required for constellation. a study of the statically typed scala programming language as an alternative domain-specific language implementation language is also presented. &amp;copy; 2010 by the american institute of aeronautics and astronautics, inc.</t>
  </si>
  <si>
    <t>a preliminary study on various implementation approaches of domain-specific language</t>
  </si>
  <si>
    <t>various implementation approaches for developing a domain-specific language are available in literature. there are certain common beliefs about the advantages/disadvantages of these approaches. however, it is hard to be objective and speak in favor of a particular one, since these implementation approaches are normally compared over diverse application domains. the purpose of this paper is to provide empirical results from ten diverse implementation approaches for domain-specific languages, but conducted using the same representative language. comparison shows that these discussed approaches differ in terms of the effort need to implement them, however, the effort needed by a programmer to implement a domain-specific language should not be the only factor taken into consideration. another important factor is the effort needed by an end-user to rapidly write correct programs using the produced domain-specific language. therefore, this paper also provides empirical results on end-user productivity, which is measured as the lines of code needed to express a domain-specific program, similarity to the original notation, and how error-reporting and debugging are supported in a given implementation. &amp;copy; 2007 elsevier b.v. all rights reserved.</t>
  </si>
  <si>
    <t>martinez lopez, pablo e.</t>
  </si>
  <si>
    <t>barrientos, pablo a.</t>
  </si>
  <si>
    <t>leveraging patterns on domain models to improve uml profile definition</t>
  </si>
  <si>
    <t>building a reliable uml profile is a difficult activity that requires the use of complex mechanisms -stereotypes and their attributes, ocl enforcement- to define a domain-specific modeling language (dsml). despite the ever increasing number of profiles being built in many domains, there is a little published literature available to help dsml designers. without a clear design process, most such profiles are inaccurate and jeopardize subsequent model transformations or model analyses. we believe that a suitable approach to building uml based domain specific languages should include systematic transformation of domain representations into profiles. this article therefore proposes a clearly-defined process geared to helping the designer throughout this design activity. starting from the conceptual domain model, we identify a set of design patterns for which we detail several profile implementations. we illustrate our approach by creating a simplified profile that depicts elements belonging to a real-time system domain. the prototype tool supporting our approach is also described. &amp;copy; 2008 springer-verlag berlin heidelberg.</t>
  </si>
  <si>
    <t>lagarde, francois</t>
  </si>
  <si>
    <t>espinoza, huascar</t>
  </si>
  <si>
    <t>andre, charles</t>
  </si>
  <si>
    <t>gerard, sebastien</t>
  </si>
  <si>
    <t>design and implementation of domain-specific language easytime</t>
  </si>
  <si>
    <t>measuring time in mass sporting competitions is, typically, performed with a timing system that consists of a measuring technology and a computer system. the first is dedicated to tracking events that are triggered by competitors and registered by measuring devices (primarily based on rfid technology). the latter enables the processing of these events. in this paper, the processing of events is performed by an agent that is controlled by the domain-specific language, easytime. easytime improves the flexibility of the timing system because it supports the measuring of time in various sporting competitions, their quick adaptation to the demands of new sporting competitions and a reduction in the number of measuring devices. essentially, we are focused on the development of a domain specific language. in practice, we made two case studies of using easytime by measuring time in two different sporting competitions. the use of easytime showed that it can be useful for sports clubs and competition organizers by aiding in the results of smaller sporting competitions, while in larger sporting competitions it could simplify the configuration of the timing system. &amp;copy; 2011 elsevier ltd. all rights reserved.</t>
  </si>
  <si>
    <t>fister jr., iztok</t>
  </si>
  <si>
    <t>brest, janez</t>
  </si>
  <si>
    <t>teapot: a domain-specific language for writing cache coherence protocols</t>
  </si>
  <si>
    <t>in this paper, we describe teapot, a domain-specific language for writing cache coherence protocols. cache coherence is of concern when parallel and distributed systems make local replicas of shared data to improve scalability and performance. in both distributed shared memory systems and distributed file systems, a coherence protocol maintains agreement among the replicated copies as the underlying data are modified by programs running on the system. cache coherence protocols are notoriously difficult to implement, debug, and maintain. moreover, protocols are not off-the-shelf, reusable components, because their details depend on the requirements of the system under consideration. the complexity of engineering coherence protocols can discourage users from experimenting with new, potentially more efficient protocols. we have designed and implemented teapot, a domain-specific language that attempts to address this complexity. teapot's language constructs, such as a state-centric control structure and continuations, are better suited to expressing protocol code than those of a typical systems programming language. teapot also facilitates automatic verification of protocols, so hard to find protocol bugs, such as deadlocks, can be detected and fixed before encountering them on an actual execution. we describe the design rationale of teapot, present an empirical evaluation of the language using two case studies, and relate the lessons that we learned in building a domain-specific language for systems programming.</t>
  </si>
  <si>
    <t>richards, bradley</t>
  </si>
  <si>
    <t>domain-specific language for hw/sw co-design for fpgas</t>
  </si>
  <si>
    <t>this article describes fsmlanguage, a domain-specific language for hw/sw co-design targeting platform fpgas. modern platform fpgas provide a wealth of configurable logic in addition to embedded processors, distributed ram blocks, and dsp slices in order to help facilitate building hw/sw co-designed systems. a technical challenge in building such systems is that the practice of designing software and hardware requires different areas of expertise and different description domains, i.e. languages and vocabulary. fsmlanguage attempts to unify these domains by defining a way to describe hw/sw co-designed systems in terms of sets of finite-state machines - a concept that is reasonably familiar to both software programmers and hardware designers. fsmlanguage is a domain-specific language for describing the functionality of a finite-state machine in such a way that its implementation can be re-targeted to software or hardware in an efficient manner. the efficiency is achieved by exploiting the resources found within modern platform fpgas - namely the distributed ram blocks, soft-core processors, and the ability to construct dedicated communication channels between fsms in the reconfigurable fabric. the language and its compiler promote uniformity in the description of a hw/sw co-designed system, which allows a system designer to make partitioning and implementation strategy decisions later in the design cycle. &amp;copy; ifip international federation for information processing 2009.</t>
  </si>
  <si>
    <t>domain specific language and translator for cellular automata models of physico-chemical processes</t>
  </si>
  <si>
    <t>a new domain specific language cache and its translator into c and processing are presented. the domain is a set of cellular automata models of physico-chemical processes. the language and the translator are intended for using by researchers studying such processes. the translator allows to obtain both serial and parallel programs on c language. multicores and clusters as target parallel architectures are supported. additionally, one can easily visualize the process interactively, create a movie, and publish a java-applet in the internet using processing. &amp;copy; 2011 springer-verlag berlin heidelberg.</t>
  </si>
  <si>
    <t>kalgin, konstantin</t>
  </si>
  <si>
    <t>webdsl: a case study in domain-specific language engineering</t>
  </si>
  <si>
    <t>the goal of domain-specific languages (dsls) is to increase the productivity of software engineers by abstracting from low-level boilerplate code. introduction of dsls in the software development process requires a smooth workflow for the production of dsls themselves. this requires technology for designing and implementing dsls, but also a methodology for using that technology. that is, a collection of guidelines, design patterns, and reusable dsl components that show developers how to tackle common language design and implementation issues. this paper presents a case study in domain-specific language engineering. it reports on a project in which the author designed and built webdsl, a dsl for web applications with a rich data model, using several dsls for dsl engineering: sdf for syntax definition and stratego/xt for code generation. the paper follows the stages in the development of the dsl. the contributions of the paper are three-fold. (1) a tutorial in the application of the specific sdf and stratego/xt technology for building dsls. (2) a description of an incremental dsl development process. (3) a domain-specific language for web-applications with rich data models. the paper concludes with a survey of related approaches. &amp;copy; 2008 springer berlin heidelberg.</t>
  </si>
  <si>
    <t>the business choreography language (bcl) - a domain-specific language for global choreographies</t>
  </si>
  <si>
    <t>services 2009 - 5th 2009 world congress on services</t>
  </si>
  <si>
    <t>un/cefact's modeling methodology (umm) is a modeling approach for describing the choreography of b2b processes. umm is developed by the united nations center for trade facilitation and electronic business (un/cefact) and currently defined as a uml profile. thereby, it constrains the uml for the specific needs of b2b. as we learned, using uml as the underlying notation for umm results in several shortcomings. furthermore, some workarounds are required to fit the concepts of umm to the uml meta model. thus, in this paper we examine an alternative notation for umm following the concepts of a domain-specific language (dsl). the contribution of this paper is twofold: (i) we identify general concepts for modeling global choreographies by taking umm as a starting point. (ii) we introduce the business choreography language (bcl), a domain-specific language designed to efficiently support the prior identified concepts. the concepts of the bcl are exemplified by an implementation using the microsoft dsl tools for visual studio. in fact, the bcl is an approach tailored to support the specific needs of global b2b choreographies. &amp;copy; 2009 ieee.</t>
  </si>
  <si>
    <t>motal, thomas</t>
  </si>
  <si>
    <t>zapletal, marco</t>
  </si>
  <si>
    <t>werthner, hannes</t>
  </si>
  <si>
    <t>sepl - a domain-specific language and execution environment for protocols of stateful web services</t>
  </si>
  <si>
    <t>distributed and parallel databases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</si>
  <si>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(service protocol language),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 &amp;copy; springer science+business media, llc 2011.</t>
  </si>
  <si>
    <t>temple - a domain specific language for modeling and solving staff scheduling problems</t>
  </si>
  <si>
    <t>we present temple, a domain specific language for modeling and solving staff scheduling problems. temple provides a set of intuitive abstractions and notations allowing to formulate the constraints of a particular problem in a very compact and natural way. after modeling a staff scheduling problem in temple, three generic local search algorithms can immediately be applied to the corresponding optimization problem. we show how real-life staff scheduling problems can be both effectively modeled as well as efficiently solved using our approach. finally, we report on a practical application of temple in a commercial staff scheduling software. &amp;copy; 2011 ieee.</t>
  </si>
  <si>
    <t>gartner, johannes</t>
  </si>
  <si>
    <t>musliu, nysret</t>
  </si>
  <si>
    <t>schafhauser, werner</t>
  </si>
  <si>
    <t>slany, wolfgang</t>
  </si>
  <si>
    <t>design of domain specific language for web services qos constraints definition</t>
  </si>
  <si>
    <t>semantic webservices (sws) has raised interest in mechanisms for ontological representation of web services. a number of mechanisms most notably wsmo and owl-s are being developed to represent the same. an important area in description of web services is the qos characterization and discovery which is the focus of research for this paper. a domain specific language is being proposed for definition of observable qos characteristics and conditions. the syntax of this proposed language is being kept closer to wsml considering it the standard modeling language. &amp;copy; 2011 springer-verlag.</t>
  </si>
  <si>
    <t>sikri, monika</t>
  </si>
  <si>
    <t>optiml: an implicitly parallel domain-specific language for machine learning</t>
  </si>
  <si>
    <t>proceedings of the 28th international conference on machine learning, icml 2011</t>
  </si>
  <si>
    <t>as the size of datasets continues to grow, machine learning applications are becoming increasingly limited by the amount of available computational power. taking advantage of modern hardware requires using multiple parallel programming models targeted at different devices (e.g. cpus and gpus). however, programming these devices to run efficiently and correctly is difficult, error-prone, and results in software that is harder to read and maintain. we present optiml, a domain-specific language (dsl) for machine learning. optiml is an implicitly parallel, expressive and high performance alternative to matlab and c++. optiml performs domain-specific analyses and optimizations and automatically generates cuda code for gpus. we show that optiml outperforms explicitly parallelized matlab code in nearly all cases. copyright 2011 by the author(s)/owner(s).</t>
  </si>
  <si>
    <t>sujeeth, arvind k.</t>
  </si>
  <si>
    <t>lee, hyoukjoong</t>
  </si>
  <si>
    <t>brown, kevin j.</t>
  </si>
  <si>
    <t>chafi, hassan</t>
  </si>
  <si>
    <t>wu, michael</t>
  </si>
  <si>
    <t>atreya, anand r.</t>
  </si>
  <si>
    <t>olukotun, kunle</t>
  </si>
  <si>
    <t>domain-specific language for context-aware web applications</t>
  </si>
  <si>
    <t>context-awareness is a requirement in many modern web applications. while most model-driven web engineering approaches have been extended with support for adaptivity, state-of-the-art development platforms generally provide only limited means for the specification of adaptation and often completely lack a notion of context. we propose a domain-specific language for context-aware web applications that builds on a simple context model and powerful context matching expressions. &amp;copy; 2010 springer-verlag berlin heidelberg.</t>
  </si>
  <si>
    <t>nebeling, michael</t>
  </si>
  <si>
    <t>grossniklaus, michael</t>
  </si>
  <si>
    <t>leone, stefania</t>
  </si>
  <si>
    <t>norrie, moira c.</t>
  </si>
  <si>
    <t>measuring time in sporting competitions with the domain-specific language easytime</t>
  </si>
  <si>
    <t>elektrotehniski vestnik/electrotechnical review</t>
  </si>
  <si>
    <t>measuring time in mass sporting competitions is unthinkable manually today because of their long duration and unreliability. besides, automatic timing devices based on the rfid technology have become cheaper. however, these devices cannot operate stand-alone. to work efficiently, they need a computer timing system for monitoring results. such system should be capable of processing the incoming events, encoding and assigning results to a individual competitor, sorting results according to the achieved time and printing them. in this paper, a domain-specific language named easytime will be defined. it enables controlling an agent by writing events to a database. using the agent, the number of measuring devices can be reduced. also, easytime is of a universal type that can be applied to many different sporting competitions.</t>
  </si>
  <si>
    <t>fister, iztok</t>
  </si>
  <si>
    <t>a domain specific language for contextual design</t>
  </si>
  <si>
    <t>this paper examines the role of user-centered design (ucd) approaches to design and implementation of a mobile social software application to support student social workers in their work place. the experience of using a variant of ucd is outlined. the principles and expected norms of ucd raised a number of key lessons. it is proposed that these problems and lessons are a result of the inadequacy of precision of modeling the outcomes of ucd, which prevents model driven approaches to method integration between ucd approaches. given this, it is proposed that the contextual design method is a good candidate for enhancing with model driven principles. a subset of the work model focussing on cultural and flow models are described using a domain specific language and supporting tool built using the metaedit+ platform. &amp;copy; 2010 ifip international federation for information processing.</t>
  </si>
  <si>
    <t>barn, balbir s.</t>
  </si>
  <si>
    <t>clark, tony</t>
  </si>
  <si>
    <t>a domain-specific language approach to protocol stack implementation</t>
  </si>
  <si>
    <t>this paper describes a domain-specific language embedded in haskell, ips, for the implementation of protocol stacks for embedded systems. ips profits from haskell's features and generates c implementations by embedded compilation. &amp;copy; 2010 springer-verlag.</t>
  </si>
  <si>
    <t>modelling and prototyping of business applications based on multilevel domain-specific language</t>
  </si>
  <si>
    <t>an effective approach to modelling and prototyping of business applications is presented in this paper. the approach is based on three concepts: the concept of data structure abstraction, the concept of a behavioural model based on the dynamic functional approach and a design approach based on creating multiple levels of a domain-specific language. the characteristics of each concept are presented. a technique how to combine them together to create highly detailed descriptive models that may be easily turned to prototypes is shown and demonstrated. limitations are formulated and benefits over the object-oriented approach are discussed, as well. &amp;copy; 2011 springer-verlag.</t>
  </si>
  <si>
    <t>pergl, robert</t>
  </si>
  <si>
    <t>automatic generation and verification of interlocking tables based on domain specific language for computer based interlocking systems (dsl-cbi)</t>
  </si>
  <si>
    <t>proceedings - 2011 ieee international conference on computer science and automation engineering, csae 2011</t>
  </si>
  <si>
    <t>interlocking tables, as the function specification of the computer based interlocking system (cbi), play an important role in ensuring safe train movements at a railway station. the development and verification of interlocking tables is entirely manual process currently, which is inefficient and error-prone due to the complexity of the cbi and the human interferences. in order to tackle these problems, we introduce a toolset based on domain specific language for computer based interlocking systems (dsl-cbi) to automatically generate and verify the interlocking table. in this paper, we address how to use the algorithm to automatically generate the interlocking table by inputting the xml file of the railway station designed by dsl-cbi, and how to use model checking to verify whether there are any conflicting settings in it. we also discuss the advantages of the toolset and the significant contribution in developing cbi based on the proposed toolset. &amp;copy; 2011 ieee.</t>
  </si>
  <si>
    <t>zhao, lin</t>
  </si>
  <si>
    <t>mobdsl: a domain specific language for multiple mobile platform deployment</t>
  </si>
  <si>
    <t>there is increasing interest in establishing a presence in the mobile application market, with platforms including apple iphone, google android and microsoft windows mobile. because of the differences in platform languages, frameworks, and device hardware, development of an application for more than one platform can be a difficult task. in this paper we address this problem by the creation of a mobile domain specific language (dsl). domain analysis was carried out using two case studies, inferring basic requirements of the language. the paper further introduces the language calculus definition and provides discussion how it fits the domain analysis, and any issues found in our approach. &amp;copy;2010 ieee.</t>
  </si>
  <si>
    <t>kramer, dean</t>
  </si>
  <si>
    <t>oussena, samia</t>
  </si>
  <si>
    <t>macml: a domain-specific language for machinery service management</t>
  </si>
  <si>
    <t>proceedings - 2010 international conference on service science, icss 2010</t>
  </si>
  <si>
    <t>the paper presents macml, a domain-specific language (dsl) that focuses on the effective specification, implementation, and verification of information systems in the domain of machinery services. as a meta-model of the application domain, the language precisely defining elements including entities, relationships, behaviors, constraints, and workflows, based on which the users, domain experts, and software engineers can effectively communicate with each other and work together to model a variety of machinery service management systems, which are all instances of the meta-model and which can be further transformed into executable systems mechanically. as a case study, a system model of macml is presented to illustrate the iiridlementation of our addroach. &amp;copy; 2010 ieee.</t>
  </si>
  <si>
    <t>yang, junwei</t>
  </si>
  <si>
    <t>hu, zhongxiang</t>
  </si>
  <si>
    <t>zheng, yujun</t>
  </si>
  <si>
    <t>monaco - a domain-specific language supporting hierarchical abstraction and verification of reactive control programs</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</si>
  <si>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 &amp;copy; 2010 ieee.</t>
  </si>
  <si>
    <t>an integrated domain specific language for post-processing and visualizing electrophysiological signals in java</t>
  </si>
  <si>
    <t>2010 annual international conference of the ieee engineering in medicine and biology society, embc'10</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</si>
  <si>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(http://www.eye.uni-tuebingen.de/projectlidsi4sigproc).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 &amp;copy; 2010 ieee.</t>
  </si>
  <si>
    <t>strasser, t.</t>
  </si>
  <si>
    <t>peters, t.</t>
  </si>
  <si>
    <t>jagle, h.</t>
  </si>
  <si>
    <t>zrenner, e.</t>
  </si>
  <si>
    <t>wilke, r.</t>
  </si>
  <si>
    <t>a c++-embedded domain-specific language for programming the mora soft processor array</t>
  </si>
  <si>
    <t>proceedings of the international conference on application-specific systems, architectures and processors</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</si>
  <si>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providing designers with a familiar language framework and the ability to compile designs using a standard compiler for functional testing before generating the fpga bitstream using the mora toolchain. the paper discusses the mora-c++ dsl and the compilation route into the assembly for the mora machine and provides examples to illustrate the programming model and performance. &amp;copy; 2010 ieee.</t>
  </si>
  <si>
    <t>vanderbauwhede, w.</t>
  </si>
  <si>
    <t>margala, m.</t>
  </si>
  <si>
    <t>chalamalasetti, s.r.</t>
  </si>
  <si>
    <t>purohit, s.</t>
  </si>
  <si>
    <t>first step towards a domain specific language for self-adaptive systems</t>
  </si>
  <si>
    <t>notere'10 - 10th annual international conference on new technologies of distributed systems</t>
  </si>
  <si>
    <t>self-adaptive systems are capable of autonomously modifying their behavior at run-time in response to changing environmental conditions. in order to modify the behavior, requirements play an important role, as they tend to change for these systems. for this we need to identify those requirements that are concerned with the adaptability features of the self-adaptive systems. in order to cope with the uncertainty inherent in self-adaptive systems, requirements engineering languages for these systems should include explicit constructs. relax is a requirement engineering language for self-adaptive systems that incorporates uncertainty into the specification of these systems. to go one step further, we aim at developing a domain specific language that would bridge the gap between requirements and the overall system model. the first step that is illustrated in this paper is to build a textual editor for relax. &amp;copy;2010 ieee.</t>
  </si>
  <si>
    <t>ahmad, manzoor</t>
  </si>
  <si>
    <t>an exercise in iterative domain-specific language design</t>
  </si>
  <si>
    <t>we describe our experiences with the process of designing a domain-specific language (dsl) and corresponding model transformations. the simultaneous development of the language and the transformations has lead to an iterative evolution of the dsl. we identified four main influences on the evolution of our dsl: the problem domain, the target platforms, model quality, and model transformation quality. our dsl is aimed at modeling the structure and behavior of distributed communicating systems. simultaneously with the development of our dsl, we implemented three model transformations to different formalisms: one for simulation, one for execution, and one for verification. transformations to each of these formalisms were implemented one at the time, while preserving the validity of the existing ones. the dsl and the formalisms for simulation, execution, and verification have different semantic characteristics. we also implemented a number of model transformations that bridge the semantic gaps between our dsl and each of the three formalisms. in this paper, we describe our development process and how the aforementioned influences have caused our dsl to evolve. &amp;copy; 2010 acm.</t>
  </si>
  <si>
    <t>van amstel, marcel</t>
  </si>
  <si>
    <t>van den brand, mark</t>
  </si>
  <si>
    <t>engelen, luc</t>
  </si>
  <si>
    <t>a human readable platform independent domain specific language for bpel</t>
  </si>
  <si>
    <t>the basic building blocks of soa systems are web services. high-level service orchestration is usually achieved by defining processes in bpel. the available development environments, however, usually have visual tools for bpel handling. the problem with this is that they are not satisfactory when efficiency, repeatability, and manageability is necessary. the domain specific language introduced in this paper uses a java and c#-like language for describing web service interfaces and bpel processes. it has the same descriptive power as wsdl and bpel while maintaining simplicity and readability. examples show how to use the language, and how it can be compiled into bpel process descriptions. &amp;copy; 2010 springer-verlag.</t>
  </si>
  <si>
    <t>simon, balazs</t>
  </si>
  <si>
    <t>goldschmidt, balazs</t>
  </si>
  <si>
    <t>kondorosi, karoly</t>
  </si>
  <si>
    <t>vivisection of a non-executable, domain-specific language: understanding (the usage of) the p3p language</t>
  </si>
  <si>
    <t>ieee international conference on program comprehension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</si>
  <si>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 &amp;copy; 2010 ieee.</t>
  </si>
  <si>
    <t>pek, ekaterina</t>
  </si>
  <si>
    <t>a human readable platform independent domain specific language for wsdl</t>
  </si>
  <si>
    <t>the basic building blocks of soa systems are web services. wsdl, the standard language for defining web services, is far too complex and redundant to be efficiently handled by humans. existing solutions use either graphical representations (uml, etc.), which are again inefficient in large scale projects, or define web services in the implementation's native language, which is a bottom-up approach risking interface stability. both lack support for concepts like conditions, access-rights, etc. the domain specific language introduced in this paper uses a java and c#-like language for describing web service interfaces. it has the same descriptive power as wsdl while maintaining simplicity and readability. examples show how to use the language, and how it can be compiled into wsdl. &amp;copy; 2010 springer-verlag.</t>
  </si>
  <si>
    <t>metahdl: inference and parameter tracing oriented domain-specific language for hardware description</t>
  </si>
  <si>
    <t>configurable parameterized system-on-a-chip (soc) design using industry standard hardware description language (hdl) is complicate and hard to maintain. a domain-specific language (dsl) named metahdl was presented for synthesizable functional description of configurable digital very large scale integrated (vlsi) circuits, ranging from logic oriented low-level module design to intellectual property (ip) based soc integration. metahdl uses inference and parameter tracing technologies and has specific optimizations for circuit's structure and functional descriptions, so as to improve language expressiveness, code readability and maintainability, and achieved over 65% code reduction. metahdl provides a two-level code configuration system consisting comprehensive preprocessor and parameter tracing mechanism to ease the reuse-oriented module design and ip integration. metahdl has been used in the unified threat management (utm) chip development project, addressed various design challenges of complex reuse scenarios, and improved the project efficiency and quality.</t>
  </si>
  <si>
    <t>a domain-specific language for manipulation of binary data in dylan</t>
  </si>
  <si>
    <t>proceedings of the 2007 international lisp conference, ilc '07</t>
  </si>
  <si>
    <t>we present a domain specific language for manipulation of binary data, or structured byte sequences, as they appear in everyday applications such as networking or graphics file manipulation. our dsl is implemented as an extension of the dylan language, making use of the macro facility. dylan macros, unlike common lisp macros, are implemented as pattern matches and substitutions on the parse tree, and we will show the strengths and limits of this approach for the given problem.</t>
  </si>
  <si>
    <t>mehnert, hannes</t>
  </si>
  <si>
    <t>bogk, andreas</t>
  </si>
  <si>
    <t>a domain specific language for the definition of extended queueing network models</t>
  </si>
  <si>
    <t>the use of design patterns and modular decomposition for the development of component-based software products brings significant improvements in terms of several quality attributes (e.g., reusability, reliability, maintainability). in addition, the modular design of interacting software components allows the foundation of a flexible domain specific language (dsl) that acts as a model description language rather than a coding language, bringing significant savings in terms of development effort. this is particularly true in the field of simulation, in which the use of a common language both to represent and to simulate a given simulation model practically eliminates the need and the effort to fill the gap between the model specification and the simulator implementation. this paper introduces the design features of jeqn, a language for the specification and implementation of simulation models based on extended queueing networks. details concerning the application of design patterns, modular decomposition and generic type parameters are also presented.</t>
  </si>
  <si>
    <t>gianni, daniele</t>
  </si>
  <si>
    <t>d'ambrogio, andrea</t>
  </si>
  <si>
    <t>a domain specific language for un/cefact's core components</t>
  </si>
  <si>
    <t>in order to overcome the heterogeneities of different business document standards the united nations center for trade facilitation and electronic business (un/cefact) has released the core components technical specification (ccts). core components are reusable building blocks for assembling business documents in an implementation neutral manner. however, core components are standardized without considering a specific implementation format and thus no tool integration is possible. currently a syntax specific solution for core components, based on the unified modeling language (uml), is provided with the uml profile for core components (upcc). in this paper we circumvent the complex uml meta model and provide a dedicated core component modeling environment based on a domain specific language (dsl). thereby, core component models are assembled on a conceptual level. in a next step the conceptual document model is used for the generation of domain specific artifacts. our dsl based solution provides in situ validation of conceptual core component models and the flexible generation of deployment artifacts such as xml schema definitions, used for the definition of interfaces in a service oriented environment. &amp;copy; 2009 ieee.</t>
  </si>
  <si>
    <t>liegl, philipp</t>
  </si>
  <si>
    <t>measurement-domain specific language for magnetic test specifications at cern</t>
  </si>
  <si>
    <t>2009 ieee intrumentation and measurement technology conference, i2mtc 2009</t>
  </si>
  <si>
    <t>a measurement-domain specific language (mdsl) for test procedure definition, measurement tasks synchronization, and instrument configuration is proposed. mdsl is a formal language specially designed for a specific domain of measurement and test, aimed at specifying complete, easy-to-understand, -reuse, and -maintain applications efficiently and quickly. owing to mdsl constructs capability of abstracting key concepts of the domain, the test engineer can write more concise and higher level programs in shorter time without being a skilled programmer. the mdsl has been applied to the specifications of superconducting magnet tests of the large hadron collider at cern. &amp;copy; 2009 ieee.</t>
  </si>
  <si>
    <t>buzio, marco</t>
  </si>
  <si>
    <t>inglese, vitaliano</t>
  </si>
  <si>
    <t>walckiers, louis</t>
  </si>
  <si>
    <t>a domain-specific language for programming in the tile assembly model</t>
  </si>
  <si>
    <t>we introduce a domain-specific language (dsl) for creating sets of tile types for simulations of the abstract tile assembly model. the language defines objects known as tile templates, which represent related groups of tiles, and a small number of basic operations on tile templates that help to eliminate the error-prone drudgery of enumerating such tile types manually or with low-level constructs of general-purpose programming languages. the language is implemented as a class library in python (a so-called internal dsl), but is presented independently of python or object-oriented programming, with emphasis on support for a visual editing tool for creating large sets of complex tile types. &amp;copy; 2009 springer-verlag.</t>
  </si>
  <si>
    <t>doty, david</t>
  </si>
  <si>
    <t>patitz, matthew j.</t>
  </si>
  <si>
    <t>a domain specific language for the i* framework</t>
  </si>
  <si>
    <t>iceis 2009 - 11th international conference on enterprise information systems, proceedings</t>
  </si>
  <si>
    <t>the i* framework proposes a goal-oriented analysis method for requirements engineering. it is a systematic approach to discover and structure requirements at organizational level where functional, non-functional requirements and their relations are specified. a domain specific language (dsl) has the purpose to specify and model concepts in some domain, having several advantages in relation to general purpose languages, such as it allows expressing a solution in the desired language and at the desired abstraction level. in order to create such a dsl, normally it is necessary to start by specifying its syntax by means of a metamodel to be given as input to the language workbenches that generate the corresponding editors for it. with a proper editor for the language we can specify models with the proposed notation. this paper presents a dsl for the i* framework, with the purpose to handle complexity and scalability of its concrete models by introducing some innovations in the i* framework metamodel like mechanisms that will help to manage the models scalability.</t>
  </si>
  <si>
    <t>nunes, carlos</t>
  </si>
  <si>
    <t>silva, carla</t>
  </si>
  <si>
    <t>a domain specific language for composable memory transactions in java</t>
  </si>
  <si>
    <t>in this paper we present cmtjava, a domain specific language for composable memory transactions [7] in java. cmtjava provides the abstraction of transactional objects. transactional objects have their fields accessed only by special get and set methods that are automatically generated by the compiler. these methods return transactional actions as a result. a transactional action is an action that, when executed, will produce the desired effect. transactional actions can only be executed by the atomic method. transactional actions are first class values in java and they are composable: transactions can be combined to generate new transactions. the java type system guarantees that the fields of transactional objects will never be accessed outside a transaction. cmtjava supports the retry and orelse constructs from stm haskell. to validate our design we implemented a simple transactional system following the description of the original haskell system. cmtjava is implemented as a state passing monad using bbga closures, a java extension that supports closures in java. &amp;copy; ifip international federation for information processing 2009.</t>
  </si>
  <si>
    <t>du bois, andre rauber</t>
  </si>
  <si>
    <t>echevarria, marcos</t>
  </si>
  <si>
    <t>improving domain-specific language reuse with software product line techniques</t>
  </si>
  <si>
    <t>developing a domain-specific language (dsl) or a composition of dsls to model a system concern, such as deploying and configuring software components to meet real-time scheduling constraints, is time consuming. ideally, developers should be able to reuse dsls and dsl compositions across projects to amortize development effort. reusing dsls is hard, however, because they're often designed to precisely describe a single domain or concern. a new approach uses techniques from software product lines (spls) to improve the reusability of a dsl, dsl composition, or supporting tool by providing traceability of language concepts to dsl design. a case study of four dsls demonstrates the need for-and benefits of-applying spl reuse techniques to dsls. &amp;copy; 2009 ieee.</t>
  </si>
  <si>
    <t>white, jules</t>
  </si>
  <si>
    <t>schmidt, douglas c.</t>
  </si>
  <si>
    <t>a domain-specific language for cryptographic protocols based on streams</t>
  </si>
  <si>
    <t>journal of logic and algebraic programming</t>
  </si>
  <si>
    <t>developing security-critical systems is difficult and there are many well-known examples of security weaknesses exploited in practice. thus a sound methodology supporting secure systems development is urgently needed. in particular, an important missing link in the construction of secure systems is finding a practical way to create reliably secure crypto protocol implementations. we present an approach that aims to address this need by making use of a domain-specific language for crypto protocol implementations. one can use this language to construct a compact and precise yet executable representation of a cryptographic protocol. this high-level program can be verified against the security goals using automated theorem provers for first order logic. one can then use it to provide assurance for legacy implementations of crypto protocols by generating test-cases. &amp;copy; 2008 elsevier inc. all rights reserved.</t>
  </si>
  <si>
    <t>jurjens, jan</t>
  </si>
  <si>
    <t>a domain-specific language for ubiquitous healthcare</t>
  </si>
  <si>
    <t>2008 3rd international conference on pervasive computing and applications, icpca08</t>
  </si>
  <si>
    <t>the development of ubiquitous healthcare applications has proved to be significantly more complex than traditional healthcare applications. in software engineering research, there are two approaches of interest to us for handling the kind of complexcity that emerges. the first is the use of domain-specific languages, which abstracts the low level domain knowledge required when using general-purpose programming languages into more expressive domain-specific constructs. the second is advanced modularity techniques, such as aspect-oriented programming, that provide for modularization of concerns that complicate code by cutting across a broad code base and tangling with other concerns. in this paper, we identify a set of ubiquitous healthcare concerns that complicate their software development. we use advanced modularity techniques to provide good separation of these concerns and encapsulate their behaviour within a new domain-specific language, alph that provides the application developer with a high level of abstraction. the result is a means to develop ubiquitous healthcare applications more easily and in a more timely fashion, while improving software quality by increasing modularity in the code.&amp;copy; 2008 ieee.</t>
  </si>
  <si>
    <t>towards a domain specific language for a goal-oriented approach based on kaos</t>
  </si>
  <si>
    <t>proceedings of the 2009 3rd international conference on research challenges in information science, rcis 2009</t>
  </si>
  <si>
    <t>requirements engineering (re) is the branch of software engineering dealing with requirements for software systems. a software requirement is a property which must be exhibited by software developed or adapted to solve a particular problem. within re, there are several branches of methodologies for obtaining requirements, among which we have goal-oriented requirements engineering (gore), that uses goals to treat requirements. the visual complexity of standard gore diagrams, when dealing with real cases, can get very high due to the high number of goals to be refined and detailed in the models. this can make them unreadable and difficult to manage and, as a consequence, the models can became harder to validate or update. as this problem has never been tackled before by the current existent tools, this paper proposes an extension to the kaos language in order to incorporate the notion of compartment, an encapsulation technique to keep concepts and with collapsing ability at user's request, with the main purpose of improving scalability of models. for the making of the tool it was used the eclipse framework (with gmf/emf plugins). we have chosen a specific gore methodology named kaos and based on it we designed a new domain-specific language (dsl) by creating its extended metamodel. &amp;copy; 2009 ieee.</t>
  </si>
  <si>
    <t>dias, ana</t>
  </si>
  <si>
    <t>ronald: a domain-specific language to study the interactions between malaria infections and drug treatments</t>
  </si>
  <si>
    <t>proceedings of the 2008 international conference on bioinformatics and computational biology, biocomp 2008</t>
  </si>
  <si>
    <t>malaria kills more than 1 million people a year, mostly children in sub-saharan africa. antimalarial drug resistance is one of the greatest challenges facing malaria control today. we present ronald, a domain-specific language to model the fundamental forces driving antimalarial drug resistance including drug pharmacokinetics and pharmacodynamics, drug regimens and parasite genotypes. example of applications of this language include the study of the consequences of counterfeit or lower quality drugs, the implications of different dosage regimens, the impact of drug half life on the emerging and spread of resistance and the benefits and drawbacks of combination therapies, among many others.</t>
  </si>
  <si>
    <t>antao, t.</t>
  </si>
  <si>
    <t>hastings, i.</t>
  </si>
  <si>
    <t>mcburney, p.</t>
  </si>
  <si>
    <t>webdsl : a domain-specific language for dynamic web applications</t>
  </si>
  <si>
    <t>webdsl is a domain-specific language for the implementation of dynamic web applications with a rich data model. it consists of a core language with constructs to define entities, pages and business logic. higher-level abstractions, modeling access control and workflow, are defined in a modular fashion as extensions of the core language.</t>
  </si>
  <si>
    <t>rascal: a domain specific language for source code analysis and manipulation</t>
  </si>
  <si>
    <t>9th ieee international working conference on source code analysis and manipulation, scam 2009</t>
  </si>
  <si>
    <t>many automated software engineering tools require tight integration of techniques for source code analysis and manipulation. state-of-the-art tools exist for both, but the domains have remained notoriously separate because different computational paradigms fit each domain best. this impedance mismatch hampers the development of new solutions because the desired functionality and scalability can only be achieved by repeated and ad hoc integration of different techniques. rascal is a domain-specific language that takes away most of this boilerplate by integrating source code analysis and manipulation at the conceptual, syntactic, semantic and technical level. we give an overview of the language and assess its merits by implementing a complex refactoring. &amp;copy; 2009 ieee.</t>
  </si>
  <si>
    <t>klint, paul</t>
  </si>
  <si>
    <t>vinju, jurgen</t>
  </si>
  <si>
    <t>implementing a domain-specific language using stratego/xt: an experience paper</t>
  </si>
  <si>
    <t>we describe the experience of implementing a domain-specific language using transformation to a general purpose language. the domain of application is image processing and low-level computer vision. the transformation is accomplished using the stratego/xt language transformation toolset. the implementation presented here is contrasted with the original implementation carried out many years ago using standard compiler implementation tools of the day. we highlight some of the unexpected advantages afforded to us, as language designers and implementers, by the source-to-source transformation technique. we also present some of the practical challenges faced in the implementation and show how these issues were addressed. &amp;copy; 2008 elsevier b.v. all rights reserved.</t>
  </si>
  <si>
    <t>hamey, leonard g.c.</t>
  </si>
  <si>
    <t>goldrei, shirley n.</t>
  </si>
  <si>
    <t>design of a domain specific language for modelling processes in landscapes</t>
  </si>
  <si>
    <t>ecological modelling</t>
  </si>
  <si>
    <t>the modelling of processes that occur in landscapes is often confronted to issues related to the representation of space and the difficulty of properly handling time and multiple scales. in order to investigate these issues, a flexible modelling environment is required. we propose to develop such a tool based on a domain specific language (dsl) that capitalises on the service-oriented architecture (soa) paradigm. the modelling framework around the dsl is composed of a model building environment, a code generator and compiler, and a program execution platform. the dsl introduces five language elements (entity, service, relation, scenario and datafacer) that can be combined to offer a wide range of possibilities for modelling in space and time at different scales. when developing a model, model parts are either built using the dsl or taken from libraries of previously built ones, and adapted to the specific model. the practical usage of the dsl is illustrated first with the lotka-volterra model, and then with a landscape modelling experiment on the spread of a mosquito-borne disease in the sahelian region of west africa. an interesting characteristic of this approach is the possibility of adding new elements into an existing model, and replacing others with more appropriate ones, thus allowing potentially complex models to be built from simpler parts. &amp;copy; 2009 elsevier b.v. all rights reserved.</t>
  </si>
  <si>
    <t>degenne, p.</t>
  </si>
  <si>
    <t>lo seen, d.</t>
  </si>
  <si>
    <t>parigot, d.</t>
  </si>
  <si>
    <t>forax, r.</t>
  </si>
  <si>
    <t>tran, a.</t>
  </si>
  <si>
    <t>ait lahcen, a.</t>
  </si>
  <si>
    <t>cure, o.</t>
  </si>
  <si>
    <t>jeansoulin, r.</t>
  </si>
  <si>
    <t>csp as a domain-specific language embedded in python and jython</t>
  </si>
  <si>
    <t>concurrent systems engineering series</t>
  </si>
  <si>
    <t>recently, much discussion has taken place within the python programming community on how best to support concurrent programming. this paper describes a new python library, python-csp, which implements synchronous, message-passing concurrency based on hoare's communicating sequential processes. although other csp libraries have been written for python, python-csp has a number of novel features. the library is implemented both as an object hierarchy and as a domain-specific language, meaning that programmers can compose processes and guards using infix operators, similar to the original csp syntax. the language design is intended to be idiomatic python and is therefore quite different to other csp libraries. python-csp targets the cpython interpreter and has variants which reify csp process as python threads and operating system processes. an equivalent library targets the jython interpreter, where csp processes are reified as java threads. jython-csp also has java wrappers which allow the library to be used from pure java programs. we describe these aspects of python-csp, together with performance benchmarks and a formal analysis of channel synchronisation and choice, using the model checker spin. copyright &amp;copy; 2009 the authors and ios press.</t>
  </si>
  <si>
    <t>mount, sarah</t>
  </si>
  <si>
    <t>hammoudeh, mohammad</t>
  </si>
  <si>
    <t>wilson, sam</t>
  </si>
  <si>
    <t>newman, robert</t>
  </si>
  <si>
    <t>semi-supervised learning of domain-specific language models from general domain data</t>
  </si>
  <si>
    <t>2009 international conference on asian language processing: recent advances in asian language processing, ialp 2009</t>
  </si>
  <si>
    <t>we present a semi-supervised learning method for building domain-specific language models (lm) from general-domain data. this method is aimed to use small amount of domain-specific data as seeds to tap domain-specific resources residing in larger amount of general-domain data with the help of topic modeling technologies. the proposed algorithm first performs topic decomposition (td) on the combined dataset of domain-specific and general-domain data using probabilistic latent semantic analysis (plsa). then it derives domain-specific word n-gram counts with mixture modeling scheme of plsa. finally, it uses traditional n-gram modeling approach to construct domain-specific lms from the domain-specific word n-gram counts. experimental results show that this approach can outperform both stat-of-the-art methods and the simulated supervised learning method with our data sets. in particular, the semi-supervised learning method can achieve better performance even with very small amount of domain-specific data. &amp;copy; 2009 ieee.</t>
  </si>
  <si>
    <t>zhang, min</t>
  </si>
  <si>
    <t>experience report: playing the dsl card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</si>
  <si>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</si>
  <si>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experience report: playing the dsl card - a domain specific language for component configuration</t>
  </si>
  <si>
    <t>this paper describes our experience using a functional language, haskell, to build an embedded, domain-specific language (dsl) for component configuration in large-scale, real-time, embedded systems. prior to the introduction of the dsl, engineers would describe the steps needed to configure a particular system in a hand-written xml document. in this paper, we outline the application domain, give a brief overview of the dsl that we developed, and provide concrete data to demonstrate its effectiveness. in particular, we show that the dsl has several significant benefits over the original, xml-based approach including reduced code size, increased modularity and scalability, and detection and prevention of common defects. for example, using the dsl, we were able to produce clear and intuitive descriptions of component configurations that were sometimes less than 1/30 of the size of the original xml. copyright &amp;copy; 2008 acm.</t>
  </si>
  <si>
    <t>a domain-specific language for generating dataflow analyzers</t>
  </si>
  <si>
    <t>dataflow analysis is a well-understood and very powerful technique for analyzing programs as part of the compilation process. virtually all compilers use some sort of dataflow analysis as part of their optimization phase. however, despite being well-understood theoretically, such analyses are often difficult to code, making it difficult to quickly experiment with variants. to address this, we developed a domain-specific language, analyzer generator (ag), that synthesizes dataflow analysis phases for microsoft's phoenix compiler framework. ag hides the fussy details needed to make analyses modular, yet generates code that is as efficient as the hand-coded equivalent. one key construct we introduce allows ir object classes to be extended without recompiling. experimental results on three analyses show that ag code can be one-tenth the size of the equivalent handwritten c++ code with no loss of performance. it is our hope that ag will make developing new dataflow analyses much easier. &amp;copy; 2006 elsevier b.v. all rights reserved.</t>
  </si>
  <si>
    <t>zeng, jia</t>
  </si>
  <si>
    <t>mitchell, chuck</t>
  </si>
  <si>
    <t>automatic generation of fpga hardware accelerators using a domain specific language</t>
  </si>
  <si>
    <t>fpl 09: 19th international conference on field programmable logic and applications</t>
  </si>
  <si>
    <t>this paper describes an alternative approach to direct mapping loops described in high-level languages onto fpgas. different from other approaches, this technique does not inherit from software pipelining techniques. the control is distributed over operations, thus a finite state machine is not necessary to control the order of operations, allowing efficient hardware implementations. the specification of a hardware block is done by means of lalp, a domain specific language specially designed to help the application of the techniques. while the language syntax resembles c, it contains certain constructs that allow programmer interventions to enforce or relax data dependences as needed, and so optimize the performance of the generated hardware blocks. &amp;copy;2009 ieee.</t>
  </si>
  <si>
    <t>cardoso, joao m. p.</t>
  </si>
  <si>
    <t>a domain specific language for securing distributed systems</t>
  </si>
  <si>
    <t>second international conference on systems and networks communications, icsnc 2007</t>
  </si>
  <si>
    <t>distributed applications are becoming increasingly common. however, incorporating security in them remains a major challenge. there are currently few choices to express and enforce security in distributed systems. we can either use a special-purpose language which may be too limited to express security requirements, or use a general purpose language that provides the ability to make complicated security policy but makes us reimplement infrastructure code for authorization, interdiction, obligation and so on with each new security policy. in this paper, we introduce a domain-specific language approach that takes the middle road, giving a way to reuse security infrastructure for new policies while also allowing the expression of complicated security policy easily. we present our dsl approach and and apply it to a real-world scenario: specification and implementation of security policy.&lt;sup&gt;1&lt;/sup&gt; &amp;copy; 2007 ieee.</t>
  </si>
  <si>
    <t>bouhoula, adel</t>
  </si>
  <si>
    <t>a domain specific language and methodology for control systems gui specification, verification and prototyping</t>
  </si>
  <si>
    <t>a work-in-progress domain-specific language and methodology for modeling complex control systems guis is presented. mda techniques are applied for language design and verification, simulation and prototyping. &amp;copy; 2007 ieee.</t>
  </si>
  <si>
    <t>implementation of an orchestration language as a haskell domain specific language</t>
  </si>
  <si>
    <t>even though concurrent programming has been a hot topic of discussion in computer science for the past 30 years, the community has yet to settle on a, or a few standard approaches to implement concurrent programs. but as more and more cores inhabit our cpus and more and more services are made available on the web the problem of coordinating different tasks becomes increasingly relevant. the present paper addresses this problem with an implementation of the orchestration language orc as a domain specific language in haskell. orc was, therefore, realized as a combinator library using the lightweight threads and the communication and synchronization primitives of the concurrent haskell library. with this implementation it becomes possible to create orchestrations that re-use existing haskell code and, conversely, re-use orchestrations inside other haskell programs. the complexity inherent to distributed computation, entails the need for the classification of efficient, reusable, concurrent programming patterns. the paper discusses how the calculus of recursive schemes used in the derivation of functional programs, scales up to a distributed setting. it is shown, in particular, how to parallelize the entire class of binary tree hylomorphisms. &amp;copy; 2009 elsevier b.v. all rights reserved.</t>
  </si>
  <si>
    <t>campos, marco devesas</t>
  </si>
  <si>
    <t>barbosa, l.s.</t>
  </si>
  <si>
    <t>yabs: a domain-specific language for pervasive computing based on stigmergy</t>
  </si>
  <si>
    <t>this paper presents yabs, a novel domain-specific language for defining entity behavior in pervasive computing environments. the programming model of yabs is inspired by nature and, in particular, the observations made by the french biologist grasse&amp;acute; on how social insects coordinate their actions using indirect communication via the environment, a phenomenon that has become known as stigmergy. following this approach yields a simple yet expressive language that abstracts the complexities of dealing with the variety of underlying technologies typical of pervasive computing environments and that facilitates the incremental construction and improvement of solutions while providing high-level constructs for defining the behavior of entities and their coordination. we show how yabs has been used to program a number of pervasive computing applications both deployed and simulated. copyright &amp;copy; 2006 acm.</t>
  </si>
  <si>
    <t>the expert system approach in development of loosely coupled software with use of domain specific language</t>
  </si>
  <si>
    <t>proceedings of the international multiconference on computer science and information technology, imcsit 2008</t>
  </si>
  <si>
    <t>this paper addresses the problem of supporting the software development process through the artificial intelligence. the expert systems could advise the domain engineer in programming without the detailed experience in programming languages. he will use and integrate, with the help of deductive database and domain knowledge, the previously developed software components to new complex functionalities. the service oriented architecture (soa) and loosely coupled software allow to fulfill these requirements. the objective of this document is to provide the knowledge representation of atomic web services which will be registered as the facts in the deductive database as well as the inferring techniques. also, the use of domain specific language (dsl) for modeling domain engineer's requests to the expert system will be considered within this document. &amp;copy; 2008 ieee.</t>
  </si>
  <si>
    <t>grobelny, piotr</t>
  </si>
  <si>
    <t>the design and implementation of a domain-specific language for network performance testing</t>
  </si>
  <si>
    <t>ieee transactions on parallel and distributed systems</t>
  </si>
  <si>
    <t>conceptual is a toolset designed specifically to help measure the performance of high-speed interconnection networks such as those used in workstation clusters and parallel computers. it centers around a high-level, domain-specific language which makes it easy for a programmer to express, measure, and report the performance of complex communication patterns. the primary challenge in implementing a compiler for such a language is that the generated code must be extremely efficient so as not to misattribute overhead costs to the messaging library. at the same time, the language itself must not sacrifice expressiveness for compiler efficiency or there would be little point in using a high-level language for performance testing.this paper describes the conceptual language and the conceptual compiler's novel code-generation framework. the language provides primitives for a wide variety of idioms needed for performance testing and emphasizes a readable syntax. the core code-generation technique, based on unrolling conceptual programs into sequences of communication events, is simple yet enables the efficient implementation of a variety of high-level constructs. the paper further explains how conceptual implements time-bounded loops - even those which comprise blocking communication - in the absence of a timeout mechanism as this is a somewhat unique language/implementation feature. &amp;copy; 2007 ieee.</t>
  </si>
  <si>
    <t>domain-specific language for regular sets of strings and trees</t>
  </si>
  <si>
    <t>we propose a new high-level programming notation, called fido, that we have designed to concisely express regular sets of strings or trees. in particular, it can be viewed as a domain-specific language for the expression of finite-state automata on large alphabets (of sometimes astronomical size). fido is based on a combination of mathematical logic and programming language concepts. this combination shares no similarities with usual logic programming languages. fido compiles into finite-state string or tree automata, so there is no concept of run-time. it has already been applied to a variety of problems of considerable complexity and practical interest. in the present paper,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finite-state automata through the mona tool.</t>
  </si>
  <si>
    <t>klarlund, nils</t>
  </si>
  <si>
    <t>schwartzbach, michael i.</t>
  </si>
  <si>
    <t>mawl: a domain-specific language for form-based services</t>
  </si>
  <si>
    <t>a form-based service is one in which the flow of data between service and user is described by a sequence of query/response interactions, or forms. mawl is a domain-specific language for programming form-based services in a device-independent manner. we focus on mawl's form abstraction, which is the means for separating service logic from user interface description, and show how this simple abstraction addresses seven issues in service creation, analysis, and maintenance: compile-time guarantees, implementation flexibility, rapid prototyping, testing and validation, support for multiple devices, composition of services, and usage analysis.</t>
  </si>
  <si>
    <t>atkins, david l.</t>
  </si>
  <si>
    <t>ball, thomas</t>
  </si>
  <si>
    <t>webcal - a domain specific language for web caching</t>
  </si>
  <si>
    <t>computer communications</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</si>
  <si>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</si>
  <si>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gulwani, s.</t>
  </si>
  <si>
    <t>tarachandani, a.</t>
  </si>
  <si>
    <t>gupta, d.</t>
  </si>
  <si>
    <t>sanghi, d.</t>
  </si>
  <si>
    <t>barreto, l.p.</t>
  </si>
  <si>
    <t>muller, g.</t>
  </si>
  <si>
    <t>consel, c.</t>
  </si>
  <si>
    <t>compose group</t>
  </si>
  <si>
    <t>panoptis: intrusion detection using a domain-specific language</t>
  </si>
  <si>
    <t>we describe the use of a domain-specific language (dsl) for expressing critical design values and constraints in an intrusion detection application. through the use of this specialised language, information that is critical to the correct operation of the software can be expressed in a form that can be easily drafted, verified, and maintained by domain experts (security officers), thus minimising the risk inherent from the mediation of software engineers. our application, panoptis, is a dsl-based low-cost, easy-to-use intrusion detection system using the process accounting records kept by most unix systems. a set of database tables contain resource usage profiles for processes, terminals, users, and time intervals. panoptis monitors new process data against the recorded profiles and reports on entities diverging from the established resource usage envelopes implying possible data security threats. we demonstrate the operation of panoptis by a case study of a real attack and subsequent system compromise that occured on a system under our administrative control.</t>
  </si>
  <si>
    <t>gritzalis, dimitris</t>
  </si>
  <si>
    <t>structured debugging using a domain specific language.</t>
  </si>
  <si>
    <t>a structured approach to debugging is presented based on restricting the class of programs that can be written. this is achieved by defining a domain specific language, eliminating control flow by using aggregate operations and eliminating side effects by using an applicative language as a base. the debugging strategy consists of setting up a sequence of input/output transformations; this process takes the input to the output in partial stages so that the correctness of each transformation relative to its input and output set can be verified. the approach is illustrated by a simple data processing problem.</t>
  </si>
  <si>
    <t>leavenworth, b.m.</t>
  </si>
  <si>
    <t>smooth integration of domain-specific languages into a general purpose host language requires absorbing of domain code written in arbitrary syntax. the integration should cause minimal syntactical and semantic overhead and introduce minimal dependency on external tools. in this paper we discuss a dsl integration technique for the c++ programming language. the solution is based on compile-time parsing of the dsl code. the parser generator is a c++ template metaprogram reimplementation of a runtime haskell parser generator library. the full parsing phase is executed when the host program is compiled. the library uses only standard c++ language features, thus our solution is highly portable. as a demonstration of the power of this approach, we present a highly efficient and type-safe version of printf and the way it can be constructed using our library. despite the well known syntactical difficulties of c++ template metaprograms, building embedded languages using our library leads to self-documenting c++ source code. copyright &amp;copy; 2010 acm.</t>
  </si>
  <si>
    <t>porkolab, zoltan</t>
  </si>
  <si>
    <t>sinkovics, abel</t>
  </si>
  <si>
    <t>programs in domain-specific embedded languages (dsels) can be represented in the host language in different ways, for instance implicitly as libraries, or explicitly in the form of abstract syntax trees. each of these representations has its own strengths and weaknesses. the implicit approach has good composability properties, whereas the explicit approach allows more freedom in making syntactic program transformations. traditional designs for dsels fix the form of representation, which means that it is not possible to choose the best representation for a particular interpretation or transformation. we propose a new design for implementing dsels in scala which makes it easy to use different program representations at the same time. it enables the dsl implementor to define modular language components and to compose transformations and interpretations for them. copyright &amp;copy; 2010 acm.</t>
  </si>
  <si>
    <t>domain-specific language modelling with uml profiles by decoupling abstract and concrete syntaxes</t>
  </si>
  <si>
    <t>uml profiling presents some acknowledged deficiencies, among which the lack of expressiveness of the profiled notations, together with the high coupling between abstract and concrete syntaxes outstand. these deficiencies may cause distress among uml-profile modellers, who are often forced to extend from unsuitable metaclasses for mere notational reasons, or even to model domain-specific languages from scratch just to avoid the uml-profiling limitations. in order to palliate this situation, this article presents an extension of the uml profile metamodel to support arbitrarily-complex notational extensions by decoupling the uml abstract and concrete syntax. instead of defining yet another metamodel for uml-notational profiling, notational extensions are modelled with di, i.e., the uml notation metamodel for diagram interchange, keeping in this way the extension within the standard. profiled uml notations are rendered with di by defining the graphical properties involved, the domain-specific constraints applied to di, and the rendering routines associated. decoupling abstract and concrete syntax in uml profiles increases the notation expressiveness while decreasing the abstract-syntax complexity. &amp;copy; 2010 elsevier inc.</t>
  </si>
  <si>
    <t>pardillo, jesus</t>
  </si>
  <si>
    <t>cachero, cristina</t>
  </si>
  <si>
    <t>using domain specific language for modeling and simulation: scalation as a case study</t>
  </si>
  <si>
    <t>progress in programming paradigms and languages has over time influenced the way that simulation programs are written. modern object-oriented, functional programming languages are expressive enough to define embedded domain specific languages (dsls). the scala programming language is used to implement scalation that supports several popular simulation modeling paradigms. as a case study, scalation is used to consider how language features of object-oriented, functional programming languages and scala in particular can be used to write simulation programs that are clear, concise and intuitive to simulation modelers. the dichotomy between "model specification" and "simulation program" is also considered both historically and in light of the potential narrowing of the gap afforded by embedded dsls. &amp;copy;2010 ieee.</t>
  </si>
  <si>
    <t>miller, john a.</t>
  </si>
  <si>
    <t>han, jun</t>
  </si>
  <si>
    <t>hybinette, maria</t>
  </si>
  <si>
    <t>feldspar: a domain specific language for digital signal processing algorithms</t>
  </si>
  <si>
    <t>8th acm/ieee international conference on formal methods and models for codesign, memocode 2010</t>
  </si>
  <si>
    <t>a new language, feldspar, is presented, enabling high-level and platform-independent description of digital signal processing (dsp) algorithms. feldspar is a pure functional language embedded in haskell. it offers a high-level dataflow style of programming, as well as a more mathematical style based on vector indices. the key to generating efficient code from such descriptions is a high-level optimization technique called vector fusion. feldspar is based on a low-level, functional core language which has a relatively small semantic gap to machine-oriented languages like c. the core language serves as the interface to the back-end code generator, which produces c. for very small examples, the generated code performs comparably to hand-written c code when run on a dsp target. while initial results are promising, to achieve good performance on larger examples, issues related to memory access patterns and array copying will have to be addressed. &amp;copy; 2010 ieee.</t>
  </si>
  <si>
    <t>devaiy, gergely</t>
  </si>
  <si>
    <t>horvathy, zoltan</t>
  </si>
  <si>
    <t>keijzer, karin</t>
  </si>
  <si>
    <t>lyckegardz, bo</t>
  </si>
  <si>
    <t>perssonz, anders</t>
  </si>
  <si>
    <t>vajdax, andras</t>
  </si>
  <si>
    <t>erilex: an embedded domain specific language generator</t>
  </si>
  <si>
    <t>erilex is a software tool for generating support code for embedded domain specific languages (edsls). it supports specifying syntax, static semantics, and dynamic semantics of an edsl, mixing the method chaining style and the functional nesting style in the edsl embedding, and using native types and values in the edsl. the erilex approach to edsl embedding assumes only basic object-oriented features and generics in the host language and does not require any particular technology in the definition or implementation of host languages and tools. the generated support code allows the edsls to reuse not only host language compilers but also host language semantic editors. &amp;copy; 2010 springer-verlag.</t>
  </si>
  <si>
    <t>xu, hao</t>
  </si>
  <si>
    <t>a scala-based domain specific language for structured data representation</t>
  </si>
  <si>
    <t>this paper describes sibon, a new representation written in a text-based data format using scala syntax. the design principle of sibon is good readability and simplicity of structured data representation. an important feature of sibon is an executable representation. once sibon-related definitions are loaded, the representation can be executed corresponding to the definitions. a program generator was developed to create scala and java programs from sibon definitions. in the author's experience, productivity was improved in the design and implementation of programs that manipulate structured data.</t>
  </si>
  <si>
    <t>maeda, kazuaki</t>
  </si>
  <si>
    <t>ocelet: an ontology-based domain specific language to model complex domains</t>
  </si>
  <si>
    <t>3rd int. conf. on communication theory, reliability, and quality of service, ctrq 2010, includes mopas 2010: 1st int. conf. on models and ontology-based design of protocols, architecture and services</t>
  </si>
  <si>
    <t>in this work, we consider that the modeling of complex domains can be performed using domain specific languages (dsl). the main principle of this approach consists in developing dsl primitives and to assemble them to model a certain domain. the ability to add new primitives into an existing model and to fine-tune it by replacing some of them provides a flexibility that is highly desirable in simulation intense fields. we have designed such a language, named ocelet, which is tailored for dynamic landscape modeling. we consider that three important components may influence the adoption of this approach: a graphical user interface to build models in an efficient and user-friendly way, a solution to reason, e.g., consistency checking, about model primitives and a tool to facilitate the development of primitives repositories. in this paper, we emphasize that an ontology-based approach is adapted to design all these components. moreover, a mapping between ontology and ocelet elements is sufficient for its achievement and supports automatic transformations from one model to the other. &amp;copy; 2010 ieee.</t>
  </si>
  <si>
    <t>cure, olivier</t>
  </si>
  <si>
    <t>forax, remi</t>
  </si>
  <si>
    <t>a soa approach for domain-specific language implementation</t>
  </si>
  <si>
    <t>although there have been many benefits of domain-specific languages (dsls) reported from both academia and industry, implementation of dsls continue to face challenges with respect to frequent evolution of both syntax and semantics. techniques for implementing dsls also lack interoperable capabilities among base languages and limited tool support. such challenges result in increasing dsl development cost and constrain dsl adoption opportunities. this paper introduces a service-oriented architecture (soa) approach to address such problems. the approach utilizes wsdl to perform lexical and syntax analysis. web services are used to define the semantics of a dsl, and ws-bpel is then used to specify a dsl program. we present two case studies representing different dsl categories to show the feasibility of soa-based dsl implementation. the case studies demonstrate the potential for easing the burden of dsl evolution and offering interoperability and tool support. improved modularization and removal of tokenization/parsing are two additional advantages. discussion and comparison among interpreter-based, model-driven and soa-based dsl implementations are provided, which may raise more research interests in this area. &amp;copy; 2010 ieee.</t>
  </si>
  <si>
    <t>liu, shih-hsi</t>
  </si>
  <si>
    <t>cardenas, adam</t>
  </si>
  <si>
    <t>xiong, xang</t>
  </si>
  <si>
    <t>papyrus: a uml2 tool for domain-specific language modeling</t>
  </si>
  <si>
    <t>this chapter outlines papyrus, a tool for graphical modeling of uml2 applications. it is an open-source project, designed as an eclipse component, and based on the existing emf-based realization of the uml2 meta-model. the goal of this open-source project is twofold. first, it is a complete, efficient, robust, and methodologically agnostic implementation of a uml2 tool to both industry and academia. second, it is an open and flexible facility for defining and utilizing domain-specific modeling languages using a very advanced implementation of the uml profile concept. &amp;copy; 2010 springer-verlag.</t>
  </si>
  <si>
    <t>dumoulin, cedric</t>
  </si>
  <si>
    <t>tessier, patrick</t>
  </si>
  <si>
    <t>a domain specific language in dependability analysis</t>
  </si>
  <si>
    <t>proceedings of 2009 4th international conference on dependability of computer systems, depcos-relcomex 2009</t>
  </si>
  <si>
    <t>domain specific languages gain increasing popularity as they substantially leverage software development by bridging the gap between technical and business area. after a domain framework is produced, experts gain an effective vehicle for assessing quality and performance of a system in the business-specific context. we consider the domain to be dependability of multi-agent system (mas), for which a key requirement is an efficient verification of a topology model of a power system. as a result, we come up with a reliability evaluation solution offering a significant rise in the level of abstraction towards mas utilized for purposes of a power system topology verification. by means of the mentioned solution safety engineers are enabled to perform analysis while the design is still incomplete. a new dsl is developed in xtext in order to specify a structure of the system together with dependability extensions, which are further translated into dynamic fault trees using model to model transformations. the eclipse ecore becomes a common denominator, in which both metamodels' abstract syntax trees are defined. finally, an expert is offered with two ways of defining a model: through abstract and textual concrete syntax, both of which are checked for consistency using object constraint language.</t>
  </si>
  <si>
    <t>kowalski, marcin</t>
  </si>
  <si>
    <t>wilkosz, kazimierz</t>
  </si>
  <si>
    <t>a domain specific language for the development of collaborative systems</t>
  </si>
  <si>
    <t>domain-specific languages (dsls) are high level languages defined for combining expressivity and simplicity by means of constructs which are close to the problem domain and distant from the intricacies of underlying software implementation constraints. this paper presents a language to graphically document the analysis and design decisions embodied in collaborative system development. the language was designed as a conservative extension of the uml and it enables the application of the mdd approach to the development of such systems. &amp;copy; 2008 ieee.</t>
  </si>
  <si>
    <t>bibbo, luis mariano</t>
  </si>
  <si>
    <t>garcia, diego</t>
  </si>
  <si>
    <t>executable domain specific language for message-based system integration</t>
  </si>
  <si>
    <t>heterogeneous it-systems rarely rely on a common data format and structure, so in order to integrate them, the corresponding data/message transformations must be developed. transformations may also be required by the business logic. we present a platform-independent approach for message transformation specification, in form of a system integration dsl, and discuss approaches for making it executable. &amp;copy; 2009 springer berlin heidelberg.</t>
  </si>
  <si>
    <t>shtelma, michael</t>
  </si>
  <si>
    <t>cartsburg, mario</t>
  </si>
  <si>
    <t>milanovic, nikola</t>
  </si>
  <si>
    <t>a domain specific language and workflow execution engine to enable dynamic workflows</t>
  </si>
  <si>
    <t>proceedings - 2009 ieee international symposium on parallel and distributed processing with applications, ispa 2009</t>
  </si>
  <si>
    <t>abstract-workflow engines [1][2][3] often being based on ws-bpel, currently rely on a mix of recovery / modification strategies [4] that are either part of the workflow description, part of the workflow engine, or realized as plugins to the workflow engine. to foster the development of distributed cloud-based workflow engines and novel repair algorithms, workflow engines have to be modularized in order to overcome the static and inflexible apis provided by these workflow engines. dynamic features gained by a modularization include the creation of external modules to monitor as well as modify a workflow to provide error handling in conjunction with service level agreement (sla) constraints. the aim of this paper is to present a flexible workflow execution engine to facilitate the development of a new dynamic infrastructure to realize dynamic workflow engines with a focus on cloud-based environments.</t>
  </si>
  <si>
    <t>sturmer, g.</t>
  </si>
  <si>
    <t>mangler, j.</t>
  </si>
  <si>
    <t>schikuta, e.</t>
  </si>
  <si>
    <t>a domain specific language for extracting models in software modernization</t>
  </si>
  <si>
    <t>model-driven engineering techniques can be used both to create new software and to modernize existing software systems. model-driven software modernization requires a first step for the extraction of models. most modernization scenarios involve dealing with the gpl source code of the existing system. techniques and tools providing efficient means to extract models from source code are therefore needed. in this paper, we analyze the difficulties encountered when using the existing approaches and we propose a language, called gra2mol, which is especially tailored to address the problem of model extraction. this provides a powerful query language for concrete syntax trees, and mappings between source grammar elements and target metamodel elements are expressed by rules similar to those found in model transformation languages. moreover, the approach also allows reusing existing grammars. &amp;copy; 2009 springer berlin heidelberg.</t>
  </si>
  <si>
    <t>a domain-specific language for application-level checkpointing</t>
  </si>
  <si>
    <t>mukkai, saraswathi</t>
  </si>
  <si>
    <t>photon: a domain-specific language for testing converged applications</t>
  </si>
  <si>
    <t>automated testing of converged applications can be complex, as it is rare for a single testing tool to provide a single solution for all access points which a given application supports. as such, testing teams often create customized testing frameworks, which integrate several different testing tools, and a myriad of programming languages and scripting tools. when an application's unique set of access points changes, or a new testing tool comes to market which offers a competitive advantage over existing test tools, the cost of updating these customized frameworks can be difficult to justify. this paper provides a solution to this problem by introducing "photonese," a domainspecific language which testers can use to compose automation scripts which are independent of the test tool used for automation. in this way, the tester creates reusable testing assets in a framework which is reusable across multiple projects. &amp;copy; 2009 ieee.</t>
  </si>
  <si>
    <t>miller, anne</t>
  </si>
  <si>
    <t>kumar, balaji</t>
  </si>
  <si>
    <t>singhal, anukul</t>
  </si>
  <si>
    <t>habitation: a domain-specific language for home automation</t>
  </si>
  <si>
    <t>developers need suitable tools to develop home automation systems while enhancing quality and productivity. one solution is to use domain-specific languages (dsls) within a model-driven approach. the habitation dsl provides a powerful visual development environment, including a catalog of reusable functional units and a set of home automation interconnection primitives. the model-driven approach offers mechanisms to automatically generate code to enhance the quality and portability of home automation systems. the result is an eclipse-based tool whose usability the authors have validated in a case study. &amp;copy; 2009 ieee.</t>
  </si>
  <si>
    <t>coordinated queries: a domain specific language for exploratory development of multiview visualizations</t>
  </si>
  <si>
    <t>the development of information visualization user interfaces suffers from a persistent gap between toolkit-based programming and interactive design, between the visualization experts who build tools and the information experts who cultivate analytic utility. coordinated queries is a declarative language for live design of information visualization user interfaces. the combination of a visualization specific language with an extensive library of views and queries gives designers flexible, yet precise control over the appearance and behavior of data in response to interaction. through live, integrated editing of essentially infinite variations on well-known patterns of visual data representation and multiple view coordination, it is practical to iteratively grow and vary visualizations much more quickly than by traditional means, thereby facilitating open-ended visual exploration and analysis in a variety of domains. &amp;copy; 2008 ieee.</t>
  </si>
  <si>
    <t>weaver, chris</t>
  </si>
  <si>
    <t>anatomy of a visual domain-specific language project in an industrial context</t>
  </si>
  <si>
    <t>domain-specific languages (dsl) are specialized modeling languages targeting a narrow domain. in this paper, we present the results of a research project on visual dsls set in an industrial context, using the domain of elevator controllers. after domain analysis and inception of new, abstract modeling concepts a language prototype was developed, considering aspects such as usability, combination of visual and textual dsls, and performance of generated code. we describe the challenges encountered during the project, such as defining a user-friendly concrete syntax or tool limitations, and analyze them in retrospective. the paper concludes with several metrics to support the findings. &amp;copy; 2009 springer berlin heidelberg.</t>
  </si>
  <si>
    <t>wienands, christoph</t>
  </si>
  <si>
    <t>golm, michael</t>
  </si>
  <si>
    <t>model talk: when everything is a domain-specific language</t>
  </si>
  <si>
    <t>many see a great future for domain-specific software development. yet, the path to fulfilling the potential of domain-specific languages on a large scale remains largely uncharted. this article presents modeltalk, a model-driven framework for dsl-based development. modeltalk can be used to produce a product line of commercial business support systems for the telecommunications industry. &amp;copy; 2009 ieee.</t>
  </si>
  <si>
    <t>pinhasi, assaf</t>
  </si>
  <si>
    <t>domain-specific language models and lexicons for tagging</t>
  </si>
  <si>
    <t>accurate and reliable part-of-speech tagging is useful for many natural language processing (nlp) tasks that form the foundation of nlp-based approaches to information retrieval and data mining. in general, large annotated corpora are necessary to achieve desired part-of-speech tagger accuracy. we show that a large annotated general-english corpus is not sufficient for building a part-of-speech tagger model adequate for tagging documents from the medical domain. however, adding a quite small domain-specific corpus to a large general-english one boosts performance to over 92% accuracy from 87% in our studies. we also suggest a number of characteristics to quantify the similarities between a training corpus and the test data. these results give guidance for creating an appropriate corpus for building a part-of-speech tagger model that gives satisfactory accuracy results on a new domain at a relatively small cost. &amp;copy; 2005 elsevier inc. all rights reserved.</t>
  </si>
  <si>
    <t>coden, anni r.</t>
  </si>
  <si>
    <t>pakhomov, serguei v.</t>
  </si>
  <si>
    <t>ando, rie k.</t>
  </si>
  <si>
    <t>duffy, patrick h.</t>
  </si>
  <si>
    <t>chute, christopher g.</t>
  </si>
  <si>
    <t>a domain-specific language for patchy landscape modelling: the brittany agricultural mosaic as a case study</t>
  </si>
  <si>
    <t>recent developments in landscape ecology have emphasised the functional role of heterogeneity of mosaics such as a "patchworks" of agricultural fields. explicit (process) landscape models are important tools to study this functional role, although very few model are dedicated to patchy landscape dynamics. we construct such a model (l1) manipulating patches (polygons) instead of pixels by a combination of pure attributive or geometrical modifications. in addition, our aim was to build a perennial and dynamic software platform. hence, the l1 platform contributes to the design of distinct scenarios, as well as distinct models of (forested, agricultural, suburban...) landscapes. it is designed around a kernel modelling, a generic patchy landscape that could be progressively driven to follow natural (climatic, ecological...) forces and human (sociological, economical...) decisions. we present, here, the first model of the l1 platform with an application on a brittany agricultural landscape and four simplified scenarios. we focused on human decisions driving the patchy mosaic and demonstrated the importance of taking into account the different decision levels, from the main characteristics of the european common agricultural policies (cap) to the farmer individual land use allocation. results are a set of rules that reproduces brittany landscape evolutions with increasing complexity driving-decisions, and therefore, with increasing realism degree. they illustrate part of the l1 platform flexibility. &amp;copy; 2005 elsevier b.v. all rights reserved.</t>
  </si>
  <si>
    <t>gaucherel, cedric.</t>
  </si>
  <si>
    <t>giboire, nathalie</t>
  </si>
  <si>
    <t>viaud, valerie</t>
  </si>
  <si>
    <t>houet, thomas</t>
  </si>
  <si>
    <t>baudry, jacques</t>
  </si>
  <si>
    <t>burel, francoise</t>
  </si>
  <si>
    <t>smpl: a domain-specific language for specifying collateral evolutions in linux device drivers</t>
  </si>
  <si>
    <t>collateral evolutions are a pervasive problem in large-scale software development. such evolutions occur when an evolution that affects the interface of a generic library entails modifications, i.e., collateral evolutions, in all library clients. performing these collateral evolutions requires identifying the affected files and modifying all of the code fragments in these files that in some way depend on the changed interface. we have studied the collateral evolution problem in the context of linux device drivers. currently, collateral evolutions in linux are mostly done manually using a text editor, possibly with the help of tools such as grep. the large number of linux drivers, however, implies that this approach is time-consuming and unreliable, leading to subtle errors when modifications are not done consistently. in this paper, we propose a transformation language, smpl, to specify collateral evolutions. because linux programmers are accustomed to exchanging, reading, and manipulating program modifications in terms of patches, we build our language around the idea and syntax of a patch, extending patches to semantic patches. &amp;copy; 2006 elsevier b.v. all rights reserved.</t>
  </si>
  <si>
    <t>caos: a domain-specific language for the parallel simulation of cellular automata</t>
  </si>
  <si>
    <t>we present the design and implementation of caos, a domain-specific high-level programming language for the parallel simulation of extended cellular automata. caos allows scientists to specify complex simulations with limited programming skills and effort. yet the caos compiler generates efficiently executable code that automatically harnesses the potential of contemporary multi-core processors, shared memory multiprocessors, workstation clusters and supercomputers. &amp;copy; springer-verlag berlin heidelberg 2007.</t>
  </si>
  <si>
    <t>grelck, clemens</t>
  </si>
  <si>
    <t>penczek, frank</t>
  </si>
  <si>
    <t>trojahner, kai</t>
  </si>
  <si>
    <t>generating system models for a highly configurable train control system using a domain-specific language: a case study</t>
  </si>
  <si>
    <t>in this work, we present a results from case study on testing a highly configurable, safety-critical system from the railway domain using model-based risk-oriented testing. in the construction of the system and test models, we face the following problems: (i) a domain expert will usually not be knowledgeable in the construction of system models, but has very detailed knowledge which configurations of the system will be especially critical (e.g., prone to head-on collisions). thus, a method for the construction of system and test models from domain-specific descriptions is necessary. (ii) the system model shall be validatable against the system's requirements. (iii) the verification of the system model against safety requirements should be possible. we will demonstrate an approach based on dsls, compositional construction of mealy machines and a proof technique as a solution to these three problems. &amp;copy; 2009 ieee.</t>
  </si>
  <si>
    <t>kloos, johannes</t>
  </si>
  <si>
    <t>eschbach, robert</t>
  </si>
  <si>
    <t>concrete syntax for objects : domain-specific language embedding and assimilation without restrictions</t>
  </si>
  <si>
    <t>19th annual acm conference on object-oriented programming, systems, languages, and applications, oopsla'04</t>
  </si>
  <si>
    <t>application programmer's interfaces give access to domain knowledge encapsulated in class libraries without providing the appropriate notation for expressing domain composition. since object-oriented languages are designed for extensibility and reuse, the language constructs are often sufficient for expressing domain abstractions at the semantic level. however, they do not provide the right abstractions at the syntactic level. in this paper we describe metaborg, a method for providing concrete syntax for domain abstractions to application programmers. the method consists of embedding domain-specific languages in a general purpose host language and assimilating the embedded domain code into the surrounding host code. instead of extending the implementation of the host language, the assimilation phase implements domain abstractions in terms of existing apis leaving the host language undisturbed. indeed, meta-borg can be considered a method for promoting apis to the language level. the method is supported by proven and available technology, i.e. the syntax definition formalism sdf and the program transformation language and toolset stratego/xt. we illustrate the method with applications in three domains: code generation, xml generation, and user-interface construction.</t>
  </si>
  <si>
    <t>optimizing packet accesses for a domain specific language on network processors</t>
  </si>
  <si>
    <t>programming network processors remains a challenging task since their birth until recently when high-level programming environments for them are emerging. by employing domain specific languages for packet processing, the new environments try to hide hardware details from the programmers and enhance both the programmability of the systems and the portability of the applications. a frequent issue for the new environments to be widely adopted is their relatively low achievable performance compared to low-level, hand-tuned programming. in this paper we present two techniques, packet access combining (pac) and compiler-generated packet caching (cgpc), to optimize packet accesses, which are shown as the performance bottleneck in such new environments for packet processing applications. pac merges multiple packet accesses into a single wider access; cgpc implements an automatic packet data caching mechanism without a hardware cache. both techniques focus on reducing long memory latency and expensive memory traffic, and they also reduce instruction counts significantly. we have implemented the proposed techniques in a high level programming environment for network processor named shangri-la. our evaluation with standard npf benchmarks shows that for the evaluated applications the two techniques can reduce the memory traffic by 90% and improve the packet throughput by 5.8 times, on average. &amp;copy; 2006 springer-verlag berlin heidelberg.</t>
  </si>
  <si>
    <t>liu, tao</t>
  </si>
  <si>
    <t>li, xiao-feng</t>
  </si>
  <si>
    <t>liu, lixia</t>
  </si>
  <si>
    <t>wu, chengyong</t>
  </si>
  <si>
    <t>ju, roy</t>
  </si>
  <si>
    <t>dealing with contract violations: formalism and domain specific language</t>
  </si>
  <si>
    <t>this paper presents a formal system for reasoning about violations of obligations in contracts. the system is based on the formalism for the representation of contrary-to-duty obligations. these are the obligations that take place when other obligations are violated as typically applied to penalties in contracts. the paper shows how this formalism can be mapped onto the key policy concepts of a contract specification language. this language, called business contract language (bcl) was previously developed to express contract conditions of relevance for run time contract monitoring. the aim of this mapping is to establish a formal underpinning for this key subset of bcl. &amp;copy; 2005 ieee.</t>
  </si>
  <si>
    <t>governatori, guido</t>
  </si>
  <si>
    <t>milosevic, zoran</t>
  </si>
  <si>
    <t>bossa nova: introducing modularity into the bossa domain-specific language</t>
  </si>
  <si>
    <t>domain-specific languages (dsls) have been proposed as a solution to ease the development of programs within a program family. sometimes, however, experience with the use of a dsl reveals the presence of subfamilies within the family targeted by the language. we are then faced with the question of how to capture these subfamilies in dsl abstractions. a solution should retain features of the original dsl to leverage existing expertise and support tools. the bossa dsl is a language targeted towards the development of kernel process scheduling policies. we have encountered the issue of program subfamilies in using this language to implement an encyclopedic, multi-os library of scheduling policies. in this paper, we propose that introducing certain kinds of modularity into the language can furnish abstractions appropriate for implementing scheduling policy subfamilies. we present the design of our modular language, bossa nova, and assess the language quantitatively and qualitatively. &amp;copy; springer-verlag berlin heidelberg 2005.</t>
  </si>
  <si>
    <t>hycom: a domain specific language for hypermedia application development</t>
  </si>
  <si>
    <t>this paper presents hycom, a dsl for hypermedia authoring embedded in the language haskell. hycom provides a declarative framework for describing hypermedia designs and also automatic application generation. we propose hycom as the bridge between engineering models and implementation environments. hycom is based on the principle of programming by combination. a hypermedia application is constructed by the combination and transformation of components, promoting the reuse of existing assets and the abstraction of common patterns. the resulting framework is flexible and practical - yet rigorous and formal - enabling the effective representation of existing engineering methods primitives without loss of expressiveness. we present a real situation in which hycom is used in the definition of an application developed following systematic steps. by means of an example, we show the general principles underlying its use for the mapping of design concepts to implementation environments.</t>
  </si>
  <si>
    <t>risi, w.</t>
  </si>
  <si>
    <t>lopez, p.</t>
  </si>
  <si>
    <t>marcos, d.</t>
  </si>
  <si>
    <t>uml as domain specific language for the construction of knowledge-based configuration systems</t>
  </si>
  <si>
    <t>in many domains, software development has to meet the challenges of developing highly adaptable software very rapidly. in order to accomplish this task, domain specific, formal description languages and knowledge-based systems are employed. from the viewpoint of the industrial software development process, it is important to integrate the construction and maintenance of these systems into standard software engineering processes. in addition, the descriptions should be comprehensible for the domain experts in order to facilitate the review process. for the realization of product configuration systems, we show how these requirements can be met by using a standard design language (uml-unified modeling language) as notation in order to simplify the construction of a logic-based description of the domain knowledge. we show how classical description concepts for expressing configuration knowledge can be introduced into uml and be translated into logical sentences automatically. these sentences are exploited by a general inference engine solving the configuration task.</t>
  </si>
  <si>
    <t>felfernig, alexander</t>
  </si>
  <si>
    <t>friedrich, gerhard e.</t>
  </si>
  <si>
    <t>jannach, dietmar</t>
  </si>
  <si>
    <t>codebricks: code fragments as building blocks</t>
  </si>
  <si>
    <t>we present a framework for code generation that allows programs to manipulate and generate code at the source level while the joining and splicing of executable code is carried out automatically at the intermediate code/vm level. the framework introduces a data type code to represent code fragments: methods/operators from this class are used to reify a method from a class, producing its representation as an object of type code. code objects can be combined by partial application to other code objects. code combinators, corresponding to higher-order methods, allow splicing the code of a functional actual parameter into the resulting code object. codebricks is a library implementing the framework for the .net common language runtime. the framework can be exploited by language designers to implement metaprogramming, multistage programming and other language features. we illustrate the use of the technique in the implementation of a fully featured regular expression compiler that generates code emulating a finite state automaton. we present benchmarks comparing the performance of the re matcher built with codebricks with the hand written one present in .net.</t>
  </si>
  <si>
    <t>attardi, giuseppe</t>
  </si>
  <si>
    <t>cisternino, antonio</t>
  </si>
  <si>
    <t>kennedy, andrew</t>
  </si>
  <si>
    <t>raising the level of abstraction for developing message passing applications</t>
  </si>
  <si>
    <t>message passing interface (mpi) is the most popular standard for writing portable and scalable parallel applications for distributed memory architectures. writing efficient parallel applications using mpi is a complex task, mainly due to the extra burden on programmers to explicitly handle all the complexities of message-passing (viz., inter-process communication, data distribution, load-balancing, and synchronization). the main goal of our research is to raise the level of abstraction of explicit parallelization using mpi such that the effort involved in developing parallel applications is significantly reduced in terms of the reduction in the amount of code written manually while avoiding intrusive changes to existing sequential programs. in this research, generative programming tools and techniques are combined with a domain-specific language, hi-pal (high-level parallelization language), for automating the process of generating and inserting the required code for parallelization into the existing sequential applications. the results show that the performance of the generated applications is comparable to the manually written versions of the applications, while requiring no explicit changes to the existing sequential code. &amp;copy; 2010 springer science+business media, llc.</t>
  </si>
  <si>
    <t>grgen.net: the expressive, convenient and fast graph rewrite system</t>
  </si>
  <si>
    <t>international journal on software tools for technology transfer</t>
  </si>
  <si>
    <t>grgen. 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 &amp;copy; 2010 springer-verlag.</t>
  </si>
  <si>
    <t>jakumeit, edgar</t>
  </si>
  <si>
    <t>buchwald, sebastian</t>
  </si>
  <si>
    <t>kroll, moritz</t>
  </si>
  <si>
    <t>towards reusable automation system components</t>
  </si>
  <si>
    <t>in this paper we present a domain specific language for describing an automation system, that is, its hardware and software components. these domain components form the basis of large-scale reuse so that specific automation systems can be configured efficiently. &amp;copy; 2008 springer-verlag berlin heidelberg.</t>
  </si>
  <si>
    <t>aschauer, thomas</t>
  </si>
  <si>
    <t>dauenhauer, gerd</t>
  </si>
  <si>
    <t>pree, wolfgang</t>
  </si>
  <si>
    <t>model-driven generative development of measurement software</t>
  </si>
  <si>
    <t>metrics offer a practical approach to evaluate properties of domain-specific models. however, it is costly to develop and maintain measurement software for each domain-specific modeling language. in this paper, we present a model-driven and generative approach to measuring models. the approach is completely domain-independent and operationalized through a prototype that synthesizes a measurement infrastructure for a domain-specific modeling language. this model-driven measurement approach is model-driven from two viewpoints: (1) it measures models of a domain-specific modeling language; (2) it uses models as unique and consistent metric specifications, with respect to a metric specification metamodel which captures all the necessary concepts for model-driven specifications of metrics. the benefit from applying the approach is evaluated by four case studies. they indicate that this approach significantly eases the measurement activities of model-driven development processes. &amp;copy; 2010 springer-verlag.</t>
  </si>
  <si>
    <t>ladybird: debugging support in the sequencer</t>
  </si>
  <si>
    <t>applications of mathematics and computer engineering - american conference on applied mathematics, american-math'11, 5th wseas international conference on computer engineering and applications, cea'11</t>
  </si>
  <si>
    <t>domain-specific modeling language (dsml) allows domain-experts to play a vital role in software development lifecycle, making them programmers/modelers of new systems. although, there are reports of numerous dsmls and their advantages, there are some obstacles working against the more widespread adoption of dsmls in practice. one of them is a lack of supporting tools in most of reported dsmls, which would assist modelers and make them more efficient. this paper presents dsml called sequencer, where debugging facilities were integrated in the development environment. debugging support, such as different execution modes, steps, breakpoints, animations, variable views, stack traces and others have been developed for the sequencer.</t>
  </si>
  <si>
    <t>kos, tomaz</t>
  </si>
  <si>
    <t>knez, jure</t>
  </si>
  <si>
    <t>a modeling language based on uml for modeling simulation testing system of avionic software</t>
  </si>
  <si>
    <t>chinese journal of aeronautics</t>
  </si>
  <si>
    <t>with direct expression of individual application domain patterns and ideas, domain-specific modeling language (dsml) is more and more frequently used to build models instead of using a combination of one or more general constructs. based on the profile mechanism of unified modeling language (uml) 2.2, a kind of dsml is presented to model simulation testing systems of avionic software (stsas). to define the syntax, semantics and notions of the dsml, the domain model of the stsas from which we generalize the domain concepts and relationships among these concepts is given, and then, the domain model is mapped into a uml meta-model, named uml-stsas profile. assuming a flight control system (fcs) as system under test (sut), we design the relevant stsas. the results indicate that extending uml to the simulation testing domain can effectively and precisely model stsas. &amp;copy; 2011 chinese journal of aeronautics. all rights reserved.</t>
  </si>
  <si>
    <t>wang, lize</t>
  </si>
  <si>
    <t>liu, bin</t>
  </si>
  <si>
    <t>lu, minyan</t>
  </si>
  <si>
    <t>an approach of code generation based on model integrated computing</t>
  </si>
  <si>
    <t>iccasm 2010 - 2010 international conference on computer application and system modeling, proceedings</t>
  </si>
  <si>
    <t>model integrated computing (mic) is a theory of domain-specific modeling, using meta-model as a domain-specific modeling language (dsml), and constructing a component library for domain model. dsml abstracts the commonness and individuality in a domain, the developer employs it to construct domain model to represent the system. the final cross-platform code is automatically generated by code interpreter. in this paper, we propose an approach for designing code interpreter, it can transform domain model into a platform independent model (pim), and parsing pim through code template, finally generating the code. this approach can shorten development time, promote reusability of code, improve work efficiency, and accomplish system rapidly. &amp;copy; 2010 ieee.</t>
  </si>
  <si>
    <t>wang, yujuan</t>
  </si>
  <si>
    <t>zhou, li</t>
  </si>
  <si>
    <t>zheng, qiuhua</t>
  </si>
  <si>
    <t>zhang, zhen</t>
  </si>
  <si>
    <t>wu, guohua</t>
  </si>
  <si>
    <t>object modeling language for c4isr capability requirement analysis</t>
  </si>
  <si>
    <t>proceedings - 2010 3rd ieee international conference on computer science and information technology, iccsit 2010</t>
  </si>
  <si>
    <t>the paper suggests a meta-ontology for c4isr capability conceptualization. under which, by taking advantage of the uml profile mechanism, the paper defines a domain-specific modeling language for c4isr capability requirement. the abstract syntax, concrete syntax and formal semantic of the modeling language have been discussed in the paper. a case study of c4isr architectural simulation modeling is provided to demonstrate the availability and applicability of the language. &amp;copy; 2010 ieee.</t>
  </si>
  <si>
    <t>wang, cong</t>
  </si>
  <si>
    <t>wang, xiao-guo</t>
  </si>
  <si>
    <t>liu, jun</t>
  </si>
  <si>
    <t>tian, ming</t>
  </si>
  <si>
    <t>ase'07 - 2007 acm/ieee international conference on automated software engineering</t>
  </si>
  <si>
    <t>automated transformation of component-based software architecture models to queueing petri nets</t>
  </si>
  <si>
    <t>ieee international workshop on modeling, analysis, and simulation of computer and telecommunication systems - proceedings</t>
  </si>
  <si>
    <t>performance predictions early in the software development process can help to detect problems before resources have been spent on implementation. the palladio component model (pcm) is an example of a mature domain-specific modeling language for component-based systems enabling performance predictions at design time. pcm provides several alternative model solution methods based on analytical and simulation techniques. however, existing solution methods suffer from scalability issues and provide limited flexibility in trading-off between results accuracy and analysis overhead. queueing petri nets (qpns) are a general-purpose modeling formalism, at a lower level of abstraction, for which efficient and mature simulation-based solution techniques are available. this paper contributes a formal mapping from pcm to qpn models, implemented by means of an automated model-to-model transformation as part of a new pcm solution method based on simulation of qpns. the limitations of the mapping and the accuracy and overhead of the new solution method compared to existing methods are evaluated in detail in the context of five case studies of different size and complexity. the new solution method proved to provide good accuracy with solution overhead up to 20 times lower compared to pcm's reference solver. &amp;copy; 2011 ieee.</t>
  </si>
  <si>
    <t>meier, philipp</t>
  </si>
  <si>
    <t>kounev, samuel</t>
  </si>
  <si>
    <t>koziolek, heiko</t>
  </si>
  <si>
    <t>imprecise domain-specific modeling for c4isr capability requirements analysis</t>
  </si>
  <si>
    <t>2011 international conference on information science and technology, icist 2011</t>
  </si>
  <si>
    <t>the paper proposes an approach to model the uncertain and vague requirements information of the c4isr capability requirements. it suggests that c4isr requirements elicitation be initiated with capability meta concept framework (cmcf) construction according to the meta-model of dodaf. with the semantic confinement of cmcf, the approach extends the fuzzy-uml and declares a c4isr domain-specific modeling language (c4isr dsl). compared with classic uml and fuzzy-uml, the c4isr dsl is more specialized in c4isr domain knowledge elicitation and reuse. the experiment shows the modeling language can better express both precise and vague concepts of the c4isr capability model. &amp;copy; 2011 ieee.</t>
  </si>
  <si>
    <t>wang, zhixue</t>
  </si>
  <si>
    <t>dong, qingchao</t>
  </si>
  <si>
    <t>he, hongyue</t>
  </si>
  <si>
    <t>fu, fengke</t>
  </si>
  <si>
    <t>a formal definition of the structural semantics of domain-specific modeling languages</t>
  </si>
  <si>
    <t>2nd international conference on information science and engineering, icise2010 - proceedings</t>
  </si>
  <si>
    <t>as a model-driven development methodology (mdd) for the specific domain, domain-specific modeling (dsm) has been widely and successfully used in system design and analysis of specific areas. in spite of its general important, due to informal definition of domain-specific modeling language (dsmls), the structural semantics of dsmls cannot be strictly described and the properties based on it also cannot be analyzed and validated. in response, the paper proposes a formal definition method of the structural semantics of dsmls. firstly, a formal definition of domain indicating structural semantics of dsmls based on algebra is presented to unify dsmls and its models in the domain, secondly, a mapping mechanism from domain to the corresponding first-order logic system is established to finish analysis and validation of properties of domain such as consistency based on first-order logical inference, based on this, the method of formalization and consistency analysis and validation of structural semantics of dsmls based on first-order logic is presented, finally, the formalization automatic mapping engine for model and metamodel is introduced to show the application of formalization of structural semantics in analysis and validation of properties of models. &amp;copy; 2010 ieee.</t>
  </si>
  <si>
    <t>jiang, tao</t>
  </si>
  <si>
    <t>wang, xin</t>
  </si>
  <si>
    <t>yu, yong</t>
  </si>
  <si>
    <t>simplification of semantically-rich model transformations through generated transformation blocks</t>
  </si>
  <si>
    <t>this paper demonstrates a novel concept for the simplification of model transformations in which composite or complex objects are inserted into an existing model through a well-defined interface. the technique utilizes a model transformation from the domain of the modeling language into the domain of model transformation languages. the user specifies these semantically rich blocks using the original domain-specific modeling language. then, a transformation generates the necessary model transformation graph to create an instance of the semantically rich, user-defined pattern. users insert these generated patterns into their customized transformations. the approach is helpful for endogenous transformations in which existing objects may be refactored. it will also serve as a teaching tool for users who are unfamiliar with model transformations: specifically how to represent a newly-created model in the transformation domain. finally, the approach is designed to reduce specification errors of model transformations in which new (semantically rich) blocks are inserted at key points, as the correctness of the semantically rich blocks is guaranteed, based on their construction in the original domain. &amp;copy; 2011 ieee.</t>
  </si>
  <si>
    <t>model-driven engineering of industrial process control applications</t>
  </si>
  <si>
    <t>software is an important part of industrial process control systems. however, the state-of-the-practice for developing industrial process control software still has several key challenges that need to be addressed (e.g., migration to platforms of different vendors, lack of automation). this paper introduces a model-driven engineering approach to the development of industrial process control software, which is based on the procgraph domain-specific modeling language. the paper discusses and offers solutions to several of the development challenges that have not been addressed by existing techniques in the process controls domain. the contributions of the paper are a model-driven engineering approach for the industrial process control domain and a supporting tool infrastructure. the approach is demonstrated by a case study focused on the development of a control system for a tio&lt;inf&gt;2&lt;/inf&gt; (titanium dioxide) pigment production subprocess. &amp;copy;2010 ieee.</t>
  </si>
  <si>
    <t>lukman, tomaz</t>
  </si>
  <si>
    <t>godena, giovanni</t>
  </si>
  <si>
    <t>strmcnik, stanko</t>
  </si>
  <si>
    <t>domain specific software modeling by using foda</t>
  </si>
  <si>
    <t>huazhong keji daxue xuebao (ziran kexue ban)/journal of huazhong university of science and technology (natural science edition)</t>
  </si>
  <si>
    <t>a domain-specific modeling method based on feature-oriented domain analysis (foda) is presented to improve the efficiency of software development in specific domain. foda method was used to analyze the specific domain, and a feature model is obtained. according to the feature model the domain meta-model can be built, from which the domain-specific modeling language (dsml) can be generated by the meta-model interpreter. when developing a new system in this domain, one can thus follow these two steps: firstly, constructing the user model of the system using dsml; secondly, generating the source code by model interpreter and an application system can be complied. this method is applied to the domain of clinical analyzer. the result indicates that the efficiency of developing a new system of the domain has been improved, thus it will be a reference for other domains.</t>
  </si>
  <si>
    <t>quan, wei</t>
  </si>
  <si>
    <t>xing, zhongbao</t>
  </si>
  <si>
    <t>wang, bidou</t>
  </si>
  <si>
    <t>wei, chunjie</t>
  </si>
  <si>
    <t>workflow-driven tool integration using model transformations</t>
  </si>
  <si>
    <t>the design of safety-critical systems and business-critical services necessitates to coordinate between a large variety of tools used in different phases of the development process. as certification frequently prescribes to achieve justified compliance with regulations of authorities, integrated tool chain should strictly adhere to the development process itself. in order to manage complexity, we follow a model-driven approach where the development process is captured using a precise domain-specific modeling language. each individual step within this process is represented transparently as a service. moreover, to carry out individual tasks, systems engineers are guided by semi-automated transformation steps and well-formedness constraint checking. both of them are formalized by graph patterns and graph transformation rules as provided by the viatra2 framework. in our prototype implementation, we use the popular jbpm workflow engine as orchestration means between different design and verification tools. we also give some insights how this tool integration approach was applied in recent projects. &amp;copy; 2010 springer-verlag berlin heidelberg.</t>
  </si>
  <si>
    <t>balogh, andras</t>
  </si>
  <si>
    <t>csertan, gyorgy</t>
  </si>
  <si>
    <t>gonczy, laszlo</t>
  </si>
  <si>
    <t>majzik, istvan</t>
  </si>
  <si>
    <t>pataricza, andras</t>
  </si>
  <si>
    <t>polgar, balazs</t>
  </si>
  <si>
    <t>varro, gergely</t>
  </si>
  <si>
    <t>using uml profiles to interchange dsml and uml models: a proposal for mdd approaches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</si>
  <si>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 &amp;copy; 2009 ieee.</t>
  </si>
  <si>
    <t>automated middleware qos configuration techniques using model transformations</t>
  </si>
  <si>
    <t>this paper provides following three contributions to the study of developing and applying model driven engineering (mde) techniques to quality of service (qos) configuration of distributed real-time and embedded (dre) systems. first, we describe the challenges associated with mapping domain-level qos policies of dre systems to middleware configuration space. second, we discuss a domain specific modeling language (dsml) to capture qos requirements of dre system at a higher level of abstraction, simplifying the system qos specification process. third, we describe model transformations to automate the mapping of domain-specific qos requirements.our results indicate that our approach provides significant benefits in terms of productivity, scalability, reusability and automation of middleware qos mapping compared to traditional qos configuration techniques for publish/subscribe-based dre systems. &amp;copy;2008 ieee.</t>
  </si>
  <si>
    <t>kavimandan, amogh</t>
  </si>
  <si>
    <t>raising the abstraction of domain-specific model translator development</t>
  </si>
  <si>
    <t>model-based development methodologies are gaining ground as software applications are getting more and more complex while the pressure to decrease time-to-market continually increase. domain-specific modeling tools that support system analysis, simulation, and automatic code generation can increase productivity. however, most domain-specific model translators are still manually written. this paper presents a technique that automatically generates a domain-specific application programming interface from the same metamodels that are used to define the domain-specific modeling language itself. this facilitates the creation of domain-specific model translators by providing a high-level abstraction hiding all the cumbersome modeling tool-specific implementation details from the developer. the approach is illustrated using the generic modeling environment and the microsoft .net c# language. &amp;copy; 2009 ieee.</t>
  </si>
  <si>
    <t>vajk, tamas</t>
  </si>
  <si>
    <t>kereskenyi, robert</t>
  </si>
  <si>
    <t>levendovszky, tihamer</t>
  </si>
  <si>
    <t>poster abstract: prototyping a software factory for wireless sensor networks</t>
  </si>
  <si>
    <t>proceedings of the 7th acm conference on embedded networked sensor systems, sensys 2009</t>
  </si>
  <si>
    <t>wireless sensor networks (wsns) are often advertised with high sensing accuracy, long lifetime, and easy deployment. however, they are still not widely used in environmental research due to of poor tool support and high complexity. a wider use of wsns in field science would enable researchers to address scientific questions that are infeasible today. to address this issue, we designed and prototyped a software factory for wsns that hides the complexity of software development for embedded systems. it exposes a visual domain-specific modeling language and supports code generation for resource constrained devices. the proposed software factory simplifies the integration of domain experts into the development process, making wsns more attractive as a tool for researchers from outside of the computer science field. this could lead to a wider adoption of wsns in field sciences.</t>
  </si>
  <si>
    <t>schroter, benjamin</t>
  </si>
  <si>
    <t>towards a model-based application integration framework for smart oilfields</t>
  </si>
  <si>
    <t>proceedings of the 2006 ieee international conference on information reuse and integration, iri-2006</t>
  </si>
  <si>
    <t>the increasing demand for cost-effective oil and gas production has led to an industry-wide push to develop smart oilfields for the future. applications for smart oilfields are characterized with heterogeneous data and resources, complicated business processes, and changing business requirements from users. existing software development process and techniques have become increasingly incapable of managing such complex software systems. model-based integration frameworks are based on a domain-specific modeling language and a common model database. they offer the benefits of extensibility, modularity, and resuability of both code and design to the applications. in this paper, we describe a prototype integration framework for a class of oilfield applications. to demonstrate the advantages of the integration framework, we will show how applications are developed and integrated in the framework in a systematic manner. &amp;copy; 2006 ieee.</t>
  </si>
  <si>
    <t>bakshi, amol</t>
  </si>
  <si>
    <t>time-triggered buffers for event-based middleware systems</t>
  </si>
  <si>
    <t>application developers utilizing event-based middleware have sought to leverage domain-specific modeling for the advantages of intuitive specification, code synthesis, and support for design evolution. for legacy and cysber-physical systems, the use of event-based middleware may mean that changes in computational platform can result anomalous system behavior, due to the presence of implicit temporal dependencies. these anomalies are a function not of the component implementation, but of the model of computation employed for supporting system composition. in order to address these behavioral anomalies, the paper presents an approach where time-based blocks are inserted into the system to account for the temporal dependencies. an advantage of capturing the system composition in a domain-specific modeling language is the ability to efficiently re factor an application to include time-triggered, event-based schedulers. this paper describes how an existing event-based component topology can be modified to permit a time-triggered model of computation, with no changes to the existing component software. further, the time-triggered components can be deployed alongside standard publish/subscribe methodologies. this strategy is beneficial to the maintenance of existing legacy systems upon upgrade, since the current operational mode could be maintained with minimal changes to the legacy software even under changes to the target platform which alter execution speed. these time-triggered layers are discussed in three permutations: fully triggered, start triggered, and release triggered. a discussion is provided regarding the limitations of each approach, and a brief example is given. the example shows how to apply these triggering approaches without the modification of existing components, but instead through the insertion of triggered buffers between legacy components. &amp;copy; springer-verlag london limited 2010.</t>
  </si>
  <si>
    <t>a domain-specific modeling approach to realizing user-centric communication</t>
  </si>
  <si>
    <t>advances in communication devices and technologies are dramatically expanding our communication capabilities and enabling a wide range of multimedia communication applications. the current approach to develop communication-intensive applications results in products that are fragmented, inflexible, and incapable of responding to changing end-users' communication needs. these limitations have resulted in the need for a new development approach of building communication applications that are driven by end-users and that support the dynamic nature of communication-based collaboration. to address this need, the communication virtual machine (cvm) technology has been developed to support rapid specification and automatic realization of user-centric communication applications based on a domain-specific modeling approach. the cvm technology consists of a domain-specific modeling language (dsml), the communication modeling language (cml), that is used to create communication models, and a semantic rich platform, the cvm, that realized the created communication models. in this paper, we report on our experiences of applying a systematic approach to engineering cml and the synthesis of cml models in cvm. based on a feature model describing the taxonomy of the user-centric communication domain in a network independent manner, we develop the meta-model of cml and its different concrete syntaxes. we also present a behavioral specification (dynamic semantics) of cml that enables the dynamic synthesis of user-centric communication models into an executable form called communication control script. we validated the cml semantics using kermeta, a meta-programming environment for engineering dsmls, and evaluated the practicality of our approach using a cvm prototype and a set of experiments. copyright &amp;copy; 2011 john wiley &amp;amp; sons, ltd.</t>
  </si>
  <si>
    <t>wu, yali</t>
  </si>
  <si>
    <t>allen, andrew a.</t>
  </si>
  <si>
    <t>hernandez, frank</t>
  </si>
  <si>
    <t>france, robert</t>
  </si>
  <si>
    <t>clarke, peter j.</t>
  </si>
  <si>
    <t>model-driven performance analysis of reconfigurable conveyor systems used in material handling applications</t>
  </si>
  <si>
    <t>proceedings - 2011 ieee/acm 2nd international conference on cyber-physical systems, iccps 2011</t>
  </si>
  <si>
    <t>reconfigurable conveyors are increasingly being adopted in multiple industrial sectors for their immense flexibility in adapting to new products and product lines. before modifying the layout of the conveyor system for the new product line, however, engineers and layout planners must be able to answer many questions about the system, such as maximum sustainable rate of flow of goods, prioritization among goods, and tolerances of failures. any analysis capability that provides answers to these questions must account for both the physical and cyber artifacts of the reconfigurable system all at once. moreover, the same system should enable the stakeholders to seamlessly change the layouts and be able to analyze the pros and cons of the layouts. this paper addresses these challenges by presenting a model-driven analysis tool that provides three important capabilities. first, a domain-specific modeling language provides the stakeholders with intuitive artifacts to model conveyor layouts. second, an analysis engine embedded within the model-driven tool provides an accurate simulation of the modeled conveyor system accounting for both the physical and cyber issues. third, generative capabilities within the tool help to automate the analysis process. the merits of our model-driven analysis tool are evaluated in the context of an example conveyor topology. &amp;copy; 2011 ieee.</t>
  </si>
  <si>
    <t>an, kyoungho</t>
  </si>
  <si>
    <t>trewyn, adam</t>
  </si>
  <si>
    <t>sastry, shivakumar</t>
  </si>
  <si>
    <t>integration of multiagent systems and service oriented architectures in the steel industry</t>
  </si>
  <si>
    <t>proceedings - 2010 ieee/wic/acm international conference on intelligent agent technology, iat 2010</t>
  </si>
  <si>
    <t>in the course of globalization competitive pressure is rising in most industrial sectors. high quality products are basic prerequisites for companies of high wage countries to be present on the global market. improved adherence to delivery date, increased flexibility despite to decreased production costs are some examples of the challenges to be managed just to keep current positions. in general, these requirements are mostly requirements on the processes-not on the actual products. economic efficiency is not any longer just a property of products and quality, but more and more a property of processes. thus, process capability is getting more important beside production capability. this paper shows how service-oriented architectures (soa) and multi-agent systems (mas) can be integrated using a model-driven approach. in fact, a model transformation from soaml - a metamodel for soa - to dsml4mas - a domain-specific modeling language for mas - is utilized for the integration. the relevance of this approach is proven by applying it to a real-world industry scenario. this includes modeling a segment of a production chain of saarstahl ag - a global respected steel manufacturer. the presented approach helps to increase flexibility of mid and short term planning and scheduling along the chosen segment and thus improve processes. &amp;copy; 2010 ieee.</t>
  </si>
  <si>
    <t>jacobi, sven</t>
  </si>
  <si>
    <t>raber, david</t>
  </si>
  <si>
    <t>flexible sketch-based requirements modeling</t>
  </si>
  <si>
    <t>[context and motivation] requirements engineers and stakeholders like to create informal, sketchy models in order to communicate ideas and to make them persistent. they prefer pen and paper over current software modeling tools, because the former allow for any kind of sketches and do not break the creative flow. [question/problem] to facilitate requirements management, engineers then need to manually transform the sketches into more formal models of requirements. this is a tedious, time-consuming task. furthermore, there is a risk that the original intentions of the sketched models and informal annotations get lost in the transition. [principal ideas/results] we present the idea for a seamless, tool-supported transition from informal, sketchy drafts to more formal models such as uml diagrams. our approach uses an existing sketch recognizer together with a dynamic library of modeling symbols. this library can be augmented and modified by the user anytime during the sketching/modeling process. thus, an engineer can start sketching without any restrictions, and can add both syntax and semantics later. or the engineer can define a domain-specific modeling language with any degree of formality and adapt it on the fly. [contribution] in this paper we describe how our approach combines the advantages of modeling with the freedom and ease of sketching in a way other modeling tools cannot provide. &amp;copy; 2011 springer-verlag berlin heidelberg.</t>
  </si>
  <si>
    <t>wuest, dustin</t>
  </si>
  <si>
    <t>glinz, martin</t>
  </si>
  <si>
    <t>reusable model transformations</t>
  </si>
  <si>
    <t>model transformations written for an input metamodel may often apply to other metamodels that share similar concepts. for example, a transformation written to refactor java models can be applicable to refactoring uml class diagrams as both languages share concepts such as classes, methods, attributes, and inheritance. deriving motivation from this example, we present an approach to make model transformations reusable such that they function correctly across several similar metamodels. our approach relies on these principal steps: (1) we analyze a transformation to obtain an effective subset of used concepts. we prune the input metamodel of the transformation to obtain an effective input metamodel containing the effective subset. the effective input metamodel represents the true input domain of transformation. (2) we adapt a target input metamodel by weaving it with aspects such as properties derived from the effective input metamodel. this adaptation makes the target metamodel a subtype of the effective input metamodel. the subtype property ensures that the transformation can process models conforming to the target input metamodel without any change in the transformation itself. we validate our approach by adapting well known refactoring transformations (encapsulate field, move method, and pull up method) written for an in-house domain-specific modeling language (dsml) to three different industry standard metamodels (java, mof, and uml). &amp;copy; 2010 springer-verlag.</t>
  </si>
  <si>
    <t>mahe, vincent</t>
  </si>
  <si>
    <t>barais, olivier</t>
  </si>
  <si>
    <t>a flexible infrastructure for multilevel language engineering</t>
  </si>
  <si>
    <t>although domain-specific modeling tools have come a long way since the modern era of model-driven development started in the early 1990s and now offer an impressive range of features, there is still significant room for enhancing the flexibility they offer to end users and for combining the advantages of domain-specific and general-purpose languages. to do this, however, it is necessary to enhance the way in which the current generation of tools view metamodeling and support the representation of the multiple, ontological classification levels that often exist in subject domains. state-of-the-art tools essentially allow users to describe the abstract and concrete syntaxes of a language in the form of metamodels and to make statements in that language in the form of models. these statements typically convey information in terms of types and instances in the domain (e.g., the classes and objects of uml), but not in terms of types of types (i.e., domain metaclasses), and types of types of types, and so on, across multiple classification levels. in essence, therefore, while they provide rich support for linguistic metamodeling, the current generation of tools provides little if any built-in support for modeling ontological classification across more than one type/instance level in the subject domain. in this paper, we describe a prototype implementation of a new kind of modeling infrastructure that, by providing built-in support for multiple ontological as well as linguistic classification levels, offers various advantages over existing language engineering approaches and tools. these include the ability to view a single model from the perspective of both a general-purpose and a domain-specific modeling language, the ability to define constraints across multiple ontological classification levels, and the ability to tie the rendering of model elements to ontological as well as linguistic types over multiple classification levels. after first outlining the key conceptual ingredients of this new infrastructure and presenting the main elements of our current realization, we show these benefits through two small examples. &amp;copy; 2009 ieee.</t>
  </si>
  <si>
    <t>atkinson, colin</t>
  </si>
  <si>
    <t>gutheil, matthias</t>
  </si>
  <si>
    <t>kennel, bastian</t>
  </si>
  <si>
    <t>template languages are widely used within generative programming, because they provide intuitive means to generate software artefacts expressed in a specific object language. however, most template languages perform template instantiation on the level of string literals, which allows neither syntax checks nor semantics analysis. to make sure that generated artefacts always conform to the object language, we propose to perform static analysis at template design time. in addition, the increasing popularity of domainspecific languages (dsls) demands an approach that allows to reuse both the concepts of template languages and the corresponding tools. in this paper we address the issues mentioned above by presenting how existing languages can be automatically extended with generic template concepts (e.g., placeholders, loops, conditions) to obtain safe template languages. these languages provide means for syntax checking and static semantic analysis w.r.t. the object language at template design time.we discuss the prerequisites for this extension, analyse the types of correctness properties that can be assured at template design time, and exemplify the key benefits of this approach on a textual dsl and java. copyright &amp;copy; 2009 acm.</t>
  </si>
  <si>
    <t>bohme, marcel</t>
  </si>
  <si>
    <t>c++ metastring library and its applications</t>
  </si>
  <si>
    <t>c++ template metaprogramming is an emerging direction of generative programming: with proper template definitions we can enforce the c++ compiler to execute algorithms at compilation time. template metaprograms have become essential part of today's c++ programs of industrial size; they provide code adoptions, various optimizations, dsl embedding, etc. besides the compilation time algorithms, template metaprogram data-structures are particularly important. from simple typelists to more advanced stl-like data types there are a variety of such constructs. interesting enough, until recently string, as one of the most widely used data type of programming, has not been supported. although, boost::mpl::string is an advance in this area, it still lacks the most fundamental string operations. in this paper, we analysed the possibilities of handling string objects at compilation time with a metastring library. we created a c++ template metaprogram library that provides the common string operations, like creating sub-strings, concatenation, replace, and similar. to provide real-life use-cases we implemented two applications on top of our metastring library. one use case utilizes compilation time inspection of input in the domain of pattern matching algorithms, thus we are able to select the more optimal search method at compilation time. the other use-case implements safeprint, a type-safe version of printf - a widely investigated problem. we present both the performance improvements and extended functionality we have achieved in the applications of our metastring library. &amp;copy; 2011 springer-verlag.</t>
  </si>
  <si>
    <t>szugyi, zalan</t>
  </si>
  <si>
    <t>pataki, norbert</t>
  </si>
  <si>
    <t>a study of automatic code generation</t>
  </si>
  <si>
    <t>proceedings - 2010 international conference on computational and information sciences, iccis 2010</t>
  </si>
  <si>
    <t>automatic code generation is the study of generative programming in the sense that the source code is generated automatically. in this paper, an approach based on component techniques that can produce in a systematic way correct, compatible and efficient database structures and manipulation function modules from abstract models is proposed. in contrast to some conventional software engineering methods, this approach has certain merits of improving software quality and shortening the software development cycle. &amp;copy; 2010 ieee.</t>
  </si>
  <si>
    <t>liao, haode</t>
  </si>
  <si>
    <t>jiang, jun</t>
  </si>
  <si>
    <t>zhang, yuxin</t>
  </si>
  <si>
    <t>functional programming with c++ template metaprograms</t>
  </si>
  <si>
    <t>template metaprogramming is an emerging new direction of generative programming. with the clever definitions of templates we can force the c++ compiler to execute algorithms at compilation time. among the application areas of template metaprograms are the expression templates, static interface checking, code optimization with adaption, language embedding and active libraries. however, as template metaprogramming was not an original design goal, the c++ language is not capable of elegant expression of metaprograms. the complicated syntax leads to the creation of code that is hard to write, understand and maintain. although template metaprogramming has a strong relationship with functional programming, this is not reflected in the language syntax and existing libraries. in this paper we give a short and incomplete introduction to c++ templates and the basics of template metaprogramming. we will enlight the role of template metaprograms, and some important and widely used idioms. we give an overview of the possible application areas as well as debugging and profiling techniques. we suggest a pure functional style programming interface for c++ template metaprograms in the form of embedded haskell code which is transformed to standard compliant c++ source. &amp;copy; 2010 springer-verlag.</t>
  </si>
  <si>
    <t>software engineering demands generality and abstraction, performance demands specialization and concretization. generative programming can provide both, but developing high-quality program generators takes a large effort, even if a multi-stage programming language is used. we present lightweight modular staging, a library-based multistage programming approach that breaks with the tradition of syntactic quasi-quotation and instead uses only types to distinguish between binding times. through extensive use of component technology, lightweight modular staging makes an optimizing compiler framework available at the library level, allowing programmers to tightly integrate domain-specific abstractions and optimizations into the generation process. we argue that lightweight modular staging enables a form of language virtualization, i.e. allows to go from a pure-library embedded language to one that is practically equivalent to a standalone implementation with only modest effort. copyright &amp;copy; 2010 acm.</t>
  </si>
  <si>
    <t>a lightweight mdsd process applied in small projects</t>
  </si>
  <si>
    <t>conference proceedings of the euromicro</t>
  </si>
  <si>
    <t>model driven software development, domain specific languages and other generative programming approaches have gained much attention. there is a large number of tools available, starting from simple code generators to full-blown tool suites. there are several success stories and process frameworks about applying full scale mdsd approaches, but there is no or little help for small-size projects. to fill this gap, we designed a new development process which targets small and middle size projects with limited resources. according to our experience the process is working efficiently in small projects even if they cannot afford bigger initial resource investment. in this experince report we document an industrial project in which the process was used. we present this process in the form which is applied in the first project and also discuss our experience and the limitations of the process. &amp;copy; 2009 ieee.</t>
  </si>
  <si>
    <t>guta, gabor</t>
  </si>
  <si>
    <t>schreiner, wolfgang</t>
  </si>
  <si>
    <t>constructing domain-specific component frameworks through architecture refinement</t>
  </si>
  <si>
    <t>recently, a plethora of domain-specific component frameworks (dscf) emerges. although the current trend emphasizes generative programming methods as cornerstones of software development, they are commonly applied in a costly, ad-hoc fashion. however, we believe that dscfs share the same subset of concepts and patterns. in this paper we propose two contributions to dscf development. first, we propose domaincomponents - a high-level abstraction to capture semantics of domain concepts provided by containers, and we identify patterns facilitating their implementation. second, we develop a generic framework that automatically generates implementation of domaincomponents semantics, thus addressing domain-specific services with one unified approach. to evaluate benefits of our approach we have conducted several case studies that span different domain-specific challenges. &amp;copy; 2009 ieee.</t>
  </si>
  <si>
    <t>loiret, frederic</t>
  </si>
  <si>
    <t>plek, ale</t>
  </si>
  <si>
    <t>merle, philippe</t>
  </si>
  <si>
    <t>seinturier, lionel</t>
  </si>
  <si>
    <t>experience of building an architecture-based generator using genvoca for distributed systems</t>
  </si>
  <si>
    <t>selecting the architecture that meets the requirements, both functional and non-functional, is a challenging task, especially at the early stage when more uncertainties exist. architectural prototyping is a useful approach in supporting the evaluation of alternative architectures and balancing different architectural qualities. generative programming has gained increasing attention, but it mostly deals with lower-level artifacts; hence, it usually supports lower degrees of software automation. this paper proposes an architecture-centric generative approach in facilitating architectural prototyping and evaluation. we also present our empirical experience in raising the level of abstraction to the architecture layer for distributed and concurrent systems using genvoca. genvoca is a generative programming approach that is used here to support the generation or instantiation of a particular architectural pattern in distributed computing based on user's selection. as a result, it can support rapid architectural prototyping and evaluation of both functional and non-functional requirements and encourage greater degrees of software automation and reuse. lessons learned from the empirical study are also reported and could be applied to other areas. &amp;copy; 2009 elsevier b.v. all rights reserved.</t>
  </si>
  <si>
    <t>lung, chung-horng</t>
  </si>
  <si>
    <t>rajeswaran, pragash</t>
  </si>
  <si>
    <t>sivadas, sathyanarayanan</t>
  </si>
  <si>
    <t>sivabalasingam, theleepan</t>
  </si>
  <si>
    <t>engineering components for ease of customisation and evolution</t>
  </si>
  <si>
    <t>building software systems out of prefabricated components is a very attractive vision. distributed component platforms (dcp) and their visual-development environments bring this vision closer to reality than ever. at the same time, some experiences with component libraries warn us about potential problems that arise when software-system families or systems evolve over many years of changes. indeed, implementation-level components, when affected by many independent changes, tend to grow in both size and number, impeding reuse. this unwanted effect is analysed in detail. it is argued that components affected by frequent unexpected changes require higher levels of flexibility than the 'plug-and-play' paradigm is able to provide. a program-construction environment is proposed, based on generative programming techniques, to help in customisation and evolution of components that require much flexibility. this solution allows the benefits of dcps to be reaped during runtime and, at the same time, keeps components under control during system construction and evolution. salient features of a construction environment for component-based systems are discussed. its implementation with commercial reuse technology fusion&amp;trade; is described, illustrating with examples from domain-engineering projects. the main lesson learnt from the project is that generative-programming techniques can extend the strengths of the component-based approach in two important ways. first, generative-programming techniques automate routine component customisation and composition tasks and allow developers work more productively, at a higher abstraction level. secondly, as custom components with required properties are generated on demand, it is not necessary to store and manage multiple versions of components; components do not overly grow in size, helping developers keep the complexity of an evolving system under control.</t>
  </si>
  <si>
    <t>jarzabek, s.</t>
  </si>
  <si>
    <t>seviora, r.</t>
  </si>
  <si>
    <t>integrating code generators into the c# language</t>
  </si>
  <si>
    <t>proceedings - 3rd international conference on information technology and applications, icita 2005</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</si>
  <si>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 &amp;copy; 2005 ieee.</t>
  </si>
  <si>
    <t>realizing the automated design of building automation systems</t>
  </si>
  <si>
    <t>2006 ieee international conference on industrial informatics, indin'06</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</si>
  <si>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 &amp;copy; 2006 ieee.</t>
  </si>
  <si>
    <t>dibowski, h.</t>
  </si>
  <si>
    <t>oezluek, c.</t>
  </si>
  <si>
    <t>ploennigs, j.</t>
  </si>
  <si>
    <t>kabitzsch, k.</t>
  </si>
  <si>
    <t>model engineering for software modernization</t>
  </si>
  <si>
    <t>proceedings - working conference on reverse engineering, wcre</t>
  </si>
  <si>
    <t>in november 2000 the omg proposed a new approach to interoperability named mda&lt;sup&gt;a&lt;/sup&gt; (model-driven architecture). mda is one example of the broader model driven engineering (mde) vision, encompassing many popular research trends like generative programming, domain specific languages, model-integrated computing, model-driven software development, model management and much more. considering models as first class entities and any software artifact as a model or a model element constitute the core principle of mde. the original motivation for this paradigm change in software engineering was the separation of aspects, mainly between platform dependent and platform independent parts of software systems. progressively the operation of model transformation appeared as the key technology to map neutral and relatively stable business models to rapidly evolving technological platforms of the present and the future. in this approach any model including transformation models conforms to a metamodel. more recently it became obvious that the techniques used to generate executable systems on these platforms of the present and the future (like corba, ejb, dotnet, grid computing, p2p computing, etc.) could also be applied to extract business models from the platform of the past (rpg, cobol, pl/1, ada, 4gls, etc.). the combination of backward and forward engineering is thus taking, in the context of mde, an increasing importance. the present transition to model engineering will have probably a much deeper impact on software practices than the move from procedural to object technology that took place in the 80's. areas like software modernization will have much to gain from this rise in abstraction. the presentation intends to show how the basic principles of mde may help to unify and integrate good reengineering practices.</t>
  </si>
  <si>
    <t>function-block-based modeling is often used to develop embedded systems, particularly as system variants can be developed rapidly from existing modules. generative approaches can simplify the handling and development of the resulting high variety of functionblock- based models. but they often require the development of new generic models that do not utilize existing ones. reusing existing models will significantly decrease the effort to apply generative programming. this work introduces an automatic approach to recognize variants in a set of models and identify the variation points and their dependencies within variants. as result it offers automatically generated feature models and iccl content to regenerate the given variants. copyright &amp;copy; 2010 acm.</t>
  </si>
  <si>
    <t>wisbuilder: a framework for facilitating development of web-based information systems</t>
  </si>
  <si>
    <t>proceedings of the 16th ieee international conference on electronics, communications and computers, conielecomp 2006</t>
  </si>
  <si>
    <t>this paper presents wisbuilder, a framework that investigates an approach for facilitating the development of web-based information systems. the approach is based on the model-view-controller and generative programming paradigms. firstly, the wisbuilder framework applies the following separation of tasks: structure, business-logic and visual style. the system specification is performed with two high-level xml-based languages: wsml and waml. secondly, wisbuilder proposes the creation of reusable code templates for each high-level language. thirdly, wis-builder uses predefined code templates for expanding the system specification in high-level annotations. the goals of this framework are twofold: to speed-up development by writing less code and development in parallel; and to promote software reusability by reusing generic code templates. experimental results with three small-scale webbased information systems show an important reduction of programming effort, using the proposed framework in comparison with an equivalent manual coding. these results show initial evidence that software development based on both paradigms is a good practice. &amp;copy; 2006 ieee.</t>
  </si>
  <si>
    <t>ortiz-cornejo, angel israel</t>
  </si>
  <si>
    <t>cuayahuitl, heriberto</t>
  </si>
  <si>
    <t>perez-corona, carlos</t>
  </si>
  <si>
    <t>a tutorial on feature oriented programming and the ahead tool suite</t>
  </si>
  <si>
    <t>feature oriented programming (fop) is the study of feature modularity and its use in program synthesis. ahead is a theory of fop that is based on a fundamental concept of generative programming that functions map programs. this enables the design of programs to be expressed compositionally as algebraic expressions, which are suited for automated analysis, manipulation, and program synthesis. this paper is a tutorial on fop and ahead. we review ahead's theory and the tool set that implements it. &amp;copy; springer-verlag berlin heidelberg 2006.</t>
  </si>
  <si>
    <t>fisim: an integrated model for simulation of industrial fibre and film processes</t>
  </si>
  <si>
    <t>plastics, rubber and composites</t>
  </si>
  <si>
    <t>the present study covers the structure and some applications of fisim (fiber and film simulation), a versatile polymer process modelling package which is being developed by the center for advanced engineering fibers and films. generative programming techniques are used to overcome degradation in performance and storage which is often associated with the c++ language. the process stages are integrated using a component-based design so that configurations representing all or part of a process stage can be easily swapped in and out. the prototype code incorporates filtration, forming, external flow under quench conditions, and drawing, applied to fibre melt-spinning. visualisation is playing a prominent role, providing a user-friendly means for initialising, monitoring, and post-processing simulation output. process models, solution strategies, and software tools which are implemented in fisim are presented, along with comparisons between simulation results and experimental measurements. these ingredients comprise a unique modelling environment which will substantially reduce the need for trial-and-error experiments in the development of new fibre and film processes. &amp;copy; 2004 institute of materials, minerals and mining.</t>
  </si>
  <si>
    <t>cox, c.l.</t>
  </si>
  <si>
    <t>duffy, e.</t>
  </si>
  <si>
    <t>von oehsen, j.b.</t>
  </si>
  <si>
    <t>mdai: model based design in automobile industry</t>
  </si>
  <si>
    <t>it is proposed a new approach based on a methodology, assisted by a tool, to create new products in the automobile industry based on previous defined processes and experiences inspired on a set of best practices or principles: it is based on high-level models or specifications; it is componentbased architecture centric; it is based on generative programming techniques. this approach follows in essence the mda (model driven architecture) philosophy with some specific characteristics. we propose a repository that keeps related information, such as models, applications, design information, generated artifacts and even information concerning the development process itself (e.g., generation steps, tests and integration milestones). generically, this methodology receives the users' requirements to a new product (e.g., functional, non-functional, product specification) as its main inputs and produces a set of artifacts (e.g., design parts, process validation output) as its main output, that will be integrated in the engineer design tool (e.g. cad system) facilitating the work. &amp;copy; 2009 ieee.</t>
  </si>
  <si>
    <t>ferreira, joao carlos amaro</t>
  </si>
  <si>
    <t>a framework for raising the level of abstraction of explicit parallelization</t>
  </si>
  <si>
    <t>2009 31st international conference on software engineering - companion volume, icse 2009</t>
  </si>
  <si>
    <t>in this research, a framework for synthesizing parallel applications (fraspa) in a user-guided manner is being developed. the fraspa would facilitate the synthesis of parallel applications from existing sequential applications and middleware components for multiple-platforms and diverse domains. the framework design is based upon design patterns and generative programming techniques. the main goal of this research is to raise the level of abstraction of the widely used low-level parallel programming approaches. a technique to separate parallel and sequential concerns will be demonstrated through this work. other contributions will be in the area of design patterns and domain-specific languages (dsls) for parallel computing. the design patterns, along with the dsls, will promote code reuse and code correctness. there would be a reduction in code complexity and code maintenance would become easy. the productivity of the end-users will increase. this research can be broadly classified as software engineering for high performance computing. &amp;copy; 2009 ieee.</t>
  </si>
  <si>
    <t>enforcing the use of api functions in linux code</t>
  </si>
  <si>
    <t>proceedings of the 8th workshop on aspects, components, and patterns for infrastructure software, acp4is '09, co-located with the 8th int. conf. aspect-oriented software development, aosd.09</t>
  </si>
  <si>
    <t>in the linux kernel source tree, header files typically define many small functions that have a simple behavior but are critical to ensure readability, correctness, and maintainability. we have observed, however, that some linux code does not use these functions systematically. in this paper, we propose an approach combining rule-based program matching and transformation with generative programming to generate rules for finding and fixing code fragments that should use the functions defined in header files. we illustrate our approach using an in-depth study based on four typical functions defined in the header file include/linux/usb.h. copyright 2009 acm.</t>
  </si>
  <si>
    <t>research on pattern language for agent-based application</t>
  </si>
  <si>
    <t>fourth international conference on information technology and applications, icita 2007</t>
  </si>
  <si>
    <t>agent-based computing has received more and more attention in the development of distribute systems for dynamic and open network, and it has also become a promising paradigm for software engineering. to develop robust, maintainable multi-agent system, an agent pattern language named apl has been proposed in the light of generative programming and engineering disciplines for grammarware, in accompany with a single agent architecture based on blackboard. with a business process management application scenario, the paper describes how the apl language is used to describe the data type and components like knowledge sources and so on, then a parser for apl parses apl files and generate executable code for agent which run on jade. by this way, systems based on agent can be developed fast and multi-agent system can be constructed in a top-down manner. then not only the productivity for the development agent-base system is improved, but flexibility and reusability of the system are also enhanced.</t>
  </si>
  <si>
    <t>wang, jiafang</t>
  </si>
  <si>
    <t>feng, zhiyong</t>
  </si>
  <si>
    <t>zhao, fei</t>
  </si>
  <si>
    <t>leesa: embedding strategic and xpath-like object structure traversals in c++</t>
  </si>
  <si>
    <t>traversals of heterogeneous object structures are the most common operations in schema-first applications where the three key issues are (1) separation of traversal specifications from type-specific actions, (2) expressiveness and reusability of traversal specifications, and (3) supporting structure-shy traversal specifications that require minimal adaptation in the face of schema evolution. this paper presents language for embedded query and traversal (leesa), which provides a generative programming approach to address the above issues. leesa is an object structure traversal language embedded in c++. using c++ templates, leesa combines the expressiveness of xpath's axes-oriented traversal notation with the genericity and programmability of strategic programming. leesa uses the object structure meta-information to statically optimize the traversals and check their compatibility against the schema. moreover, a key usability issue of domain-specific error reporting in embedded dsl languages has been addressed in leesa through a novel application of concepts, which is an upcoming c++ standard (c++0x) feature. we present a quantitative evaluation of leesa illustrating how it can significantly reduce the development efforts of schema-first applications. &amp;copy; ifip international federation for information processing 2009.</t>
  </si>
  <si>
    <t>information modeling of business processes in x-ray fluorescent analysis</t>
  </si>
  <si>
    <t>the article is devoted to the formalization of investigation processes of substances by means of the x-ray fluorescence analysis (xrf). the research is aimed at solving the problem of automation of the analytical investigations in the xrf, which suppose to increases the productivity of the analyst and the accuracy of determining the concentration of elements in samples. decomposition of information processes has been represented in the idef0 standard as a hierarchy of the core activities. based on the decomposition the information model of the domain is developed. the model is represented as uml-diagrams adapted to mda (model driven architecture) based generative programming tools. these tools allow one to transform the model automatically into a skeleton of information system for xrf techniques automation. &amp;copy; 2011 mipro.</t>
  </si>
  <si>
    <t>vorobyeva, o.p.</t>
  </si>
  <si>
    <t>cherkashin, e.a.</t>
  </si>
  <si>
    <t>ipatov, s.a.</t>
  </si>
  <si>
    <t>paramonov, v.v.</t>
  </si>
  <si>
    <t>fault-tolerance for component-based systems - an automated middleware specialization approach</t>
  </si>
  <si>
    <t>proceedings of the 2009 ieee international symposium on object/component/service-oriented real-time distributed computing, isorc 2009</t>
  </si>
  <si>
    <t>general-purpose middleware, by definition, cannot readily support domain-specific semantics without significant manual efforts in specializing the middleware. this paper presents graft (generative aspects for fault tolerance), which is a model-driven, automated, and aspects-based approach for specializing general-purpose middleware with failure handling and recovery semantics imposed by a domain. model-driven techniques are used to specify the special fault tolerance requirements, which are then transformed into middleware-level code artifacts using generative programming. since the resulting fault tolerance semantics often crosscut the middleware architecture, graft uses aspect-oriented programming to weave them into the original fabric of the general-purpose middleware. we evaluate the capabilities of graft using a representative case study. &amp;copy; 2009 ieee.</t>
  </si>
  <si>
    <t>dabholkar, akshay</t>
  </si>
  <si>
    <t>the feature-architecture mapping (farm) method for feature-oriented development of software product lines</t>
  </si>
  <si>
    <t>software product lines (pls) are large, complex systems, demanding high maintainability and enhanced flexibility. nonetheless, in the state of the art pl methods, features are scattered and tangled throughout the system components, leading to poor maintainability. additionally, the majority of pl methods support manual product composition, while the implementation of feature-level variability in pl products influences the system's conceptual integrity. generative programming techniques do enhance flexibility, but on the cost of maintainability. the feature-architecture mapping (farm) method provides a stronger mapping between features and the architecture. it is based on a series of transformations on the initial pl feature model. during these transformations architectural components are derived, encapsulating the business logic of each transformed feature and having interfaces reflecting the feature interactions. the flexibility of farm architectures is supported through the explicit integration of plug-in mechanisms. the methodology is evaluated in the context of a wireless handheld-device pl. &amp;copy; 2006 ieee.</t>
  </si>
  <si>
    <t>sochos, periklis</t>
  </si>
  <si>
    <t>riebisch, matthias</t>
  </si>
  <si>
    <t>philippow, ilka</t>
  </si>
  <si>
    <t>automatic library migration for the generation of hardware-in-the-loop models</t>
  </si>
  <si>
    <t>embedded systems are widely used in several applications nowadays. as they integrate hard- and software elements, their functionality and reliability are often tested by hardware-in-the-loop methods, in which the system under test runs in a simulated environment. due to the rising complexity of the embedded functions, performance limitations and practicability reasons, the simulations are often specialized to test specific aspects of the embedded system and develop a high diversity by themselves. this diversity is difficult to manage for a user and results in erroneously selected test components and compatibility problems in the test configuration. this paper presents a generative programming approach that handles the diversity of test libraries. compatibility issues are explicitly evaluated by a new interface concept. furthermore, a novel model analyzer facilitates the efficient application in practice by migrating existing libraries. the approach is evaluated for an example from the automotive domain using matlab/simulink. &amp;copy; 2010 elsevier b.v. all rights reserved.</t>
  </si>
  <si>
    <t>systems engineering for distributed live, virtual, and constructive (lvc) simulation</t>
  </si>
  <si>
    <t>designing a distributed simulation environment across multiple domains that typically have disparate middleware transport protocols, data exchange formats and applications increases the difficulty of capturing and linking system design decisions to the resultant implementation. systems engineering efforts for distributed simulation environments are typically based on the middleware transport used, the applications available and the constraints placed on the technical team including network, computer and personnel limitations. to facilitate community re-use, systems engineering should focus on integrated operational function decomposition. this links data elements produced within the simulation to the functional capabilities required by the user. the system design should be captured at a functional level and subsequently linked to the technical design. doing this within a data-driven systems engineering infrastructure allows generative programming techniques to assist accurate, flexible and rapid architecture development. this paper describes the matrex program systems engineering process, infrastructure and path forward. &amp;copy;2010 ieee.</t>
  </si>
  <si>
    <t>gallant, scott</t>
  </si>
  <si>
    <t>gaughan, chris</t>
  </si>
  <si>
    <t>applying a generative technique for enhanced genericity and maintainability on the j2ee platform</t>
  </si>
  <si>
    <t>one of the themes in building reusable and maintainable software is identifying similarities and designing generic solutions to unify similarity patterns. in this paper, we analyze capabilities of j2ee to effectively unify similarity patterns found in web portals (wp). our experimentation involved a family of wps to support information sharing and team collaboration, built by our industry partner. while j2ee provides useful mechanisms for reuse of common services across components, we found its limitations in systematic across-the-board reuse in application domain-specific areas. to solve these problems, we applied a generative programming (gp) technique of xvcl on top of j2ee. by unifying similarity patterns, we increased the clarity of portal's conceptual structure as perceived by developers, reducing also the size of the original j2ee wp by 61%. our solution enhanced traceability of information that mattered during changes. based on that we hypothesized that xvcl-enhanced j2ee wp would be easier to maintain than the original j2ee wp. in the paper, we describe our solution and evaluate its engineering merits in both quantitative and qualitative ways. &amp;copy; springer-verlag berlin heidelberg 2005.</t>
  </si>
  <si>
    <t>jun, yang</t>
  </si>
  <si>
    <t>code transformations for embedded reconfigurable computing architectures</t>
  </si>
  <si>
    <t>embedded systems permeate all aspects of our daily life, from the ubiquitous mobile devices (e.g., pdas and smart-phones) to play-stations, set-top boxes, household appliances, and in every electronic system, be it large or small (e.g., in cars, wrist-watches). most embedded systems are characterized by stringent design constraints such as reduced memory and computing capacity, severe power and energy restrictions, weight and space limitations, most importantly, very short life spans and thus strict design cycles. reconfiguration has emerged as a key technology for embedded systems as it offers the promise of increased system performance and component number reduction. reconfigurable components can be customized or specialized (even dynamically) to the task at hand, thereby executing specific tasks more efficiently leading to possible reductions of the weight and power. in this article, we introduce and discuss compilation techniques for reconfigurable embedded systems. we present specific compiler techniques focusing on source-level code transformations highlighting their potential and the applicability of generative programming techniques to this compilation domain. &amp;copy; 2011 springer-verlag.</t>
  </si>
  <si>
    <t>diniz, pedro c.</t>
  </si>
  <si>
    <t>model-driven specification of component-based distributed real-time and embedded systems for verification of systemic qos properties</t>
  </si>
  <si>
    <t>ipdps miami 2008 - proceedings of the 22nd ieee international parallel and distributed processing symposium, program and cd-rom</t>
  </si>
  <si>
    <t>the adage "the whole is not equal to the sum of its parts" is very appropriate in the context of verifying a range of systemic properties, such as deadlocks, correctness, and conformance to quality of service (qos) requirements, for component-based distributed real-time and embedded (dre) systems. for example, end-to-end worst case response time (wcrt) in component-based dre systems is not as simple as accumulating wcrt for each individual component in the system because of inherent complexities introduced by the large solution space of possible deployment and configurations. this paper describes a novel process and tool-based artifacts that simplify the formal specification of component-based dre systems for verification of systemic qos properties. our approach is based on the mathematical formalism of timed input/output automata and uses generative programming techniques for automating the verification of systemic qos properties for component-based dre systems. &amp;copy;2008 ieee.</t>
  </si>
  <si>
    <t>efficient run-time dispatching in generic programming with minimal code bloat</t>
  </si>
  <si>
    <t>generic programming with c++ templates results in efficient but inflexible code: efficient, because the exact types of inputs to generic functions are known at compile time; inflexible because they must be known at compile time. we show how to achieve run-time polymorphism without compromising performance by instantiating the generic algorithm with a comprehensive set of possible parameter types, and choosing the appropriate instantiation at run time. applying this approach navely can result in excessive template bloat: a large number of template instantiations, many of which are identical at the assembly level. we show practical examples of this approach quickly approaching the limits of the compiler. consequently, we combine this method of run-time polymorphism for generic programming, with a strategy for reducing the number of necessary template instantiations. we report on using our approach in gil, adobe's open source generic image library. we observed a notable reduction, up to 70% at times, in executable sizes of our test programs. this was the case even with compilers that perform aggressive template hoisting at the compiler level, due to significantly smaller dispatching code. the framework draws from both the generic and generative programming paradigms, using static metaprogramming to fine tune the compilation of a generic library. our test bed, gil, is deployed in a real world industrial setting, where code size is often an important factor. &amp;copy; 2010 elsevier b.v. all rights reserved.</t>
  </si>
  <si>
    <t>bourdev, lubomir</t>
  </si>
  <si>
    <t>jrvi, jaakko</t>
  </si>
  <si>
    <t>dynamically mapping screen real estate optimality</t>
  </si>
  <si>
    <t>picmet '10 - portland international center for management of engineering and technology, proceedings - technology management for global economic growth</t>
  </si>
  <si>
    <t>this research paper brings together the fields of systems engineering and media studies to investigate the cinema/television/computer/mobile device screen as a dynamic interface through which points of engagement or how the aesthetics and narrative structures presented on the screen engage the user and create meaning. the co-authors work towards the development of a "screen real estate grammar" or ontology by considering the following set of questions: 1. how can the specific structures (ie/ uses of time, space, text, screen resolution, window size, etc.) of user interfaces (ie/ itunes and quicktime x windows) be mapped? 2. will such mapping expose levels of convergence (ie/ where old forms meet/influence/contribute to new developments and new content? 3. is it possible to work towards a language of conventions similar to that of other disciplines? ie/ film language 4. can interface elements be prioritized on a contextual basis? the framework is presented in the context of a decision support system for user interface optimization, which allows interfaces to be dynamically adapted to different formats given a set of rules that create a semantic mapping between interface elements. generative programming is then used to create the optimized interface. &amp;copy; 2010 ieee.</t>
  </si>
  <si>
    <t>benedicenti, luigi</t>
  </si>
  <si>
    <t>petty, sheila</t>
  </si>
  <si>
    <t>let's modularize the data model specifications of the objectlens in visualworks/smalltalk</t>
  </si>
  <si>
    <t>the objectlens framework of visualworks maps objects to tables. this mapping is described in a data mapping model, which itself is specified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model specification. all specifications of the product family would be quite similar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mappings of each class in the class itself using inheritance and generate the whole specification from a list of single class data models. in this way, declarative and generative programming techniques are combined. &amp;copy; springer-verlag berlin heidelberg 2007.</t>
  </si>
  <si>
    <t>prasse, michael</t>
  </si>
  <si>
    <t>apto: a mdd-based generic framework for context-aware deeply adaptive service-based processes</t>
  </si>
  <si>
    <t>context-awareness and adaptability are important and desirable properties of service-based processes designed to provide personalized services. most of the existing approaches focus on the adaptation at the process instance level [1] which involves extending the standard business process execution language (bpel) and its engine or creating their own process languages (e.g. [2]). however, the approach proposed here aims to apply an adaptation to processes modeled or developed without any adaptation possibility in mind and independently of specific usage contexts. in addition, most of the existing approaches tackle the adaptation on the process instance or definition levels by explicitly specifying some form of variation points. this, however, leads to a contradiction between how the architect logically views and interprets differences in the process family and the actual modeling constructs through which the logical differences must be expressed. we introduce the notion of an evolution fragment and evolution primitive to capture the variability in a more logical and independent way. finally, the proposed approach intends to support the viewpoint of context-aware adaptation as a crosscutting concern with respect to the core "business logic" of the process. in this way, the design of the process core can be decoupled from the design of the adaptation logic. to this end, we leverage ideas from the domain of model-driven development (mdd) and generative programming. &amp;copy; 2010 ieee.</t>
  </si>
  <si>
    <t>jaroucheh, zakwan</t>
  </si>
  <si>
    <t>liu, xiaodong</t>
  </si>
  <si>
    <t>smith, sally</t>
  </si>
  <si>
    <t>metaedit+: domain-specific modeling environment for product lines</t>
  </si>
  <si>
    <t>this demonstration shows how domain-specific modeling languages and related generators are used in product line development. first with practical examples we describe how languages and generators are defined with metaedit+ tool. we also describe how modern tools support evolution of the product line by updating the languages and models once the product line evolves. demonstration ends with discussion on industry experiences from various product line companies. copyright &amp;copy; 2011 acm.</t>
  </si>
  <si>
    <t>metaedit+: defining and using integrated domain-specific modeling languages</t>
  </si>
  <si>
    <t>with metaedit+ you can build domain-specific modeling languages and tools - without having to write a single line of code. this demonstration shows how different domain-specific languages (dsls) can be integrated with high-level metamodels, how languages can be created iteratively while automatically updating existing models, and how multiple modelers can work together seamlessly.</t>
  </si>
  <si>
    <t>kelly, steven</t>
  </si>
  <si>
    <t>automatic domain model migration to manage metamodel evolution</t>
  </si>
  <si>
    <t>metamodel evolution is a significant problem in domain specific software development for several reasons. domain-specific modeling languages (dsmls) are likely to evolve much more frequently than programming languages and commonly used software formalisms, often resulting in a large number of valuable instance models that are no longer compliant with the metamodel. in this paper, we present the model change language (mcl), aimed at satisfying these requirements. &amp;copy; 2009 springer berlin heidelberg.</t>
  </si>
  <si>
    <t>narayanan, anantha</t>
  </si>
  <si>
    <t>balasubramanian, daniel</t>
  </si>
  <si>
    <t>metamodelling: state of the art and research challenges</t>
  </si>
  <si>
    <t>this chapter discusses the current state of the art, and emerging research challenges, for metamodelling. in the state-of-the-art review on metamodelling, we review approaches, abstractions, and tools for metamodelling, evaluate them with respect to their expressivity, investigate what role(s) metamodels may play at run-time and how semantics can be assigned to metamodels and the domain-specific modeling languages they could define. in the emerging challenges section on metamodelling we highlight research issues regarding the management of complexity, consistency, and evolution of metamodels, and how the semantics of metamodels impacts each of these. &amp;copy; 2010 springer-verlag.</t>
  </si>
  <si>
    <t>from uml profiles to emf profiles and beyond</t>
  </si>
  <si>
    <t>domain-specific modeling languages (dsmls) are getting more and more attention as a key element of model driven engineering. as any other software artefact, dsmls should continuously evolve to adapt to the changing needs of the domain they represent. unfortunately, right now evolution of dsmls is a costly process that requires changing its metamodel and re-creating the complete modeling environment. in this paper we advocate for the use of emf profiles, an adaptation of the uml profile concept to dsmls. profiles have been a key enabler for the success of uml by providing a lightweight language-inherent extension mechanism which is expressive enough to cover an important subset of adaptation scenarios. we believe a similar concept for dsmls would provide an easier extension mechanism which has been so far neglected by current metamodeling tools. apart from direct metamodel profiles, we also propose reusable profile definition mechanisms whereby profiles are defined independently of any dsml and, later on, coupled with all dsmls that can benefit from these profiles. our approach has been implemented in a prototype integrated in the emf environment. &amp;copy; 2011 springer-verlag berlin heidelberg.</t>
  </si>
  <si>
    <t>langer, philip</t>
  </si>
  <si>
    <t>wieland, konrad</t>
  </si>
  <si>
    <t>cabot, jordi</t>
  </si>
  <si>
    <t>measuring and reducing modeling effort in domain-specific modeling languages with examples</t>
  </si>
  <si>
    <t>domain-specific modeling languages (dsmls) facilitate rapid and "correct-by-construction" realization of concepts for the target domain. although dsmls provide such benefits, there is implied (or hidden) modeling effort - in terms of user actions - associated with using a dsml that can negatively impact its effectiveness. it is therefore critical that dsml developers understand the meaning of modeling effort and how to reduce it so their dsml is of high quality. this paper provides two contributions to research on developing dsmls. first, the paper defines a metric for measuring model effort. secondly, this paper discusses several techniques, with examples, reducing (or improving) modeling effort. the techniques discussed in the paper have been applied to an open-source dsml called the platform independent component modeling language (picml), which is currently used in both academic and industry settings for designing and implementing large-scale distributed systems. finally, results show that it is possible to reduce modeling effort without requiring user studies to analyze such concerns. &amp;copy; 2011 ieee.</t>
  </si>
  <si>
    <t>modeling interface definition language extensions (idl3+) using domain-specific modeling languages</t>
  </si>
  <si>
    <t>proceedings - 2011 14th ieee international symposium on object/component/service-oriented real-time distributed computing, isorc 2011</t>
  </si>
  <si>
    <t>model-driven engineering (mde) of distributed real-time and embedded (dre) systems built using distributed middleware technologies typically rely on interface definition language (idl) to define interfaces and attributes of the system under development. recent needs for using idl to design and implement systems composed of heterogeneous communication architectures, however, has realized the limitations of idl. to address these limitations, vendors have proposed several non-trivial extensions to idl also known as idl3+. in order to leverage such extensions in the modeling domain, it is necessary to update existing tools, e.g., domain-specific modeling languages) to support such extensions. this paper provides two contributions to mde of dre systems using domain-specific modeling languages (dsmls). first, this paper highlights the technical challenges associated with modeling idl3+. secondly, this paper discusses how to overcome such challenges in the context of a representative dsml for modeling dre systems designed and implemented using idl3+. experience gained from using dsmls to model idl3+ shows that dsml environments as is do not suffice and need improved application frameworks to support complex dsmls, such as idl3+. &amp;copy; 2011 ieee.</t>
  </si>
  <si>
    <t>library concepts for model reuse</t>
  </si>
  <si>
    <t>reuse and the composition of libraries of partial system descriptions is a fundamental and well-understood practice in software engineering, as long as we talk about source code. for models and modeling languages, the concepts of reuse often are limited to copy &amp;amp; paste, especially when it comes to domain-specific modeling languages (dsls). this paper attempts to give an overview of techniques for including support for reuse and library concepts both in the meta-model and the modeling tool, and presents a novel generative approach for this task. the technical consequences for each of the approaches presented are discussed and compared to each other. &amp;copy; 2010 elsevier b.v. all rights reserved.</t>
  </si>
  <si>
    <t>herrmannsdorfer, markus</t>
  </si>
  <si>
    <t>hummel, benjamin</t>
  </si>
  <si>
    <t>modeling languages for real-time and embedded systems: requirements and standards-based solutions</t>
  </si>
  <si>
    <t>development of increasingly more sophisticated dependable real-time and embedded systems requires new paradigms since contemporary code-centric approaches are reaching their limits. experience has shown that model-based engineering using domain-specific modeling languages is an approach that can overcome many of these limitations. this chapter first identifies the requirements for a modeling language to be used in the real-time and embedded systems domain. second, it describes how the marte profile of the industry-standard uml language meets these requirements. marte enables precise modeling of phenomena such as time, concurrency, software and hardware platforms, as well as their quantitative characteristics. &amp;copy; 2010 springer-verlag.</t>
  </si>
  <si>
    <t>comparing state- and operation-based change tracking on models</t>
  </si>
  <si>
    <t>in recent years, models are increasingly used throughout the entire lifecycle in software development projects. in effect, the need for collaborating on these models emerged, requiring change tracking and versioning. however, many researchers have shown that existing methods and tools for version control (vc) do not work well on graph-like models, such as uml, sysml or domain-specific modeling languages. to alleviate this, alternative techniques and methods have been proposed which can be classified into state-based and operation-based approaches. existing research shows advantages of operation-based over state-based approaches in selected use cases, such as conflict detection or merging. however, there are only few results available on the advantages of operation-based approaches in the most common use case of a vc system: review and understand change. in this paper, we present and discuss both approaches and their use cases. moreover, we present the results of an empirical study to compare a state-based with an operation-based approach for the use case of reviewing and understanding change. for this study, we have mined an operation-based model repository and interviewed users to assess their understanding of randomly selected changes. our results indicate that users better understand complex changes in the operation-based representation. &amp;copy; 2010 ieee.</t>
  </si>
  <si>
    <t>koegel, maximilian</t>
  </si>
  <si>
    <t>herrmannsdoerfery, markus</t>
  </si>
  <si>
    <t>liz, yang</t>
  </si>
  <si>
    <t>helmingx, jonas</t>
  </si>
  <si>
    <t>david, joern</t>
  </si>
  <si>
    <t>modeling heterogeneous points of view with modhel'x</t>
  </si>
  <si>
    <t>non-functional properties (nfps) concern various characteristics of a system (cost, power, qos). these characteristics belong to different models of the system, built by different design teams, using different formalisms. therefore, the design of a system includes a number of domain-specific modeling languages, used to express various nfps. this paper focuses on the heterogeneity of the points of view on the system. we show that "multi-view" approaches which do not rely on a unique underlying model appear better-suited to express nfps than model weaving or annotations. however, existing approaches in this category do not yet support model execution. we introduce a multi-view extension to mod- hel'x, a framework for executing heterogeneous models, and we show how it can be used for modeling non-functional characteristics of a system and expressing nfps. a key point of this approach is that it relies only on the core concepts of modhel'x, but uses them in new ways. &amp;copy; springer-verlag berlin heidelberg 2010.</t>
  </si>
  <si>
    <t>boulanger, frederic</t>
  </si>
  <si>
    <t>jacquet, christophe</t>
  </si>
  <si>
    <t>hardebolle, cecile</t>
  </si>
  <si>
    <t>rouis, elyes</t>
  </si>
  <si>
    <t>tools for continuously evaluating distributed system qualities</t>
  </si>
  <si>
    <t>the end-to-end evaluation of distributed systems' quality-of-service (qos) properties such as performance, reliability, and security has historically occurred late in the software life cycle. as a result, many design flaws that affect qos aren't found and fixed in a timely and cost-effective manner. model-driven engineeringparticularly, domain-specific modeling languages (dsmls) coupled with system execution modeling toolscan enable agile development of distributed systems and facilitate continuous system integration testing to improve quality assurance of qos properties throughout the software life cycle. for example, the authors have realized such agile techniques in an open-source dsml-based system execution modeling tool called cuts (component workload emulator [coworker] utilization test suite). they've used cuts as a case study to qualitatively and quantitatively evaluate how dsml-based system execution modeling tools can support lightweight and adaptable software development and qos assurance processes. &amp;copy; 2006 ieee.</t>
  </si>
  <si>
    <t>hill, james</t>
  </si>
  <si>
    <t>schmidt, d.</t>
  </si>
  <si>
    <t>edmondson, james</t>
  </si>
  <si>
    <t>synchronization of abstract and concrete syntax in domain-specific modeling languages: by mapping models and live transformations</t>
  </si>
  <si>
    <t>modern domain-specific modeling (dsm) frameworks provide refined techniques for developing new languages based on the clear separation of conceptual elements of the language (called abstract syntax) and their graphical visual representation (called concrete syntax). this separation is usually achieved by recording traceability information between the abstract and concrete syntax using mapping models.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 &amp;copy; 2009 springer-verlag.</t>
  </si>
  <si>
    <t>okros, andras</t>
  </si>
  <si>
    <t>automating the construction of domain-specific modeling languages for object-oriented frameworks</t>
  </si>
  <si>
    <t>the extension of frameworks with domain-specific modeling languages (dsml) has proved to be an effective way of improving the productivity in software product-line engineering. however, developing and evolving a dsml is typically a difficult and time-consuming task because it requires to develop and maintain a code generator, which transforms application models into framework-based code. in this paper, we propose a new approach for extending object-oriented frameworks that aims to alleviate this problem. the approach is based on developing an additional aspect-oriented layer that encodes a dsml for building framework-based applications, eliminating the need of implementing a code generator. we further show how a language workbench is capable of automating the construction of dsmls using the proposed layer. &amp;copy; 2010 elsevier inc. all rights reserved.</t>
  </si>
  <si>
    <t>santos, andre l.</t>
  </si>
  <si>
    <t>koskimies, kai</t>
  </si>
  <si>
    <t>lopes, antonia</t>
  </si>
  <si>
    <t>towards domain-specific model editors with automatic model completion</t>
  </si>
  <si>
    <t>simulation</t>
  </si>
  <si>
    <t>integrated development environments such as eclipse allow users to write programs quickly by presenting a set of recommendations for code completion. similarly, word processing tools such as microsoft word present corrections for grammatical errors in sentences. both of these existing structure editors use a set of constraints expressed in the form of a natural language grammar to restrict/correct the user ( syntax-directed editing) or formal grammar (language-directed editing ) to aid document completion. taking this idea further, in this paper we present an integrated software system capable of generating recommendations for model completion of partial models built in editors for domain-specific modeling languages. we present a methodology to synthesize model editors equipped with automatic completion from a modeling languages declarative specification consisting of a meta-model with a visual syntax. this meta-model directed completion feature is powered by a first-order relational logic engine implemented in alloy. we incorporate automatic completion in the generative tool atom&lt;sup&gt;3&lt;/sup&gt;. we use the finite state machines modeling language as a concise running example. our approach leverages a correct by construction philosophy that renders subsequent simulation of models considerably less error-prone. &amp;copy; 2010 the society for modeling and simulation international.</t>
  </si>
  <si>
    <t>model-driven engineering: raising the abstraction level through domain-specific modeling</t>
  </si>
  <si>
    <t>model-driven engineering (mde) has emerged as a promising paradigm in software engineering by emphasizing the use of models not just for documentation and communication purposes, but as first-class artifacts to be transformed into other work products (e.g., other models, source code, and test scripts). mde supports full-scale round-trip engineering, from idea inception to operationalization. historically, models have been developed using general-purpose modeling languages, such as the unified modeling language (uml). a more recent trend is to use domain-specific modeling languages (dsmls), which assist domain experts in working within their own problem space without being concerned about technical details of the solution space (e.g., programming languages and middleware). dsmls also provide an accessible way to communicate with stakeholders who are not familiar with the fast changing technologies. this introductory tutorial will present a summary of the areas represented by mde and offer some insight into the benefits of using dsmls in both research and teaching. copyright &amp;copy; 2010 acm.</t>
  </si>
  <si>
    <t>weaving variability into domain metamodels</t>
  </si>
  <si>
    <t>domain-specific modeling languages (dsmls) are the essence of mde. a dsml describes the concepts of a particular domain in a metamodel, as well as their relationships. using a dsml, it is possible to describe a wide range of different models that often share a common base and vary on some parts. on the one hand, some current approaches tend to distinguish the variability language from the dsmls themselves, implying greater learning curve for dsmls stakeholders and a significant overhead in product line engineering. on the other hand, approaches integrating variability in dsmls lack generality and tool support. we argue that aspect-oriented modeling techniques enabling flexible metamodel composition and results obtained by the software product line community to manage and resolve variability form the pillars for a solution for integrating variability into dsmls. in this article, we consider variability as an independent and generic aspect to be woven into the dsml. in particular, we detail how variability is woven and how to perform product line derivation. we validate our approach through the weaving of variability into two different metamodels: ecore-widely used for dsml definition-and s marta dapters, our aspect model weaver. these results emphasize how new abilities of the language can be provided by this means. &amp;copy; 2010 springer-verlag.</t>
  </si>
  <si>
    <t>perrouin, gilles</t>
  </si>
  <si>
    <t>vanwormhoudt, gilles</t>
  </si>
  <si>
    <t>morin, brice</t>
  </si>
  <si>
    <t>mde-based approach for generalizing design space exploration</t>
  </si>
  <si>
    <t>design space exploration (dse) is the exploration of design alternatives before the implementation. existing dse frameworks are domain-specific where the representation, evaluation method as well as exploration algorithm are tightly coupled with domain-dependent assumptions. although the tasks involved in dse are similar, the inflexibility of the existing frameworks restricts their reuse for solving dse problems from other domains. this paper presents an mde-based approach for generalizing dse techniques. the framework supports a reconfigurable representation of a design space, which is decoupled from exploration algorithm. the framework can be configured to solve dse problems from different domains and enables the designer to experiment with different approaches to solve the same problem with minimum effort. the main contributions of this framework are: (1) rapid modeling of dse problems, (2) reuse of previously defined artifacts, (3) multiple solver support and (4) a tool for scalability study. &amp;copy; 2010 springer-verlag.</t>
  </si>
  <si>
    <t>saxena, tripti</t>
  </si>
  <si>
    <t>deriving correspondence relationships to guide a multi-view heterogeneous composition</t>
  </si>
  <si>
    <t>the use of several view models is a common practice to specify diverse concerns of a complex system. it is advantageous to use appropriate domain-specific modeling languages, at high-level of abstraction, to specify each concern. to actually produce the running application, it is necessary not only to transform the view-models into code, but also to compose them. we can establish at the high-level correspondence relationships between the concepts in the different concerns, but it is a complex task to compose the models at this level because we face a heterogeneous composition problem. therefore, our strategy is to independently transform each view model into a common low-level language to perform a homogeneous composition. we create a mechanism to automatically derive correspondence relationships between the generated low-level models. these new correspondences contain the information to guide a homogeneous composition. &amp;copy; springer-verlag berlin heidelberg 2010.</t>
  </si>
  <si>
    <t>yie, andres</t>
  </si>
  <si>
    <t>evaluation of development tools for domain-specific modeling languages</t>
  </si>
  <si>
    <t>creating and maintaining tools for domain-specific modeling languages (dsml) demands time and efforts that often discourage potential developers. however, several tools are now available that promise to accelerate the development of dsml environments. in this paper, we evaluate five such tools (gme, tau g2, rsa, xmf-mosaic, and eclipse with gef and emf) by observing how well they can be used to create graphical editors for the goal-oriented requirement language (grl), for which a simplified metamodel is provided. we discuss the evaluation criteria, results, and lessons learned during the creation of grl editors with these technologies. &amp;copy; springer-verlag 2006.</t>
  </si>
  <si>
    <t>amyot, daniel</t>
  </si>
  <si>
    <t>farah, hanna</t>
  </si>
  <si>
    <t>roy, jean-francois</t>
  </si>
  <si>
    <t>supporting domain-specific model patterns with metamodeling</t>
  </si>
  <si>
    <t>metamodeling is a widely applied technique in the field of graphical languages to create highly configurable modeling environments. these environments support the rapid development of domain-specific modeling languages (dsmls). design patterns are efficient solutions for recurring problems. with the proliferation of dsmls, there is a need for domain-specific design patterns to offer solutions to problems recurring in different domains. the aim of this paper is to provide theoretical and practical foundations to support domain-specific model patterns in metamodeling environments. in order to support the treatment of premature model parts, we weaken the instantiation relationship. we provide constructs relaxing the instantiation rules, and we show that these constructs are appropriate and sufficient to express patterns. we provide the necessary modifications in metamodeling tools for supporting patterns. with the contributed results, a well-founded domain-specific model pattern support can be realized in metamodeling tools. &amp;copy; springer-verlag 2009.</t>
  </si>
  <si>
    <t>lengyel, laszlo</t>
  </si>
  <si>
    <t>meszaros, tamas</t>
  </si>
  <si>
    <t>specifying and composing concerns expressed in domain-specific modeling languages</t>
  </si>
  <si>
    <t>separation of concerns and levels of abstraction are key software engineering principles that can help master the increasing complexity of software applications. aspect-oriented modeling (aom) and domain-specific modeling languages (dsml) are two important and promising approaches in this context. however, little research is done to investigate the synergy between aom and dsmls. in this paper we present an asymmetric approach to compose modularized concerns expressed in different dsmls with an application base model expressed in a general-purpose modeling language (gpml). this allows to specify each concern in the most appropriate modeling language. we introduce the concept of a concern interface, expressed in a gpml, that serves as a common language between a specific concern and the application base. in addition, we use an explicit composition model to specify the syntactic and the semantic links between entities from the different concerns. we explore these concepts using an application where we modularize the user interface modeled in webml and the access control specified in xacml. the modularized concerns are then composed with an application base that has been specified in uml. &amp;copy; 2009 springer berlin heidelberg.</t>
  </si>
  <si>
    <t>hovsepyan, aram</t>
  </si>
  <si>
    <t>van baelen, stefan</t>
  </si>
  <si>
    <t>joosen, wouter</t>
  </si>
  <si>
    <t>a lightweight approach for domain-specific modeling languages design</t>
  </si>
  <si>
    <t>off-the-shelves general purpose modeling languages cannot obviously cover the whole range of needs that can be encountered in current systems design. therefore, putting efficiently model-driven engineering into practice involves designing specific modeling languages. the goal is to cover in a more suitable manner a particular application domain (e.g. automotive) or specific concerns (e.g. hardware modeling) or even to focus on a given class of practitioners. in this respect, two design approaches are generally opposed which respectively propose to define domain-specific modeling languages from scratch or to customize an existing general-purpose language. this paper focuses on the latter approach and claims that uml profiles do provide handy and powerful mechanisms to design domain-specific modeling languages but are penalized by lacks of methodological guidelines and tool support. to cope with these lacks, a profile design approach is introduced, which includes a methodological framework to structure profiles design process and tool support to partly automate this process. &amp;copy; 2009 ieee.</t>
  </si>
  <si>
    <t>robert, sylvain</t>
  </si>
  <si>
    <t>algebraic semantics of ocl-constrained metamodel specifications</t>
  </si>
  <si>
    <t>in the definition of domain-specific modeling languages a mof metamodel is used to define the main types of its abstract syntax, and ocl invariants are used to add static semantic constraints. the semantics of a metamodel definition can be given as a model type whose values are well-formed models. a model is said to conform to its metamodel when it is a value of the corresponding model type. however, when ocl invariants are involved, the concept of model conformance has not yet been formally defined in the mof standard. in this work, the concept of ocl-constrained metamodel conformance is formally defined and used for defining style-preserving software architecture configurations. this concept is supported in moment2, an algebraic framework for mof metamodeling, where ocl constraints can be used for both static and dynamic analysis. &amp;copy; 2009 springer berlin heidelberg.</t>
  </si>
  <si>
    <t>boronat, artur</t>
  </si>
  <si>
    <t>meseguer, jose</t>
  </si>
  <si>
    <t>domain-specific modeling languages (dsmls) describe the concepts of a particular domain and their relationships, in a metamodel. from a given dsml, it is possible to describe a wide range of different models. these models often share a common base and vary on some parts. current approaches tend to distinguish the variability language from the dsmls themselves, implying greater learning curve for dsmls stakeholders and a significant overhead in product line engineering of dsmls. we propose to consider variability as an independent aspect to be woven into the dsml to introduce variability capabilities. in particular we detail how variability is woven and how to perform product line derivation. we validate our approach through the weaving of variability into two very different metamodels: ecore and smartadapter, our aspect-oriented modeling weaver, thus adding flexibility in the weaving process itself. these results emphasize how new abilities of the language can be provided by this means. &amp;copy; 2009 springer berlin heidelberg.</t>
  </si>
  <si>
    <t>a technique for defining metamodel translations</t>
  </si>
  <si>
    <t>model-driven engineering and domain-specific modeling languages are encouraging an increased used of metamodels for the definition of languages and tools. although the meta object facility language is the standard for metamodeling, there are alternative metamodeling languages that are aimed at satisfying specific requirements. in this context, sharing information throughout different domains and tools requires not only being able to translate models between modeling languages de-fined with the same metamodeling language, but also between different metamodeling languages. this paper addresses this latter need describing a general technique to define transformations that perform this translation. in this work, two case studies illustrate the application of this process. copyright &amp;copy; 2009 the institute of electronics, information and communication engineers.</t>
  </si>
  <si>
    <t>garcia-magarino, ivan</t>
  </si>
  <si>
    <t>model-driven development in industrial automation: automating the development of industrial automation systems using model transformations</t>
  </si>
  <si>
    <t>icinco 2009 - 6th international conference on informatics in control, automation and robotics, proceedings</t>
  </si>
  <si>
    <t>the complexity of modern automation systems is growing steadily. in software engineering, model-driven development proved that it contributes significantly to cope with this complexity in development, while increasing efficiency and the quality of the development results. however, hardware-software dependencies, different types of requirements that must be considered in development and the large number of modeling languages are specific challenges for a model-driven approach in automation technology. in this paper a concept of model-driven system development is presented that takes into account these challenges, and thus provides the possibility to leverage model-driven development in industrial automation technology.</t>
  </si>
  <si>
    <t>maurmaier, mathias</t>
  </si>
  <si>
    <t>gohner, peter</t>
  </si>
  <si>
    <t>verification of dsmls using graph transformation: a case study with alloy</t>
  </si>
  <si>
    <t>domain-specific modeling languages (dsmls) enable domain experts to participate in software development tasks and to specify their own programs using domain abstractions. many model-driven engineering (mde) platforms primarily concentrate on structural aspects of dsmls and only provide techniques to define abstract and concrete syntax. only a few platforms provide built-in support for specification of behavioral semantics and verification tasks. in this paper, we focus on how to specify the behavioral semantics of a dsml by a sequence of graph transformation rules. we also discuss how to transform a dsml specification into alloy, a model checking tool. these transformations demonstrate that dsml models specified in a visual notation can be verified by means of existing model checking tools. copyright &amp;copy; 2009 acm.</t>
  </si>
  <si>
    <t>cross-abstraction functional verification and performance analysis of chip multiprocessor designs</t>
  </si>
  <si>
    <t>ieee transactions on industrial informatics</t>
  </si>
  <si>
    <t>this paper introduces the cross-abstraction real-time analysis (carta) framework for the model-based functional verification and performance estimation of chip multiprocessors (cmps) utilizing bus matrix (crossbar switch) interconnection networks. we argue that the inherent complexity in cmp designs requires the synergistic use of various models of computation to efficiently manage the tradeoffs between accuracy and complexity. our approach builds on domain-specific modeling languages (dsmls) driving an open-source tool-chain that provides a cross-abstraction bridge between the finite-state machine (fsm), discrete-event (de), and timed automata (ta) models of computation, and utilizes multiple model checkers to analyze formal properties at the cycle-accurate and transaction-level abstractions. the cross-abstraction analysis exploits accuracy for functional verification, and achieves significant speedups for performance estimation with marginal accuracy loss. we demonstrate results on an industrial strength networking cmp design utilizing a bus matrix interconnection network. to the best of our knowledge, the carta framework is the first model-based tool-chain that utilizes multiple abstractions and model checkers for the comprehensive and formal functional verification, performance estimation, and real-time verification of bus matrix-based cmp designs. &amp;copy; 2006 ieee.</t>
  </si>
  <si>
    <t>madl, gabor</t>
  </si>
  <si>
    <t>pasricha, sudeep</t>
  </si>
  <si>
    <t>dutt, nikil</t>
  </si>
  <si>
    <t>abdelwahed, sherif</t>
  </si>
  <si>
    <t>modeling method for embedded equipment control system</t>
  </si>
  <si>
    <t>huanan ligong daxue xuebao/journal of south china university of  technology (natural science)</t>
  </si>
  <si>
    <t>with the aim of investigating domain-extending technologies for the embedded control of equipment, the model-integrated computing theory is applied to construct the modeling language of the embedded system. for the signal-processing subsystem, a meta-model is established in terms of four aspects, that is, class diagram, visualization, attributes and constraints. the associated model interpreter is modified according to the proposed meta-model. then, by means of the meta-model interpreter, a graphical modeling language is driven from the meta-model. based on the associated modeling language, two signal-processing models are built and transferred into two applications respectively. the results indicate that the proposed method is feasible for the rapid development of domain-specific applications.</t>
  </si>
  <si>
    <t>song, zhu-mei</t>
  </si>
  <si>
    <t>a modeling language for vehicle motion control behavioral specification</t>
  </si>
  <si>
    <t>error-free engineering of high integrity applications such as vehicle motion control (vmc) requires unambiguous behavioral specification. as system engineering progresses from requirements modeling to functional design, to system implementation on a distributed platform, the specifications of the system artifacts and work products must be transferred across different engineering environments and stages in models without loss of semantics. modeling environments currently available for industrial use, with their native modeling languages, do not provide the capability of unambiguous behavior modeling across tools and engineering stages. in this paper, we identify certain fundamental requirements for high integrity systems and show that these requirements are not satisfied in current and proposed international standards, and two commercial modeling tools. a modeling language for vmc behavioral specification, efsm, is proposed as a candidate for standardization and for adoption by the community in this domain. the language is based on a general mathematical modeling framework and an extended finite state machine paradigm. it adds unambiguous semantics essential to the vmc behavioral specification. an experimental prototype of the efsm has been developed and evaluated relative to the requirements for modeling high integrity systems. copyright 2006 acm.</t>
  </si>
  <si>
    <t>wang, shige</t>
  </si>
  <si>
    <t>birla, sushil k.</t>
  </si>
  <si>
    <t>towards the development of a rigorous model-driven domain-specific software engineering environment</t>
  </si>
  <si>
    <t>proceedings of the 3rd iasted international conference on advances in computer science and technology, acst 2007</t>
  </si>
  <si>
    <t>over the past decades, the software development community has increasingly embraced the principles of a model-driven approach, resulting in the definition of many such methodologies. it is now an appropriate time to consolidate the many software model-driven approaches into a set of well-defined and related techniques, and processes. this set of techniques and processes, would be the building block for subsequent model-driven development methodologies. such an accomplishment would provide a framework from which rigorously defined domain-specific methodologies are crafted. it would also provide a platform from which the next significant advancement in software development may be launched. the objective of this research is the definition and implementation of a platform independent environment for model-driven software development that incorporates formal specification techniques with informal graphical modeling notations. the methodologies of the environment will amalgamate some of the best practices in model-driven development from academia and industry. the success and viability of this defined environment will be manifested in its adaptation by industrial partners.</t>
  </si>
  <si>
    <t>toward a semantic anchoring infrastructure for domain-specific modeling languages</t>
  </si>
  <si>
    <t>metamodeling facilitates the rapid, inexpensive development of domain-specific modeling languages (dsml-s). however, there are still challenges hindering the wide-scale industrial application of model-based design. one of these unsolved problems is the lack of a practical, effective method for the formal specification of dsml semantics. this problem has negative impact on reusability of dsml-s and analysis tools in domain specific tool chains. to address these issues, we propose a formal well founded methodology with supporting tools to anchor the semantics of dsml-s to precisely defined and validated "semantic units". in our methodology, each of the syntactic and semantic dsml components is defined precisely and completely. the main contribution of our approach is that it moves toward an infrastructure for dsml design that integrates formal methods with practical engineering tools. in this paper we use a mathematical model, abstract state machines, a common semantic framework to define the semantic domains of dsml-s. copyright 2005 acm.</t>
  </si>
  <si>
    <t>chen, kai</t>
  </si>
  <si>
    <t>axiom-based testing for c++</t>
  </si>
  <si>
    <t>axioms, known from program specification, allow program functionality to be described as rules or equations. the draft c++0x standard introduces axioms as part of the new concept feature. we will demonstrate a tool that uses these features for automated unit testing.</t>
  </si>
  <si>
    <t>david, valentin</t>
  </si>
  <si>
    <t>haveraaen, magne</t>
  </si>
  <si>
    <t>reflective composition: the declarative composition of roles to unify objects, roles, and aspects</t>
  </si>
  <si>
    <t>as bases for object-orientation, both class-based and prototype-based organization have limitations. we argue that roles have significant benefits as a foundation for organizing objects. we further argue that these benefits can be realised most flexibly using logic meta-programming. additional benefits from this approach are to reduce redundancy and subsume aspects.</t>
  </si>
  <si>
    <t>holland, simon</t>
  </si>
  <si>
    <t>a pattern for static reflection on fields sharing internal representations in indexed family containers</t>
  </si>
  <si>
    <t>icsoft 2007 - 2nd international conference on software and data technologies, proceedings</t>
  </si>
  <si>
    <t>reflection allows defining generic operations in terms of the constituents of objects. these definitions incur overhead if reflection takes place at run time, which is the common case in popular languages. if performance matters, some compile-time means of reflection is desired to obviate that penalty. furthermore, the information provided by static reflection can be utilised for class generation, e.g., to optimize internal representation. we demonstrate how to provide static reflection on class field properties by means of generic components in an oo language with static meta-programming facilities. surprisingly, a major part of the solution is not specific to the particular task of providing reflection. we define the internal representation of classes by a reworked implementation of a generic container that models the concept of a statically indexed family. the proposed features of this implementation are also beneficial to its use as a common container.</t>
  </si>
  <si>
    <t>priesnitz, andreas p.</t>
  </si>
  <si>
    <t>schupp, sibylle</t>
  </si>
  <si>
    <t>testing with concepts and axioms in c++</t>
  </si>
  <si>
    <t>unit testing is a popular way of increasing software reliability. axioms, known from program specification, allow functionality to be described as rules or equations. we show a method and prototype tool for using the proposed concept and axiom features of the upcoming c++0x standard for automated unit testing.</t>
  </si>
  <si>
    <t>maya: multiple-dispatch syntax extension in java</t>
  </si>
  <si>
    <t>we have designed and implemented maya, a vers ion of java that allows programmers to extend and reinterpret its syntax. maya generalizes macro systems by treating grammar productions as generic functions, and semantic actions on productions as multimethods on the corresponding generic functions. programmers can write new generic functions (i.e., grammar productions) and new multimethods (i.e., semantic actions), through which they can extend the grammar of the language and change the semantics of its syntactic constructs, respectively. maya's multimethods are compile-time metaprograms that transform abstract syntax: they execute at program compile-time, because they are semantic actions executed by the parser. maya's multimethods can be dispatched on the syntactic structure of the input, as well as the static, source-level types of expressions in the input. in this paper we describe what maya can do and how it works. we describe how its novel parsing techniques work and how maya can statically detect certain kinds of errors, such as code that generates references to free variables. finally, to demonstrate maya's expressiveness, we describe how maya can be used to implement the multi java language, which was described by clifton et al. at oopsla 2000.</t>
  </si>
  <si>
    <t>baker, jason</t>
  </si>
  <si>
    <t>hsieh, wilson c.</t>
  </si>
  <si>
    <t>rational metaprogramming</t>
  </si>
  <si>
    <t>metaprogramming takes place when programs manipulate other programs. it is a powerful but tricky technique that can lead to unmaintainable code and bugs. none of the many current approaches to metaprogramming is mature. an ideal solution would use the same language for programming and metaprogramming. the language would be based on a small set of familiar programming constructs, and its compile-time objects would be first class citizens guaranteed to be syntactically correct and valid. &amp;copy; 2008 ieee.</t>
  </si>
  <si>
    <t>using sysml to describe a new methodology for semiautomatic software generation from inferred behavioral and data models</t>
  </si>
  <si>
    <t>proceedings of the 4th international conference on systems, icons 2009</t>
  </si>
  <si>
    <t>this article describes a new methodology designed for semiautomatic generation of software applications using the new standard of omg consortium: sysml. the methodology has behavior and data model inference steps. both data and behavior are inferred, the first by xsd-schema inference and the latter by business process mining inferences. the paper describes how by using sysml a better description of the methodology is given, a description that allows making a better design than using uml standard tools. &amp;copy; 2009 ieee.</t>
  </si>
  <si>
    <t>gonzalez alonso, ignacio</t>
  </si>
  <si>
    <t>garcia fuente, m. p. almudena</t>
  </si>
  <si>
    <t>brugos, j.a.l.</t>
  </si>
  <si>
    <t>generative and incremental implementation for a scripting interface</t>
  </si>
  <si>
    <t>journal of systems architecture</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</si>
  <si>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 &amp;copy; 2003 elsevier b.v. all rights reserved.</t>
  </si>
  <si>
    <t>savikko, vespe</t>
  </si>
  <si>
    <t>a model-driven framework for aspect weaver construction</t>
  </si>
  <si>
    <t>aspect orientation has been used to improve the modularization of crosscutting concerns that emerge at different levels of software abstraction. although initial research was focused on imparting aspect-oriented (ao) capabilities to programming languages, the paradigm was later on extended to software artifacts that appear at higher levels of abstraction (e.g., models). in particular, the model-driven engineering (mde) paradigm has largely benefitted from the inclusion of aspect-oriented techniques. in a converse way, we believe it may also be productive to investigate how mde techniques can be adopted to benefit the development of aspect-oriented tools. the main objective of this paper is to show how mde techniques can be used to improve the construction of aspect weavers for general-purpose languages (gpls) through reusable models and transformations. the approach described in the paper uses models to capture the concepts of various aspect-oriented programming (aop) language constructs at a metamodeling level. these models are then mapped to concrete weavers for gpls through a combination of higher-order model transformation and program transformation rules. a generic extension to the framework further supports reusability of artifacts among weavers during the construction process. aspect weavers for fortran and object pascal have been constructed using the framework, and their features evaluated against several case study applications. &amp;copy; 2011 springer-verlag berlin heidelberg.</t>
  </si>
  <si>
    <t>a step-wise approach for integrating qos throughout software development</t>
  </si>
  <si>
    <t>when developing real-time systems such as avionics software, it is critical to ensure the performance of these systems. in general, deterministic quality of service (qos) is guaranteed by the execution platform, independently of a particular application. for example, in the avionics domain, the arinc 664 standard defines a data network that provides deterministic qos guarantees. however, this strategy falls short of addressing how the qos requirements of an application get transformed through all development phases and artifacts. existing approaches provide support for qos concerns that only cover part of the development process, preventing traceability. in this paper, we propose a declarative approach for specifying qos requirements that covers the complete software development process, from the requirements analysis to the deployment. this step-wise approach is dedicated to control-loop systems such as avionics software. the domain-specific trait of this approach enables the stakeholders to be guided and ensures qos requirements traceability via a tool-based methodology. &amp;copy; 2011 springer-verlag.</t>
  </si>
  <si>
    <t>gatti, stephanie</t>
  </si>
  <si>
    <t>balland, emilie</t>
  </si>
  <si>
    <t>leveraging software architectures to guide and verify the development of sense/compute/control applications</t>
  </si>
  <si>
    <t>a software architecture describes the structure of a computing system by specifying software components and their interactions. mapping a software architecture to an implementation is a well known challenge. a key element of this mapping is the architecture's description of the data and control-flow interactions between components. the characterization of these interactions can be rather abstract or very concrete, providing more or less implementation guidance, programming support, and static verification. in this paper, we explore one point in the design space between abstract and concrete component interaction specifications. we introduce a notion of interaction contract that expresses allowed interactions between components, describing both data and control-flow constraints. this declaration is part of the architecture description, allows generation of extensive programming support, and enables various verifications. we instantiate our approach in an architecture description language for sense/compute/control applications, and describe associated compilation and verification strategies &amp;copy; 2011 acm.</t>
  </si>
  <si>
    <t>optimization of visitor performance by reflection-based analysis</t>
  </si>
  <si>
    <t>visitors are a well-known and powerful design pattern for processing regular data structures and for combining declarative and imperative coding styles. the authors' umod model generator creates java data models from a concise and algebraic notation. it is primarily used to model intermediate representations of computer languages. the user defines visitor code by extending skeleton classes, which are generated according to traversal annotations in the model. since the generated code on its own executes the pure traversal and no semantic side-effects, traversals are redundant unless some user-overridden method is eventually invoked. we present a reflection-based control flow analysis to detect this situation and prune the traversal transparently. with a well-stratified model, this may lead to substantial increase in performance. &amp;copy; 2011 springer-verlag.</t>
  </si>
  <si>
    <t>lepper, markus</t>
  </si>
  <si>
    <t>trancon y widemann, baltasar</t>
  </si>
  <si>
    <t>the axioms strike back: testing with concepts and axioms in c++</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</si>
  <si>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exctive automated unit tests. copyright &amp;copy; 2009 acm.</t>
  </si>
  <si>
    <t>towards a tool-based development methodology for sense/compute/control applications</t>
  </si>
  <si>
    <t>this poster presents a design language and a tool suite covering the development life-cycle of a sense/compute/control (scc) application. this language makes it possible to define the architecture of an application, following an architectural pattern commonly used in scc applications. our underlying methodology assigns roles to the stakeholders, providing separation of concerns. our tool suite includes a compiler that takes design artifacts written in our language as input. the compiler generates customized support for subsequent development stages, namely implementation and test. in doing so, it ensures the conformance between the architecture and the code. our tool suite also includes a simulator for testing scc applications, without requiring code modification. our methodology has been applied to a wide spectrum of areas, such as building automation, advanced telecommunications, and health-care.</t>
  </si>
  <si>
    <t>bruneau, julien</t>
  </si>
  <si>
    <t>enard, quentin</t>
  </si>
  <si>
    <t>generative and incremental approach to scripting support implementation</t>
  </si>
  <si>
    <t>many systems may benefit from scripting support, but the implementation of it is seldom trivial, especially if the system has not originally been developed with scripting support in mind. in this paper we describe a generative, incremental process for creating an intuitive python interface to a large, hierarchic com library. the approach is illuminated with the original, real-life case study.</t>
  </si>
  <si>
    <t>modularizing invasive aspect languages</t>
  </si>
  <si>
    <t>in domain-specific aspect languages we observe that aspects are translated to base code and subsequently require a complex integration into base code while guaranteeing the correctness of the aspect and the base code in the woven code. we call this phenomenon invasively composed aspects. weavers for invasive aspect languages operate on the base language level and offer dedicated support for crosscutting code. unfortunately, current implementations poorly modularize the implementation of invasive aspect languages. this hampers their (unanticipated) evolution and severely reduces the reusability of their constructs. we suggest an approach where the specification of the crosscutting behavior is expressed on a higher semantic level. to this end, we raise the abstraction level of base languages towards the specific domain of the aspect languages. as such, we enable a modular, declarative approach. we illustrate our approach with kala, a domain-specific aspect language. &amp;copy; 2008 acm.</t>
  </si>
  <si>
    <t>cleenewerck, thomas</t>
  </si>
  <si>
    <t>d'hondt, theo</t>
  </si>
  <si>
    <t>modern development practises encourage extensive testing of code while it is still under development, using unit tests to check individual code units in isolation. such tests are typically case-based, checking a likely error scenario or an error that has previously been identified and fixed. coming up with good test cases is challenging, and focusing on individual tests can distract from creating tests that cover the full functionality. axioms, known from program specification, allow for an alternative way of generating test cases, where the intended functionality is described as rules or equations that can be checked automatically. axioms are proposed as part of the concept feature of the upcoming c++0x standard. in this paper, we describe how tests may be generated automatically from axioms in c++ concepts, and supplied with appropriate test data to form effective automated unit tests. copyright &amp;copy; 2009 acm.</t>
  </si>
  <si>
    <t>helene, anya</t>
  </si>
  <si>
    <t>valentin, bagge</t>
  </si>
  <si>
    <t>haveraaen, david magne</t>
  </si>
  <si>
    <t>a generative approach to improve the abstraction level to build applications based on the notification of changes in databases</t>
  </si>
  <si>
    <t>iceis 2008 - proceedings of the 10th international conference on enterprise information systems</t>
  </si>
  <si>
    <t>this paper highlights the benefits, in terms of quality, productivity and time-to-market, of applying a generative approach to increase the abstraction level to build applications based on the notification of changes in databases. most of the databases maintain meta-tables with information about all stored tables; this information is used in an automatic process to define the software product line (spl) variability. the remaining variability can be specified by means of domain specific languages. code generators can automatically query the meta-tables, analyze the input specifications and configure the current product. the paper also introduces the exemplar driven development process to incrementally develop code generators and the exemplar flexibilization language that supports the process implementation.</t>
  </si>
  <si>
    <t>heradio gil, r.</t>
  </si>
  <si>
    <t>cerrada somolinos, j.a.</t>
  </si>
  <si>
    <t>lopez ruiz, j.c.</t>
  </si>
  <si>
    <t>using a product line for creating component systems</t>
  </si>
  <si>
    <t>component systems have become a wide-spread technology and found their place in several application domains. each component system has its specifics and particularities that reflect its focus and the application domain it is intended for. although important, the diversity of component systems leads to a number of problems including having different tools for each systems, unnecessary duplication of functionality and problems with integration when several domains are to be targeted. based on categorization of component application domains, we propose a "meta-component system", which provides a software product line for creating custom component systems. we focus especially on the deployment and execution environment, which is where most diversities are found. we demonstrate the usage of the "meta-component system" and propose how it is to be realized by two core concepts of sofa 2, namely connector generator and microcomponents. copyright 2009 acm.</t>
  </si>
  <si>
    <t>an abstraction for reusable mdd components model-based generation of -model-based code generators</t>
  </si>
  <si>
    <t>we discuss our experience of using model-based techniques to generate model-based code generators. the central idea behind model-driven development (mdd) is to use suitable models to specify various concerns and transform these models to a variety of text artifacts. a business product needs to deliver a given business functionality on a wide variety of implementation platforms and architectures thus necessitating multiple sets of code generators. however, there is a considerable commonality across these code generators. in absence of a suitable abstraction for capturing this commonality, there is little or no reuse across these code generators. we present an abstraction for organizing model-base code generators as a hierarchical composition of reusable building blocks. a building block is a localized specification of a concern in terms of a concern-specific meta model, model to model transformation, and model to text transformation. model-based code generation is a 3-step walk over the composition tree wherein the first step transforms individual concern-specific models into a unified model, the second step transforms the unified model into individual concern-specific text artifacts, and the third step composes these text artifacts. &amp;copy; 2008 acm.</t>
  </si>
  <si>
    <t>kulkarni, vinay</t>
  </si>
  <si>
    <t>reddy, sreedhar</t>
  </si>
  <si>
    <t>smartmodels - an mde platform for the management of software product lines</t>
  </si>
  <si>
    <t>2008 ieee international conference on automation, quality and testing, robotics, aqtr 2008 - theta 16th edition - proceedings</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</si>
  <si>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 mechanism to fill the gap between the semantics and the reification of a model entity. &amp;copy;2008 ieee.</t>
  </si>
  <si>
    <t>tundrea, e.</t>
  </si>
  <si>
    <t>prototalk: a generative software engineering framework for prototyping protocols in smalltalk</t>
  </si>
  <si>
    <t>network protocols are complex systems implemented by collections of equally complex software components. in many cases, the realization of such protocols requires extensive prototyping and experimentation with different alternative implementations. in this paper, we present prototalk, a generative, domain-specific software framework that utilizes model driven software engineering principles for prototyping state and message driven protocols with emphasis on telecommunication and network protocols. the framework allows first, for modeling a variety of common protocol features by using mappings from state machines, sequence diagrams and packet encodings to prototalk models, and second, for the consequent automatic generation of prototype smalltalk code from the aforementioned prototalk models. in this respect, the paper attempts to shed light on the use of generative model driven programming techniques within reflective object oriented programming languages and environments. as a proof of concept, we have specified in prototalk and consequently generated in smalltalk, several core features of the session initiation protocol. &amp;copy; 2009 ieee.</t>
  </si>
  <si>
    <t>razavi, ali</t>
  </si>
  <si>
    <t>a component assembly approach based on aspect-oriented generative domain modeling</t>
  </si>
  <si>
    <t>we present an approach towards automatic component assembly based on aspect-oriented generative domain modeling. it involves the lifecycle covering the component specification generation, and subsequent assembly of implementation components to produce the final software system. aspect-oriented techniques are applied to capture the crosscutting concerns that emerge during the assembly process. subsequently, those concerns are woven to generate glue/wrapper code for assembling heterogeneous components to construct a single integrated system. &amp;copy; 2004 elsevier b.v.</t>
  </si>
  <si>
    <t>mddpro: model-driven dependability provisioning in enterprise distributed real-time and embedded systems</t>
  </si>
  <si>
    <t>service oriented architecture (soa) design principles are increasingly being adopted to develop distributed real-time and embedded (dre) systems, such as avionics mission computing, due to the availability of real-time component middleware platforms. traditional approaches to fault tolerance that rely on replication and recovery of a single server or a single host do not work in this paradigm since the fault management schemes must now account for the timely and simultaneous failover of groups of entities while improving system availability by minimizing the risk of simultaneous failures of replicated entities. this paper describes mddpro, a model-driven dependability provisioning tool for dre systems. mddpro provides intuitive modeling abstractions to specify failover requirements of dre systems at different granularities. mddpro enables plugging in different replica placement algorithms to improve system availability. finally, its generative capabilities automate the deployment and configuration of the dre system on the underlying platforms. &amp;copy; springer-verlag berlin heidelberg 2007.</t>
  </si>
  <si>
    <t>balasubramanian, jaiganesh</t>
  </si>
  <si>
    <t>damiano, thomas</t>
  </si>
  <si>
    <t>model-driven generative techniques for scalable performabality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</si>
  <si>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theperformability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 &amp;copy; 2006 ieee.</t>
  </si>
  <si>
    <t>kogekar, arundhati</t>
  </si>
  <si>
    <t>kaul, dimple</t>
  </si>
  <si>
    <t>vandal, paul</t>
  </si>
  <si>
    <t>praphamontripong, upsorn</t>
  </si>
  <si>
    <t>gokhale, swapna</t>
  </si>
  <si>
    <t>generative metaprogramming</t>
  </si>
  <si>
    <t>recent advances in software engineering have reduced the cost of coding programs at the expense of increasing the complexity of program synthesis, i.e. metaprograms, which when executed, will synthesize a target program. the traditional cycle of configuring-linking-compiling, now needs to be supplemented with additional transformation steps that refine and enhance an initial specification until the target program is obtained. so far, these synthesis processes are based on error-prone, hand-crafted scripting. to depart from this situation, this paper addresses generative metaprogramming, i.e. the generation of program-synthesis metaprograms from declarative specifications. to this end, we explore (i) the (meta) primitives for program synthesis, (ii) the architecture that dictates how these primitives can be intertwined, and (iii) the declarative specification of the metaprogram from which the code counterpart is generated. copyright &amp;copy; 2007 acm.</t>
  </si>
  <si>
    <t>trujillo, salvador</t>
  </si>
  <si>
    <t>azanza, maider</t>
  </si>
  <si>
    <t>reflective program generation with patterns</t>
  </si>
  <si>
    <t>runtime reflection facilities, as present in java and .net, are powerful mechanisms for inspecting existing code and metadata, as well as generating new code and metadata on the fly. such power does come at a high price though. the runtime reflection support in java and .net imposes a cost on all programs, whether they use reflection or not, simply by the necessity of keeping all metadata around and the inability to optimize code because of future possible code changes. a second - -often overlooked - -cost is the difficulty of writing correct reflection code to inspect or emit new metadata and code and the risk that the emitted code is not well-formed.in this paper we examine a subclass of problems that can be addressed using a simpler mechanism than runtime reflection, which we call compile-time reflection. we argue for a high-level construct called a transform that allows programmers to write inspection and generation code in a pattern matching and template style, avoiding at the same time the complexities of reflection apis and providing the benefits of staged compilation in that the generated code and metadata is known to be well-formed and type safe ahead of time. copyright &amp;copy; 2006 acm.</t>
  </si>
  <si>
    <t>fahndrich, manuel</t>
  </si>
  <si>
    <t>carbin, michael</t>
  </si>
  <si>
    <t>automatic code generation for actuator interfacing from a declarative specification</t>
  </si>
  <si>
    <t>2005 ieee/rsj international conference on intelligent robots and systems, iros</t>
  </si>
  <si>
    <t>common software design practices use object- oriented (oo) frameworks that structure software in terms of objects, classes, and packages; designers then create programs by inheritance and composition of classes and objects. operational software components for advanced robotics (oscar) is one such framework for robot control software with abstractions for generalized kinematics, dynamics, performance criteria, decision making, and hardware interfacing. even with oscar, writing new programs still requires a significant amount of manual labor. feature-oriented programming (fop) is method for software design that models and specifies programs in terms of features, where a feature encapsulates the common design decisions that occur in a domain. a set of features then forms a domain model for a product line architecture. product variants in this product line can then be generated from a declarative specification. fop and related technologies are emerging software engineering techniques for automatically generating programs. our research applies fop to robot controller software. as an example, the domain of hardware interfacing is analyzed and 41 features identified. a gui for specifying and generating programs is presented as well. analysis of features shows 200 possible different programs could be generated. &amp;copy; 2005 ieee.</t>
  </si>
  <si>
    <t>jung, ed</t>
  </si>
  <si>
    <t>kapoor, chetan</t>
  </si>
  <si>
    <t>intentional software</t>
  </si>
  <si>
    <t>wysiwyg editors simplified document creation by separating the document contents from the looks and by automating the re-application of the looks to changing contents. in the same way intentional software simplifies software creation by separating the software contents in terms of their various domains from the implementation of the software and by enabling automatic re-generation of the software as the contents change. this way, domain experts can work in parallel with programmers in their respective areas of expertise; and the repeated intermingling can be automated. intentional software is supported by a domain workbench tool where multiple domains can be defined, created, edited, transformed and integrated during software creation. key features include a uniform representation of multiple interrelated domains, the ability to project the domains in multiple editable notations, and simple access for a program generator. copyright &amp;copy; 2006 acm.</t>
  </si>
  <si>
    <t>simonyi, charles</t>
  </si>
  <si>
    <t>christerson, magnus</t>
  </si>
  <si>
    <t>clifford, shane</t>
  </si>
  <si>
    <t>modular and generic programming with interpreterlib</t>
  </si>
  <si>
    <t>modular monadic semantics (mms) is a well-known technique for structuring modular denotational semantic definitions. families of language constructs are independently defined using syntactic functors and semantic algebras that can be combined in a mix-and-match fashion to create complete language definitions. we introduce interpreterlib, a haskell library that implements and extends mms techniques for writing composable analyses. in addition to modular analyses composition, interpreterlib provides algebra combinators, explicit algebra semantics, preprocessors for boiler plate generation and generic programming techniques adapted to language analysis. the key benefits of these features are reliability, increased code reuse via modularity and the ability to rapidly retarget component analyses. copyright 2007 acm.</t>
  </si>
  <si>
    <t>weaver, philip</t>
  </si>
  <si>
    <t>frisby, nicolas</t>
  </si>
  <si>
    <t>a model-driven approach for generating embedded robot navigation control software</t>
  </si>
  <si>
    <t>real-time embedded systems are time-critical systems that are hard to implement as compared to traditional commercial software, due to the large number of conflicting requirements. this paper describes undergraduate research into the use of advanced modeling techniques to improve the development of embedded systems. in particular, we have developed domain-specific models that describe the configuration and layout of a hazardous environment, which is symbolically represented as an area contaminated with hazardous materials (e.g., land mines), as well as objects to be rescued (e.g., babies). the motivation is to model a disaster site that is too dangerous for humans to search for survivors. from the visual model specifications, model interpreters will generate the embedded code that will control two lego mindstorms robots. the mission of the robots is to traverse the hostile terrain and rescue the surviving babies. the modeling environment and generative techniques are described. copyright 2004 acm.</t>
  </si>
  <si>
    <t>shah, bina</t>
  </si>
  <si>
    <t>dennison, rachael</t>
  </si>
  <si>
    <t>performance modeling from software components</t>
  </si>
  <si>
    <t>proceedings of the fourth international workshop on software and performance, wosp'04</t>
  </si>
  <si>
    <t>when software products are assembled from pre-defined components, performance prediction should be based on the components also. this supports rapid model-building, using previously calibrated sub-models or "performance components", in sync with the construction of the product. the specification of a performance component must be tied closely to the software component specification, but it also includes performance related parameters (describing workload characteristics and demands), and it abstracts the behaviour of the component in various ways (for reasons related to practical factors in performance analysis). a useful set of abstractions and parameters are already defined for layered performance modeling. this work extends them to accommodate software components, using a new xml-based language called component-based modeling language (cbml). with cbml, compatible components can be inserted into slots provided in a hierarchical component specification based on the uml component model.</t>
  </si>
  <si>
    <t>wu, xiuping</t>
  </si>
  <si>
    <t>woodside, murray</t>
  </si>
  <si>
    <t>static and metaprogramming patterns and static frameworks: a catalog. an application</t>
  </si>
  <si>
    <t>plop 2006 - plop pattern languages of programs 2006 conference proceedings</t>
  </si>
  <si>
    <t>the classic unix principle to write code that generates code instead of writing this code yourself [48, chapters 1,9] is experiencing a revival. much research was done, the techniques are better understood now, and the generation tools were refined. this pattern catalog consists of adaptations of the gang of four design patterns [27] abstract factory, adapter, strategy, and visitor to the metaprogramming level. it shows that replacing runtime polymorphism by static polymorphism helps to lift variation from the code level up to the meta level, where it might more naturally belong to. some of the patterns proposed are especially useful for facilitating portable code. the patterns shown can be used to build static frameworks [50]. a simple example is also presented. for all patterns proposed we identified usage examples in popular existing applications or libraries. each pattern presentation is accompanied with an example. these examples show sample code in c++. the template metaprogramming capabilities of c++ [2, 17, 65] allow us to express both the program and the meta program in the same programming language. copyright 2006 acm.</t>
  </si>
  <si>
    <t>bachmann, philipp</t>
  </si>
  <si>
    <t>effort reducing in software modeling on mda approach</t>
  </si>
  <si>
    <t>wseas transactions on computers</t>
  </si>
  <si>
    <t>the mda (model driven architecture) is an approach for software development that has the ability to produce applications for virtually every middleware platform from the same base model. all the mda development projects start with the creation of a platform independent model (pim), which expresses only business functionality and behavior, abstracting away platform-specific details. this paper focuses on defin ing recommendations to help reducing the necessary effort to represent the pim model, by the adoption of predefined solutions for the software to be generated. the paper also presents a taxonomy for these predefined solutions and the consequences of their use, pertaining to modeling effort.</t>
  </si>
  <si>
    <t>belix, jose eduardo</t>
  </si>
  <si>
    <t>fernandes, sergio martins</t>
  </si>
  <si>
    <t>shimizu melnikoff, selma shin</t>
  </si>
  <si>
    <t>spina, edison</t>
  </si>
  <si>
    <t>bots: a constraint-based component system for synthesizing scalable software systems</t>
  </si>
  <si>
    <t>embedded application developers create applications for a wide range of devices with different resource constraints. developers want to maximize the use of the limited resources available on the device while still not exceeding the capabilities of the device. to do this, the developer must be able to scale his software for different platforms. in this paper, we present a software engineering methodology that automatically scales software to different platforms. we intend to have the application developer write high level functional specifications of his software and have tools that automatically scale the underlying runtime. these tools will use the functional and non-functional constraints of both the hardware and client application to produce an appropriate runtime. our initial results show that the proposed approach can scale operating systems and virtual machines that satisfy the constraints of varying hardware/application combinations. copyright &amp;copy; 2006 acm.</t>
  </si>
  <si>
    <t>wu, jeffrey</t>
  </si>
  <si>
    <t>a visual tool for generating extensible mobile application skeletons to reduce failures in java midp applications</t>
  </si>
  <si>
    <t>proceedings of the iasted international conference on software engineering, as part of the 24th iasted international multi-conference on applied informatics</t>
  </si>
  <si>
    <t>the mobile environment sets hard and partially conflicting requirements for programming and software architectures. applications should have high quality and adaptability to various kinds of environments, while the memory and energy consumption should be minimized. mobile users are not accustomed to crashing devices and bugs are not acceptable. in relation to the nokia ok certification testing program, we have made 98 primary tests and 161 retests of java mobile information device profile (midp) applications. in 94 of the performed 98 primary tests appeared failures, which were required to be corrected. we classified the failures found in the tested applications. classification shows that failures are often related to the user interface and navigation inside the application. in order to facilitate the application construction and to minimize the amount of these failures, we developed a visual wysiwyg tool, called j2medesigner, enabling non-programmers to draw the navigation logic and the user interface for a java midp application. j2medesigner generates an executable application skeleton, which can be tested in the target mobile devices without manual coding and bugs. the application functionality can be added later with plugins capable to communicate via common data storage. as a result, manually implemented and generated codes are in separate files and so, the application design can be changed and the application skeleton can be regenerated without fear of loss of the manually implemented code. in addition, the behaviour of the application can be changed dynamically by replacing action handler plugins at run-time.</t>
  </si>
  <si>
    <t>palviainen, marko</t>
  </si>
  <si>
    <t>yliaho, jussi</t>
  </si>
  <si>
    <t>soininen, jarno</t>
  </si>
  <si>
    <t>eliminating redundancies with a "composition with adaptation" meta-programming technique</t>
  </si>
  <si>
    <t>redundant code obstructs program understanding and contributes to high maintenance costs. while most experts agree on that, opinions - on how serious the problem of redundancies really is and how to tackle it - differ. in this paper, we present the study of redundancies in the java buffer library, jdk 1.4.1, which was recently released by sun. we found that at least 68% of code in the buffer library is redundant in the sense that it recurs in many classes in the same or slightly modified form. we effectively eliminated that 68% of code at the meta-level using a technique based on "composition with adaptation" called xvcl. we argue that such a program solution is easier to maintain than buffer classes with redundant code. in this experiment, we have designed our meta-representation so that we could produce buffer classes in exactly the same form as they appear in the original buffer library. while we have been tempted to re-design the buffer classes, we chose not to do so, in order to allow for the seamless integration of the xvcl solution into contemporary programming methodologies and systems. this decision has not affected the essential results reported in this paper. &amp;copy; 2003 acm.</t>
  </si>
  <si>
    <t>shubiao, li</t>
  </si>
  <si>
    <t>domain driven web development with webjinn</t>
  </si>
  <si>
    <t>web application development cuts across the http protocol, the client-side presentation language (html, xml), the server-side technology (servlets, jsp, asp, php), and the underlying resource (files, database, information system). consequently, web development concerns including functionality, presentation, control, and structure cross-cut, leading to tangled and scattered code that is hard to develop, maintain, and reuse. in this paper we analyze the cause, consequence, and remedy for this crosscutting. we distinguish between intra-crosscutting that results in code tangling and inter-crosscutting that results in code scattering. to resolve inter-crosscutting, we present a new web application development model named xp that introduces extension points as place-holders for structure-dependent code. we present another model named ddd that incorporates xp into the model-view-controller (mvc) model to resolve both intra- and inter-crosscutting. webjinn is a novel domain-driven web development framework that implements the ddd model. webjinn has been used to develop web applications at several web sites. domain driven web development with webjinn benefits from a significant improvement in code reuse, adaptability, and maintainability.</t>
  </si>
  <si>
    <t>kojarski, sergei</t>
  </si>
  <si>
    <t>xaspects: an extensible system for domain-specific aspect languages</t>
  </si>
  <si>
    <t>current general aspect-oriented programming solutions fall short of helping the problem of separation of concerns for several concern domains. because of this limitation good solutions for these concern domains do not get used and the opportunity to benefit from separation of these concerns is missed. by using xaspects, a plug-in mechanism for domain-specific aspect languages, separation of concerns can be achieved at a level beyond what is possible for objectoriented programming languages. as a result, xaspects allows for certain domain-specific solutions to be used as easily as a new language feature.</t>
  </si>
  <si>
    <t>shonle, macneil</t>
  </si>
  <si>
    <t>lieberherr, karl</t>
  </si>
  <si>
    <t>shah, ankit</t>
  </si>
  <si>
    <t>formal specification of generative component assembly using two-level grammar</t>
  </si>
  <si>
    <t>two-level grammar (tlg) is proposed as a formal specification language for generative assembly of components. both generative domain models and generative rules may be expressed in tlg and these specifications may be automatically translated into an implementation which realizes an integration of components according to the principles of the unified meta-component model (umm) and unified approach (ua) to component integration. furthermore, this implementation realizes quality of service (qos) guarantees by means of static qos verification at the time of system assembly, and dynamic qos validation on a set of test cases. copyright 2002 acm.</t>
  </si>
  <si>
    <t>synthesizing objects</t>
  </si>
  <si>
    <t>concurrency practice and experience</t>
  </si>
  <si>
    <t>this paper argues that the current oo technology does not support reuse and configurability in an effective way. this problem can be addressed by augmenting oo analysis and design with feature modeling and by applying generative implementation techniques. feature modeling allows capturing the variability of domain concepts. concrete concept instances can then be synthesized from abstract specifications. using a simple example of a configurable list component, we demonstrate the application of feature modeling and how to implement a feature model as a generator. we introduce the concepts of configuration repositories and configuration generators and show how to implement them using object-oriented, generic, and generative language mechanisms. interestingly, a configuration repository represents an effective approach for typing synthesized recursive classes. the configuration generator utilizes c++ template metaprogramming, which enables its execution at compile-time.</t>
  </si>
  <si>
    <t>recent advances in the design of distributed embedded systems</t>
  </si>
  <si>
    <t>the network-centric "system-of-systems" concept popular in current defense programs has been viewed from a very functional perspective. however, the heart of such a system is going to be an embedded software infrastructure of unprecedented complexity, and the technology for developing and testing this software needs as much if not more immediate attention than the concept of operations for the envisioned applications. such an embedded software system will need to be infinitely scalable, modular, verifiable, and distributed, yet satisfy the myriad hard real-time performance constraints imposed by each of perhaps many different device types and service demands. it is suggested here that the only path to a robust design methodology for such systems is with model-based design. model-based embedded system design is the focus of the model-based integration of embedded software (mobies) program, currently underway at the defense advanced research projects agency (darpa), managed by the author. this paper will motivate the model-based approach to large-scale embedded software design and explain how projects funded under mobies are contributing to the development of interoperable model-based design tool components. an application for such technology is provided in the context of digital flight control systems for aggressive aircraft maneuvers, which is the subject of another darpa sponsored program, software-enabled control (sec).</t>
  </si>
  <si>
    <t>bay, john s.</t>
  </si>
  <si>
    <t>domain specific model-based development of software for programmable logic controllers</t>
  </si>
  <si>
    <t>computers in industry</t>
  </si>
  <si>
    <t>procedural process control is responsible for coordination of control units that perform basic control in a typical industrial control system. basic control, in turn, performs actions necessary for maintaining a desired state of process variables and equipment. software in the domain of procedural process control consists of modules responsible for management of startup and shutdown sequences, exception handling and module communication. in this work we present the domain specific modeling language (dsl) procgraph together with its corresponding code generation tool that was designed for the development of software in the domain of procedural process control systems. the advantage of using a domain specific language is that not only the programmers, but also domain experts are able to understand and modify the code. the dsl code is self-documenting, as it is expressed in the idiom of the problem domain. in the article we present a formal description of the procgraph language. furthermore, we describe how the formal model is used in the implementation of the automatic iec 1131-3 code generator. &amp;copy; 2009 elsevier b.v. all rights reserved.</t>
  </si>
  <si>
    <t>kandare, gregor</t>
  </si>
  <si>
    <t>strmcnik, stanislav</t>
  </si>
  <si>
    <t>extending open compilers</t>
  </si>
  <si>
    <t>proceedings of the international conference on information technology interfaces, iti</t>
  </si>
  <si>
    <t>implementation of a domain-specific language can be demanding, but also very rewarding. once the hard work is done, we can profit a lot from the effort invested. the purpose of this paper is to present a domain specific language construction with extending the open compilers. paper presented here gives language designers guidelines on how to incorporate domain specific language into the general-purpose language. addition-ally information on preserving language tools, like debuggers, with the domain-aware information is given. for that purpose, extension of mono c# compiler with representative domain-specific language is used.</t>
  </si>
  <si>
    <t>krmpotic, david</t>
  </si>
  <si>
    <t>effects of corpus size and homogeneity on language model quality</t>
  </si>
  <si>
    <t>hp laboratories technical report</t>
  </si>
  <si>
    <t>there are two techniques for augmenting domain-specific language model with data from a more general source. the first is concerned on acquiring a suitable sample of the domain-specific language data from which the models are trained. the data can display different characteristics that affect the quality of the language model since not all domain-specific corpora are equal. the second investigates the empirical development and evaluation of a set of language models for the task of email speech-to-context dictation. the quality issue is that effective language models can be built from modestly sized corpora, providing the training data to match the target application.</t>
  </si>
  <si>
    <t>rose, tony g.</t>
  </si>
  <si>
    <t>haddock, nicholas j.</t>
  </si>
  <si>
    <t>functional meta-programming for parallel skeletons</t>
  </si>
  <si>
    <t>we describe the implementation in metaocaml of a small domain specific language for skeleton-based parallel programming. we show how the meta-programming facilities offered by this language make it possible to virtually eliminate the run-time overhead for the resulting programs, compared to a hand-crafted, low-level implementation. &amp;copy; 2008 springer-verlag berlin heidelberg.</t>
  </si>
  <si>
    <t>serot, jocelyn</t>
  </si>
  <si>
    <t>towards user-level extensibility of an ada library: an experiment with cheddar</t>
  </si>
  <si>
    <t>in this article, we experiment a way to extend an ada library called cheddar. cheddar provides a domain specific language. programs written with this domain specific language can be interpreted in order to perform real time scheduling analysis of real time systems. by the past, different projects showed that the cheddar programming language is useful for the modeling of real time schedulers. but these experiments also showed that the interpreter is lacking of efficiency in case of large scheduling simulations. in this article, by designing a cheddar metamodel, we investigate on how to compile such cheddar programs in order to extend the cheddar library. for such a purpose, we use platypus, a meta case tool based on express. for a given cheddar program and with a metarmodel of cheddar handled by platypus, we can generate a set of ada packages. such ada packages can be compiled and integrated as builtin schedulers into cheddar. then, the efficiency of scheduling simulations can be increased. &amp;copy; springer-verlag berlin heidelberg 2007.</t>
  </si>
  <si>
    <t>plantee, alain</t>
  </si>
  <si>
    <t>efficient image processing with the apply language</t>
  </si>
  <si>
    <t>proceedings - digital image computing techniques and applications: 9th biennial conference of the australian pattern recognition society, dicta 2007</t>
  </si>
  <si>
    <t>apply is a domain-specific language for image processing and low-level computer vision. apply allows programmers to write kernel operations that focus on the computation for a single pixel location. the compiler generates code to perform the kernel computation over entire images. the original apply implementation was developed 20 years ago for efficient processing on parallel architectures. the current-generation apply compiler targets efficient code generation for general-purpose computers, typically outperforming handwritten code, while maintaining the simplicity of the original language. the use of modem compiler writing tools, specifically stratego/xt, has facilitated improvements in the language design and made it easy to target the compiler to different environments. a large number of computer vision and image processing operations can be expressed in apply. however, some algorithms require additional features. to motivate future language development, we analyse the requirements of the algorithms provided in a commercial machine vision library. &amp;copy; 2007 ieee.</t>
  </si>
  <si>
    <t>km3: a dsl for metamodel specification</t>
  </si>
  <si>
    <t>we consider in this paper that a dsl (domain specific language) may be defined by a set of models. a typical dsl is the atlas transformation language (atl). an atl program transforms a source model (conforming to a source metamodel) into a target model (conforming to a target metamodel). being itself a model, the transformation program conforms to the atl metamodel. the notion of metamodel is thus used to define the source dsl, the target dsl and the transformation dsl itself. as a consequence we can see that agility to define metamodels and precision of these definitions is of paramount importance in any model engineering activity. in order to fullfill the goals of agility and precision in the definition of our metamodels, we have been using a notation called km3 (kernel metametamodel). km3 may itself be considered as a dsl for describing metamodels. this paper presents the rationale for using km3, some examples of its use and a precise definition of the language. &amp;copy; ifip international federation for information processing 2006.</t>
  </si>
  <si>
    <t>designing syntax embeddings and assimilations for language libraries</t>
  </si>
  <si>
    <t>language libraries extend regular libraries with domain-specific notation. more precisely, a language library is a combination of a domain-specific language embedded in the general-purpose host language, a regular library implementing the underlying functionality, and an assimilation transformation that maps embedded dsl fragments to host language code. while the basic architecture for realizing language libraries is the same for all applications, there are many design choices to be made in the design of a particular combination of library, guest language syntax, host language, and assimilation. in this paper, we give an overview of the design space for syntax embeddings and assimilations for the realization of language libraries. &amp;copy; 2008 springer-verlag berlin heidelberg.</t>
  </si>
  <si>
    <t>towards a paradigm for activity modeling</t>
  </si>
  <si>
    <t>model integrated computing involves defining a domain-specific language that allows for someone to effectively program an environment at whatever level the modeling-environment-creator deems appropriate. we've taken several complex, heterogeneous systems that posed problems of needing integration and requiring frequent reconfiguration at very high levels. this paper discusses gathering the specifications for these systems, how the systems can be represented at these high levels in a paradigm also capturing the specifications, and then how reconfiguring this group can proceed. all of the activities constituting monitoring functionality and the resulting decision making exposed by the information system will be shown to have been solved through utilization of model integrated computing techniques.</t>
  </si>
  <si>
    <t>garrett, j.t.</t>
  </si>
  <si>
    <t>decaria, f.</t>
  </si>
  <si>
    <t>ambienttalk: object-oriented event-driven programming in mobile ad hoc networks</t>
  </si>
  <si>
    <t>in this paper, we describe ambienttalk: a domain-specific language for orchestrating service discovery and composition in mobile ad hoc networks. ambienttalk is a distributed object-oriented language whose actor-based, event-driven concurrency model makes it highly suitable for composing service objects across a mobile network. the language is a so-called ambient-oriented programming language which treats network partitions as a normal mode of operation. we describe ambienttalk's object model, concurrency model and distributed communication model in detail. we also highlight influences from other languages and middleware that have shaped ambienttalk's design. &amp;copy; 2007 ieee.</t>
  </si>
  <si>
    <t>boix, elisa gonzalez</t>
  </si>
  <si>
    <t>dedecker, jessie</t>
  </si>
  <si>
    <t>composing software services in the pervasive computing environment: languages or apis?</t>
  </si>
  <si>
    <t>pervasive and mobile computing</t>
  </si>
  <si>
    <t>the pervasive computing environment will be composed of heterogeneous services. in this work, we have explored how a domain specific language for service composition can be implemented to capture the common design patterns for service composition, yet still retain a comparable performance to other systems written in mainstream languages such as java. in particular, we have proposed the use of the method delegation design pattern, the resolution of service bindings through the use of dynamically adjustable characteristics and the late binding of services as key features in simplifying the service composition task. these are realised through the scooby language, and the approach is compared to the use of apis to define adaptable services. &amp;copy; 2008 elsevier b.v. all rights reserved.</t>
  </si>
  <si>
    <t>robinson, jon</t>
  </si>
  <si>
    <t>wakeman, ian</t>
  </si>
  <si>
    <t>chalmers, dan</t>
  </si>
  <si>
    <t>vsts: in the wild</t>
  </si>
  <si>
    <t>dr. dobb's journal</t>
  </si>
  <si>
    <t>an interview with visual studio team system (vsts) expert richard hundhausen, regarding extensive consulting and training to companies to implement team system, is presented. vsts is a domain specific language for doing precise.net development. it is the combination of windows workflow foundation, which is already in late beta and process modeling solutions built using dsl tools. the class designer is technically not part of team system. there are four distributed system designers in a team systems, such as logical datacenter designer, application designer (ad), distributed system designer, and deployment designer. team system can do very sophisticated branching, and shelving, and they need better protection of their code.</t>
  </si>
  <si>
    <t>swigart, scott</t>
  </si>
  <si>
    <t>meta-programming applied to automatic smp parallelization of linear algebra code</t>
  </si>
  <si>
    <t>we describe a software solution to the problem of automatic parallelization of linear algebra code on multi-processor and multi-core architectures. this solution relies on the definition of a domain specific language for matrix computations, a performance model for multi-processor architectures and its implementation using c++ template meta-programming. experimental results asses this model and its implementation on sample computation kernels. &amp;copy; 2008 springer-verlag berlin heidelberg.</t>
  </si>
  <si>
    <t>pech, lucien</t>
  </si>
  <si>
    <t>lapreste, jean-thierry</t>
  </si>
  <si>
    <t>compiler assisted elliptic curve cryptography</t>
  </si>
  <si>
    <t>although cryptographic software implementation is often performed by expert programmers, the range of performance and security driven options, as well as more mundane software engineering issues, still make it a challenge. the use of domain specific language and compiler techniques to assist in description and optimisation of cryptographic software is an interesting research challenge. our results, which focus on elliptic curve cryptography (ecc), show that a suitable language allows description of ecc based software in a manner close to the original mathematics; the corresponding compiler allows automatic production of an executable whose performance is competitive with that of a hand-optimised implementation. our work are set within the context of cace, an ongoing eu funded project on this general topic. &amp;copy; springer-verlag berlin heidelberg 2007.</t>
  </si>
  <si>
    <t>agile development with domain specific languages scaling up agile - is domain-specific modeling the key?</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</si>
  <si>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 &amp;copy; springer-verlag berlin heidelberg 2005.</t>
  </si>
  <si>
    <t>wills, alan cameron</t>
  </si>
  <si>
    <t>using activity descriptions to generate user interfaces for erp software</t>
  </si>
  <si>
    <t>delivering tailor-made erp software requires automation of screen and printed report creation to be cost effective. screens generated directly from data structures tend to have poor usability. an approach is considered using a domain specific language to describe use cases. paper-prototyping and usability testing results define the usability characteristics the dsl portrays. the dsl is capable of defining a variety of screen types and user interface elements including forms, lists, pivot tables, gantt charts, calendars and graphs. this approach is currently used in production to generate an interactive "ajax" web user interface as well as html, pdf and excel reports from descriptions stored in xml files. we believe that further research could extend our results to include non-erp type software. &amp;copy; 2009 springer berlin heidelberg.</t>
  </si>
  <si>
    <t>o'hear, timothy</t>
  </si>
  <si>
    <t>boudjenane, yassin</t>
  </si>
  <si>
    <t>experiences on dsl tools for visual studio</t>
  </si>
  <si>
    <t>within their application domains, domain-specific languages offer substantial gains in expressiveness, productivity, and ease of use, compared with general-purpose programming languages. despite the many advantages of domain-specific languages, their use has been unduly limited, by a lack of support in developmental environments. recently, microsoft introduced some support by constructing domain-specific languages with a plug-in 'dsl tools for visual studio'. this paper gives language designers tips on developing a domain-specific language using this tool and describes the experiences of an end-user of constructing a language. another contribution of this paper is a comparison of tools with the traditional approach by the implementation of a domain-specific language, done on the same representative language.</t>
  </si>
  <si>
    <t>a dsl for enterprise application integration</t>
  </si>
  <si>
    <t>international journal of computer applications in technology</t>
  </si>
  <si>
    <t>enterprise application integration (eai) is one of the big challenges for software engineering. according to a recent report published by ibm, for each us dollar spent on developing an application, companies usually spend from 5 up to 20 times more to integrate it. in this paper we propose a domain specific language (dsl) for designing application integration solutions. contrarily to apache camel, our dsl proposal allows to design an integration solution visually, by working with building blocks at a higher level of abstraction, to create a reusable, well documented and independent of technology/platform solutions. copyright &amp;copy; 2008 inderscience enterprises ltd.</t>
  </si>
  <si>
    <t>frantz, rafael z.</t>
  </si>
  <si>
    <t>rapid development of application-specific network performance tests</t>
  </si>
  <si>
    <t>analyzing the performance of networks and messaging layers is important for diagnosing anomalous performance in parallel applications. however, general-purpose benchmarks rarely provide sufficient insight into any particular application's behavior. what is needed is a facility for rapidly developing customized network performance tests that mimic an application's use of the network but allow for easier experimentation to help determine performance bottlenecks. in this paper, we contrast four approaches to developing customized network performance tests: straight c, c with a helper library, python with a helper library, and a domain-specific language. we show that while a special-purpose library can result in significant improvements in functionality without sacrificing language familiarity, the key to facilitating rapid development of network performances tests is to use a domain-specific language designed expressly for that purpose. &amp;copy; springer-verlag berlin heidelberg 2005.</t>
  </si>
  <si>
    <t>an error-corrective language-model adaptation for automatic speech recognition</t>
  </si>
  <si>
    <t>9th european conference on speech communication and technology</t>
  </si>
  <si>
    <t>we present a new language model adaptation framework integrated with error handling method to improve accuracy of speech recognition and performance of spoken language applications. the proposed error corrective language model adaptation approach exploits domain-specific language variations and recognition environment characteristics to provide robustness and adaptability for a spoken language system. we demonstrate some experiments of spoken dialogue tasks and empirical results which show an improvement of the accuracy for both speech recognition and spoken language understanding.</t>
  </si>
  <si>
    <t>jeong, minwoo</t>
  </si>
  <si>
    <t>eun, jihyun</t>
  </si>
  <si>
    <t>jung, sangkeun</t>
  </si>
  <si>
    <t>lee, gary geunbae</t>
  </si>
  <si>
    <t>a method for reasoning about complex services within geographic information systems</t>
  </si>
  <si>
    <t>this paper addresses the problem of intelligent discovery and matchmaking of services within geographic information systems (gis) domain. expert system could advise the domain engineer in adaptively building of new functionalities with the help of deductive database and domain knowledge. the services oriented architecture (soa) allows one to fulfill these requirements. the objective of this document is to provide a method for arranging complex services with use of object-oriented expert system, domain specific language and domain ontology in the area of internet gis. &amp;copy; 2010 springer-verlag.</t>
  </si>
  <si>
    <t>designing a dsl solution for the domain of augmented reality software applications specification</t>
  </si>
  <si>
    <t>code repetition, lack of reuse and basic errors are typical problems in the industry that decrease the productivity during the software development process, and this is no exception in the domain of interactive applications with focus on augmented reality (ar). in this paper, we describe a new domain-specific language (dsl), based on an existing ar software framework that tackles this problem by adding a new abstraction layer for product specification. the proposed language's abstract syntax covers the definition of application logic's organization, its configuration, objects construction and behaviour definition. the language's concrete syntax was implemented using a metamodeling language workbench. a real case study within the context of an ar software house was used for validation purposes. &amp;copy; 2009 springer berlin heidelberg.</t>
  </si>
  <si>
    <t>rosa, andre</t>
  </si>
  <si>
    <t>on practical information flow policies for java-enabled multiapplication smart cards</t>
  </si>
  <si>
    <t>in the multiapplicative context of smart cards, a strict control of underlying information flow between applications is highly desired. in this paper we propose a model to improve information flow usability in such systems by limiting the overhead for adding information flow security to a java virtual machine. we define a domain specific language for defining security policies describing the allowed information flow inside the card. the applications are certified at loading time with respect to information flow security policies. we illustrate our approach on the loyaltycard, a multiapplicative smart card involving four loyalty applications sharing fidelity points. &amp;copy; ifip international federation for information processing 2008.</t>
  </si>
  <si>
    <t>ghindici, dorina</t>
  </si>
  <si>
    <t>simplot-ryl, isabelle</t>
  </si>
  <si>
    <t>an online platform for web apis and service mashups</t>
  </si>
  <si>
    <t>ieee internet computing</t>
  </si>
  <si>
    <t>on the newly programmable web, mashups are flourishing. designers create mashups by combining components of existing web sites and applications. although rapid mashup proliferation offers many opportunities, a lack of standarization and compatibility offers considerable challenges. ibm sharable code is an online service platform for developing and sharing situational web 2.0 applications and mashups. the platform is based on an innovative domain-specific language that streamlines and standardizes the development and deployment of applications consuming and exposing web apis. parts of the dsl and the resulting applications and mashups can be shared and reused by members of the ibm sharable code community. in this article, the authors offer an overview of the platform's architecture and the dsl language at its core. &amp;copy; 2008 ieee.</t>
  </si>
  <si>
    <t>gomadam, karthik</t>
  </si>
  <si>
    <t>functional programming way to interact with software attacks and vulnerabilities</t>
  </si>
  <si>
    <t>this paper proposes using functional programming style in a way to respond to detection of and interaction with the software attacks and vulnerabilities. additionally, our approach considers involving description logics, as a basis for the use of the semantic web and meta-programming to produce executable ontologies and to enable semantic reasoning over behavior and interaction with software attacks and vulnerabilities. accordingly, we introduce magic potion, a recently defined domain specific meta-language that uses modeling spaces framework to study heterogeneous modeling and meta-modeling problems inspired by model driven architecture. as an example of formalism for modeling software attacks and vulnerabilities, we explore attack tree, which provides a formal methodology for analyzing the security of the system. based on attack tree, which is herein specified for a particular problem of dealing with known attacks and vulnerabilities of the security layer of the wireless application protocol, and which is particularly built on top of magic potion specification, we define our specific domain specific language that we call attack tree domain specific language. it is envisioned as a tool for modeling and interacting with software attacks and vulnerabilities. &amp;copy; 2010 ieee.</t>
  </si>
  <si>
    <t>damjanovic, violeta</t>
  </si>
  <si>
    <t>computer games software factory and edutainment platform for microsoft.net</t>
  </si>
  <si>
    <t>an environment targeted at computer games development industrialisation in the.net platform is presented. a computer game product line definition and its architecture are specified and implemented by means of software factory assets, such as a visual designer based on a domain-specific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 &amp;copy; the institution of engineering and technology 2007.</t>
  </si>
  <si>
    <t>furtado, a.w.b.</t>
  </si>
  <si>
    <t>santos, a.l.m.</t>
  </si>
  <si>
    <t>ramalho, g.l.</t>
  </si>
  <si>
    <t>modeling and enforcing advanced access control policies in healthcare systems with sectet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</si>
  <si>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 &amp;copy; 2008 springer-verlag berlin heidelberg.</t>
  </si>
  <si>
    <t>memon, mukhtiar</t>
  </si>
  <si>
    <t>a language-based approach for improving the robustness of network application protocol implementations</t>
  </si>
  <si>
    <t>the secure and robust functioning of a network relies on the defect-free implementation of network applications. as network protocols have become increasingly complex, however, hand- writing network message processing code has become increasingly error-prone. in this paper, we present a domain-specific language, zebu, for generating robust and efficient message processing layers. a zebu specification, based on the notation used in rfcs, describes protocol message formats and related processing constraints. zebu-based applications are efficient, since message fragments can be specified to be processed on demand. zebu-based applications are also robust, as the zebu compiler automatically checks specification consistency and generates parsing stubs that include validation of the message structure. using a message torture suite in the context of sip and rtsp, we show that zebu-generated code is both complete and defect-free. &amp;copy; 2007 ieee.</t>
  </si>
  <si>
    <t>an approach to concurrent development of device drivers and device controller</t>
  </si>
  <si>
    <t>international conference on advanced communication technology, icact</t>
  </si>
  <si>
    <t>embedded systems must communicate with different peripheral devices to provide easy interactivity and mobility. the communication structure combines hardware and software solutions. the design of a communication structure demands great effort, long time, tends to cause many errors and has relevant impact in system performance. to minimize these questions, this paper presents an approach to concurrent development of device controller simulation models and its respective device drivers. the approach is based on a domain specific language, named devc, that allows to specify several aspects of both: device controller and driver. from this specification, the hardware simulation model and the device driver are synthesized. the device controller and the driver are validated using a hardware virtual platform to reduce development time and, then, are validated in real hardware.</t>
  </si>
  <si>
    <t>lisboa, edson b.</t>
  </si>
  <si>
    <t>aspect-oriented prolog in a language processing context</t>
  </si>
  <si>
    <t>language processors can be derived from logic grammars. that several concerns in the processor such as parsing, several kinds of analysis or transformations, can be specified as aspects of the logic grammar is demonstred. for that purpose, the authors bring the concepts of aspect-oriented programming to prolog in a systematic way, based on established prolog technology. the authors illustrate that typical prolog programming techniques can be described as generic aspects and provided in a library to support reusable concerns. a domain-specific language (dsl) is developed to improve readability of aspect-oriented specifications. &amp;copy; 2008 the institution of engineering and technology.</t>
  </si>
  <si>
    <t>lohmann, w.</t>
  </si>
  <si>
    <t>riedewald, g.</t>
  </si>
  <si>
    <t>wachsmuth, g.</t>
  </si>
  <si>
    <t>architectural description of qos provisioning for multimedia application support</t>
  </si>
  <si>
    <t>proceedings - 10th international multimedia modelling conference, mmm 2004</t>
  </si>
  <si>
    <t>the increasing number of multimedia applications has motivated the construction of platforms with end-to-end quality of service (qos) support. this work proposes the use of wright architecture description language (adl) in the qos provisioning domain, as the basis for the formal verification of qos system properties. to smooth this task, the lindaqos domain-specific language was designed as a high-level notation for the specification of resource (qos) orchestration. as a result of this approach, we expect that designers can define clear and unambiguous instantiated platforms, with support to multimedia application implementations, in a reduced development time.</t>
  </si>
  <si>
    <t>neto, carlos s. soares</t>
  </si>
  <si>
    <t>rodrigues, rogerio f.</t>
  </si>
  <si>
    <t>soares, luiz fernando g.</t>
  </si>
  <si>
    <t>a domain analysis to specify design defects and generate detection algorithms</t>
  </si>
  <si>
    <t>quality experts often need to identify in software systems design defects, which are recurring design problems, that hinder development and maintenance. consequently, several defect detection approaches and tools have been proposed in the literature. however, we are not aware of any approach that defines and reifies the process of generating detection algorithms from the existing textual descriptions of defects. in this paper, we introduce an approach to automate the generation of detection algorithms from specifications written using a domain-specific language. the domain-specific is defined from a thorough domain analysis. we specify several design defects, generate automatically detection algorithms using templates, and validate the generated detection algorithms in terms of precision and recall on xerces v2.7.0, an open-source object-oriented system. &amp;copy; 2008 springer-verlag berlin heidelberg.</t>
  </si>
  <si>
    <t>an integrated approach for detecting approximate duplicate records</t>
  </si>
  <si>
    <t>computational intelligence and industrial applications, 2009. paciia 2009. Asia-Pacific Conference on</t>
  </si>
  <si>
    <t>detecting approximate duplicate records in database is a key problem related to data quality. Given two lists of records, the duplicate detection problem consists of determining all pairs that are similar to each other, where the overall similarity between two records is defined based on domain-specific similarities over individual attributes constituting the record. In this paper, we present a synthetic approach for recognizing clusters of approximate duplicate records of multi-language data. The key ideas are: (1) an efficient algorithm for pre-processing multi-language data consists of Chinese words segmentation and Chinese named entity recognition; (2) an efficient pair-wise comparison method based on domain- specific similarities, especially, the string kernel method; (3) using a priority queue of duplicate clusters and representative records strategy to respond adaptively to the data scale.</t>
  </si>
  <si>
    <t>IEEEXplore</t>
  </si>
  <si>
    <t>qin kan</t>
  </si>
  <si>
    <t>yujiu yang</t>
  </si>
  <si>
    <t>wenhuang liu</t>
  </si>
  <si>
    <t>xiaodong liu</t>
  </si>
  <si>
    <t>a query optimization strategy based on domain ontology</t>
  </si>
  <si>
    <t>artificial intelligence, 2009. jcai '09. international joint conference on</t>
  </si>
  <si>
    <t>this paper proposes a strategy of query optimization based on domain ontology. Three kinds of query optimization respectively based on is-a relation, part-of relation, and equivalent-class relation in the domain ontology are investigated. By using this strategy, a domain-specific information searching system building upon GoogleAPI and domain ontology is built, where optimized user query is processed. Comparisons of searching results of optimized and non-optimized query show the effectiveness of the strategy in improving precision and recall of information searching.</t>
  </si>
  <si>
    <t>xu jian-liang</t>
  </si>
  <si>
    <t>xiong jing</t>
  </si>
  <si>
    <t>liu yong</t>
  </si>
  <si>
    <t>operationalization of learning scenarios on open and distance learning Platforms: The Case of the Moodle Platform</t>
  </si>
  <si>
    <t>advanced learning technologies (icalt), 2011 11th ieee international Conference on</t>
  </si>
  <si>
    <t>this paper aims to facilitate the operationalization of scenarios on learning platforms. We propose an approach based on the explicitation and the formalization of the implicit business language in order to use it as a mean of communication with external design tools without losing the semantic of the designed scenario. The originality of our approach relies in performing the scenarios operationalization by the development of a simple API based on the implicit language of the platform. Our proposal is based on a theoretical framework inspired from the Domain Specific Modeling. Finally, we detail the implementation of our proposal on MOODLE.</t>
  </si>
  <si>
    <t>abedmouleh, a.</t>
  </si>
  <si>
    <t>oubahssi, l.</t>
  </si>
  <si>
    <t>laforcade, p.</t>
  </si>
  <si>
    <t>choquet, c.</t>
  </si>
  <si>
    <t>software engineering, 2007. icse 2007. 29th international conference on</t>
  </si>
  <si>
    <t>hadl: hums architectural description language</t>
  </si>
  <si>
    <t>digital avionics systems conference, 2003. dasc '03. the 22nd</t>
  </si>
  <si>
    <t>specification of architectures is an important prerequisite for evaluation of architectures. With the increase in the growth of health usage and monitoring systems (HUMS) in commercial and military domains, the need for the design and evaluation of HUMS architectures has also been on the increase. In this paper, we describe HADL, HUMS Architectural Description Language, that we have designed for this purpose. In particular, we describe the features of the language, illustrate them with examples, and show how we use it in designing domain-specific HUMS architectures. A companion paper contains details on our design methodology of HUMS architectures.</t>
  </si>
  <si>
    <t>adavi, r.m.v.</t>
  </si>
  <si>
    <t>agarwal, n.</t>
  </si>
  <si>
    <t>gullapalli, s.</t>
  </si>
  <si>
    <t>kumar, p.</t>
  </si>
  <si>
    <t>Sundaram, P.</t>
  </si>
  <si>
    <t>a framework for teaching programming with reuse</t>
  </si>
  <si>
    <t>software engineering journal</t>
  </si>
  <si>
    <t>a framework is proposed for introducing reusable programming as an engineering methodology in a typical programming class. The requirements of the teaching framework include a program design language a code-frame-driven implementation strategy of the design and a presentation approach which is software-domain specific. Reusable design fragments are defined and tools are provided to assist students or users in the process of building reusable fragments and constructing composite program logics from existing fragments</t>
  </si>
  <si>
    <t>adigun, m.o.</t>
  </si>
  <si>
    <t>an engine-independent framework for business rules development</t>
  </si>
  <si>
    <t>enterprise distributed object computing conference (edoc), 2011 15th IEEE International</t>
  </si>
  <si>
    <t>there is a compelling need for highly customized domain specific languages and Business Vocabulary in certain industries such as insurance, mortgage, and finance to enable Knowledge Workers to articulate and to automate complex rules pertinent to their areas of function within their companies. Rule Engine vendors attempt to provide a solution to the problem by selling an integrated Rules Engine and Business Rules Management System. Usually, the BRMS's provided by vendors need to be customized and integrated into the overall Enterprise Architecture. This results in the Enterprise Architecture to be tightly coupled with the vendor's rule offering. Moreover, it poses a significant risk to the Enterprise as vendor solutions change between releases. The Enterprise Architecture needs a way to insulate itself from such impacts. This paper describes a framework that delivers the core BRMS functions of authoring and representation in a vendor neutral fashion. In addition, the paper sheds light on specific areas of the framework that can be standardized.</t>
  </si>
  <si>
    <t>agaram, m.k.</t>
  </si>
  <si>
    <t>chang liu</t>
  </si>
  <si>
    <t>automatic extraction of synonyms based on statistical machine translation</t>
  </si>
  <si>
    <t>tools with artificial intelligence (ictai), 2010 22nd ieee international Conference on</t>
  </si>
  <si>
    <t>in this work we discuss how to extract domain specific synonyms automatically. It is not easy to extract these synonyms or related words without hand-coding. We identify pairs of sentences from two corpus in Japanese, estimate translation probabilities and extract synonyms using statistical machine translation techniques.</t>
  </si>
  <si>
    <t>ageishi, r.</t>
  </si>
  <si>
    <t>miura, t.</t>
  </si>
  <si>
    <t>programming highly parallel reconfigurable architectures for public-key Cryptographic Applications</t>
  </si>
  <si>
    <t>information technology, 2007. itng '07. fourth international conference on</t>
  </si>
  <si>
    <t>tiled architectures are emerging as an architectural platform that allows high levels of instruction level parallelism. Traditional compiler parallelization techniques are usually employed to generate programs for these architectures. However, for specific application domains, the compiler is not able to effectively exploit the domain knowledge. In this paper, we propose a new programming model that, by means of the definition of software function units, allows domain-specific features to be explicitly modeled, achieving good performances while reducing development times with respect to low-level programming. Identity-based cryptographic algorithms are known to be computationally intensive and difficult to parallelize automatically. Recent advances have led to the adoption of embedded cryptographic coprocessors to speed up both traditional and identity-based public key algorithms. Custom-designed coprocessors have high development costs and times with respect to general purpose or DSP coprocessors. Therefore, the proposed methodology can be effectively employed to reduce time to market while preserving performances. It also represents a starting point for the definition of cryptography-oriented programming languages. We prove that tiled architecture well compare w.r.t. competitors implementations such as StrongARM and FPGAs</t>
  </si>
  <si>
    <t>agosta, giovanni</t>
  </si>
  <si>
    <t>breveglieri, luca</t>
  </si>
  <si>
    <t>pelosi, gerardo</t>
  </si>
  <si>
    <t>sykora, Martino</t>
  </si>
  <si>
    <t>a sub-symbolic approach to word modelling for domain specific speech recognition</t>
  </si>
  <si>
    <t>computer architecture for machine perception, 2005. camp 2005. proceedings. Seventh International Workshop on</t>
  </si>
  <si>
    <t>in this work a sub-symbolic technique for automatic, data driven language models construction is presented. Such a technique can be used to arrange a language-modelling module, which can be easily integrated in existing speech recognition architectures, such as the well-found HTK architecture. The proposed technique takes advantages from both the traditional LSA approach and from a novel application of a probability space metric known as "Hellinger's distance". Experimental trials are also presented, in order to validate the proposed approach.</t>
  </si>
  <si>
    <t>agostaro, f.</t>
  </si>
  <si>
    <t>pilato, g.</t>
  </si>
  <si>
    <t>vassallo, g.</t>
  </si>
  <si>
    <t>gaglio, s.</t>
  </si>
  <si>
    <t>mobile interface for domain specific machine translation using short Messaging Service</t>
  </si>
  <si>
    <t>machine aided translation system available on web may certainly be proved to be more useful if become available on mobile phone with a different interface to provide interpersonal, domain specific communication across language barrier. Short message service which is easier, faster, reliable and available in all networks can be used as a method of communication with the server to facilitate machine translation on mobile phone. This paper discusses issues in development of such an application and also reports an experiment on "translation service" which translates English sentences of tourist's domain into Hindi on mobile phone using short messaging service on binary runtime environment for wireless (BREW) emulator</t>
  </si>
  <si>
    <t>agrawal, avinash j.</t>
  </si>
  <si>
    <t>chandak, manoj b.</t>
  </si>
  <si>
    <t>policy ratification</t>
  </si>
  <si>
    <t>policies for distributed systems and networks, 2005. sixth ieee international Workshop on</t>
  </si>
  <si>
    <t>it is not sufficient to merely check the syntax of new policies before they are deployed in a system; policies need to be analyzed for their interactions with each other and with their local environment. That is, policies need to go through a ratification process. We believe policy ratification becomes an essential part of system management as the number of policies in the system increases and as the system administration becomes more decentralized. In this paper, we focus on the basic tasks involved in policy ratification. To a large degree, these basic tasks can be performed independent of policy model and language and require little domain-specific knowledge. We present algorithms from constraint, linear, and logic programming disciplines to help perform ratification tasks. We provide an algorithm to efficiently assign priorities to the policies based on relative policy preferences indicated by policy administrators. Finally, with an example, we show how these algorithms have been integrated with our policy system to provide feedback to a policy administrator regarding potential interactions of policies with each other and with their deployment environment.</t>
  </si>
  <si>
    <t>agrawal, d.</t>
  </si>
  <si>
    <t>giles, j.</t>
  </si>
  <si>
    <t>kang-won lee</t>
  </si>
  <si>
    <t>lobo, j.</t>
  </si>
  <si>
    <t>a perception based, domain specific expert system for question-answering Support</t>
  </si>
  <si>
    <t>web intelligence, 2006. wi 2006. ieee/wic/acm international conference on</t>
  </si>
  <si>
    <t>the current search engine technologies mostly use a keyword based searching mechanism, which does not have any deductive abilities. There is an urgent need for a more intelligent question-answering system that will provide a more intuitive, natural language interface, and more accurate and direct search results. The introduction of computing with words (CwW) provides a new theoretical base for developing frameworks with support for dealing with information in natural language. This paper proposes a domain specific question-answering system based on fuzzy expert systems using CwW. In order to perform the translation of natural language based information into a standard format for use with CwW, probabilistic context-free grammar is used</t>
  </si>
  <si>
    <t>raheel ahmad</t>
  </si>
  <si>
    <t>shahram rahimi</t>
  </si>
  <si>
    <t>a perception based, domain specific expert system for question-answering support</t>
  </si>
  <si>
    <t>fuzzy information processing society, 2005. nafips 2005. annual meeting of the North American</t>
  </si>
  <si>
    <t>the ability to search has become an integral part of our interaction with technology. However, the current search technologies mostly use a keyword based searching mechanism, which does not have any deductive abilities. The recent introduction of the idea of computing with words, which can give deduction abilities to existing technologies, provides a new base for developing frameworks. This paper proposes implementation of a domain specific fuzzy expert system based on a question-answer system, which employs computing with words. In order to perform the translation of natural language sentences into a standard format, probabilistic context-free grammar is used.</t>
  </si>
  <si>
    <t>supporting domain-specific programming in web 2.0: a case study of Smart Devices</t>
  </si>
  <si>
    <t>software engineering conference (aswec), 2010 21st australian</t>
  </si>
  <si>
    <t>web 2.0 communities emerge regularly with the growing need for domain-specific programming over Web APIs. Even though Web mashups provide access to Web APIs, they ignore domain-specific programming needs. On the other hand, developing domain-specific languages (DSLs) is costly and not feasible for such ad hoc communities. We propose User Language Domain (ULD): an intermediate Web-based architecture using a domain-specific embedded languages approach that reduces the cost of DSL development to plugging the Web APIs into a host end user programming language. We have implemented the proposed architecture in the context of smart devices, where we plug the functionality of different Lego Mindstorms devices into a Web-based visual programming language. We expect that several domains, such as smart homes or wearable computers can use the ULD architecture to reduce development effort.</t>
  </si>
  <si>
    <t>ahmadi, n.</t>
  </si>
  <si>
    <t>lelli, f.</t>
  </si>
  <si>
    <t>jazayeri, m.</t>
  </si>
  <si>
    <t>mobile web services in health care and sensor networks</t>
  </si>
  <si>
    <t>communication software and networks, 2010. iccsn '10. second international Conference on</t>
  </si>
  <si>
    <t>the wireless sensor networks (wsn) environments are increasingly becoming intelligent with the rapid boost in the capabilities of sensor nodes. The Sun Small Programmable Object Technology (SPOT) platform offers a high-end sensing device in terms of processing, memory and battery configurations compared to other existing in the community. Within the scope of this paper, a health care use case is derived from the concept of service-oriented collector nodes represented by Sun SPOTs. The existing Mobile Web Services (MobWS) framework is ported to Sun SPOT devices that enables domain specific in-network computations enfolding synchronous or asynchronous classes of MobWSs. Based on that, the exemplary requirements of the Web Services (WS) in the health care domain are spotlighted and impressions of a comprehensive prototype, called MEDICARE, are shown.</t>
  </si>
  <si>
    <t>aijaz, f.</t>
  </si>
  <si>
    <t>chaudhary, m.a.</t>
  </si>
  <si>
    <t>walke, b.</t>
  </si>
  <si>
    <t>transformation in intentional programming</t>
  </si>
  <si>
    <t>software reuse, 1998. proceedings. fifth international conference on</t>
  </si>
  <si>
    <t>intentional programming is a new paradigm in software engineering that allows programming languages to be implemented in a highly extensible manner. In particular, the programmer can specify new abstractions that are specific to his problem domain, while simultaneously recording any domain specific optimizations that may apply to such new abstractions. This paper describes a system that implements intentional programming, focusing on the facilities for program transformation. The key difference with other approaches lies in the way the order of transformation is controlled: emphasis is placed on specifying that order in a compositional fashion, so that transformations are easily re-used</t>
  </si>
  <si>
    <t>aitken, w.</t>
  </si>
  <si>
    <t>dickens, b.</t>
  </si>
  <si>
    <t>kwiatkowski, p.</t>
  </si>
  <si>
    <t>de moor, o.</t>
  </si>
  <si>
    <t>Richter, D.</t>
  </si>
  <si>
    <t>Simonyi, C.</t>
  </si>
  <si>
    <t>design method support for domain specific soc design</t>
  </si>
  <si>
    <t>model-based development of computer-based systems and model-based Methodologies for Pervasive and Embedded Software, 2006. MBD/MOMPES 2006. Fourth and Third International Workshop on</t>
  </si>
  <si>
    <t>in this paper we introduce the idea of methodware (i.e., combination of language definitions and model transformations) as a framework for defining design methods. The approach should allow us to facilitate building of customized tools for domain specific problems. We apply our approach to the MICAS architecture, a novel SoC architecture for mobile peripherals</t>
  </si>
  <si>
    <t>alanen, m.</t>
  </si>
  <si>
    <t>lilius, j.</t>
  </si>
  <si>
    <t>porres, i.</t>
  </si>
  <si>
    <t>trascan, d.</t>
  </si>
  <si>
    <t>oliver, I.</t>
  </si>
  <si>
    <t>Sandstrom, K.</t>
  </si>
  <si>
    <t>generating families of business components from metamodel hierarchies</t>
  </si>
  <si>
    <t>complex, intelligent and software intensive systems, 2007. cisis 2007. First International Conference on</t>
  </si>
  <si>
    <t>model-driven software development (mdsd) has gained acceptance in the software development industry over the last few years. Current approaches to MDSD favor targeting particular domains over general-purpose modeling and code generation solutions. The OMEGA toolset provides an infrastructure for the rapid development of domain-specific modeling and code generation facilities. It is based on the concept of metamodel hierarchies. In this paper we propose an extension to the OMEGA approach that is targeted at enabling the evolutionary development of families of business components by introducing additional model types. The paper provides an overview of the OMEGA approach and describes the integration of family and feature models as configuration data to the OMEGA code generator and the expected benefits. A short outlook at the end of the paper outlines future work on this matter</t>
  </si>
  <si>
    <t>aleksy, markus</t>
  </si>
  <si>
    <t>schwind, michael</t>
  </si>
  <si>
    <t>gitzel, ralf</t>
  </si>
  <si>
    <t>critic authoring templates for specifying domain-specific visual Language Tool Critics</t>
  </si>
  <si>
    <t>software engineering conference, 2009. aswec '09. australian</t>
  </si>
  <si>
    <t>in recent years we have observed the extensive evolution of support tools that work with the user to achieve a range of computer-mediated tasks. One of these support tools is the critiquing system (also known as critics). Critics have evolved in the last years as specific tool features to support users in computer-mediated tasks by providing guidelines or suggestions for improvement to designs, code and other digital artifacts. While critic tools have been demonstrated to be effective in providing feedback, critic authoring continues to be a big challenge. We describe a visual design critic authoring template approach that facilitates the construction of critics for Marama-based domain-specific visual language tools. Our template approach provides end-users and tool designers with a new way to express design critics in a natural and efficient manner. We describe prototype tool support for specifying and realizing these design critics in Marama-based tools.</t>
  </si>
  <si>
    <t>ali, n.m.</t>
  </si>
  <si>
    <t>hosking, j.</t>
  </si>
  <si>
    <t>huh, j.</t>
  </si>
  <si>
    <t>grundy, j.</t>
  </si>
  <si>
    <t>template-based critic authoring for domain-specific visual language tools</t>
  </si>
  <si>
    <t>visual languages and human-centric computing, 2009. vl/hcc 2009. IEEE Symposium on</t>
  </si>
  <si>
    <t>in recent years, there has been an increasing interest in using computer-based ldquocritic toolsrdquo for supporting the end-users or tool designers in analyzing and proactively improving their design artifacts. Several approaches have been applied to designing and realizing such critics, for example rule-based, pattern-matching and knowledge-based approaches. While many studies have found evidence that critic tools are an efficient feedback-providing mechanism, there is still insufficient knowledge about how to provide an effective critic authoring environment. In this paper we apply a business rule template approach as a mechanism to specify and realize critics for Marama-based domain-specific visual language tools. We describe a visual design critic authoring template approach that supports end-users or tool designers in the construction of critics for any Marama-based tools.</t>
  </si>
  <si>
    <t>modeling product line software assets using domain-specific kits</t>
  </si>
  <si>
    <t>software engineering, ieee transactions on</t>
  </si>
  <si>
    <t>software product line engineering (sple) is a prominent paradigm for the assembly of a family of products using product line core assets. The modeling of software assets that together form the actual products is critical for achieving the strategic benefits of software product lines. We propose a feature-based approach to software asset modeling based on abstractions provided by Domain-Specific Kits. This approach involves a software asset metamodel used to derive asset modeling languages that define reusable software assets in domain-specific terms. The approach also prescribes a roadmap for modeling these software assets in conjunction with the product line reference architecture. Asset capabilities can be modeled using feature diagrams as the external views of the software assets. Internal views can be expressed in terms of domain-specific artifacts with variability points, where the domain-specific artifacts are created using Domain-Specific Kits. This approach produces loosely coupled and highly cohesive software assets that are reusable for multiple product lines. The approach is validated by assessing software asset reuse in two different product lines in the finance domain. We also evaluated the productivity gains in large-scale complex projects, and found that the approach yielded a significant reduction in the total project effort.</t>
  </si>
  <si>
    <t>altintas, n.</t>
  </si>
  <si>
    <t>cetin, s.</t>
  </si>
  <si>
    <t>dogru, a.</t>
  </si>
  <si>
    <t>oguztuzun, h.</t>
  </si>
  <si>
    <t>frameworks generate domain-specific languages: a case study in the Multimedia Domain</t>
  </si>
  <si>
    <t>we present an approach to software framework development that includes the generation of domain-specific languages (DSLs) and pattern languages as goals for the process. Our model is made of three workflows-framework, metamodel, and patterns-and three phases-inception, construction, and formalization. The main conclusion is that when developing a framework, we can produce with minimal overhead-almost as a side effect-a metamodel with an associated DSL and a pattern language. Both outputs will not only help the framework evolve in the right direction, but will also be valuable in themselves. In order to illustrate these ideas, we present a case study in the multimedia domain. For several years, we have been developing a multimedia framework. The process has produced a full-fledged domain-specific metamodel for the multimedia domain, with an associated DSL and a pattern language.</t>
  </si>
  <si>
    <t>amatriain, x.</t>
  </si>
  <si>
    <t>arumi, p.</t>
  </si>
  <si>
    <t>formalising model transformation rules for uml/mof 2</t>
  </si>
  <si>
    <t>software, iet</t>
  </si>
  <si>
    <t>model-driven software development, today's state-of-the-art approach to the design of software, can be applied in various domains and thus demands a variety of domain-specific modelling languages. The specification of a domain-specific modelling language's syntax and semantics can in turn be specified based on models, which represent the approach of metamodelling as a special form of language engineering. The latest version of the unified modelling language 2 (UML 2) and its subset the meta object facility 2 (MOF 2) provide sufficient support for metamodelling, a modelling language's abstract syntax. Furthermore, based on the description of the abstract syntax, a language's static semantics can simply be specified by the object constraint language (OCL) as UML/MOF's natural constraint language, whereas the description of an MOF compliant language's dynamic semantics is still not covered. The authors try to close this gap by integrating MOF/OCL with graph transformations for the specification of dynamic aspects of modelling languages and tools. The formalisation of such an integration is non-trivial because of the fact that UML/MOF 2 offer a rather unusual and sophisticated association concept (graph model). Although there are many approaches, which formalise graph transformations in general and first approaches that offer a precise specification of the semantics of the association concepts of UML/MOF 2, there is still a lack in bringing both together. Here, the authors close this gap by formalising graph transformations that work on a UML/MOF 2 compatible graph model.</t>
  </si>
  <si>
    <t>amelunxen, c.</t>
  </si>
  <si>
    <t>schurr, a.</t>
  </si>
  <si>
    <t>fuentes, l.</t>
  </si>
  <si>
    <t>using a dsl and fine-grained model transformations to explore the Boundaries of Model Verification -- Extended Abstract</t>
  </si>
  <si>
    <t>software testing, verification and validation workshops (icstw), 2011 IEEE Fourth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</si>
  <si>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t>
  </si>
  <si>
    <t>van amstel, m.f.</t>
  </si>
  <si>
    <t>engelen, l.j.p.</t>
  </si>
  <si>
    <t>using a dsl and fine-grained model transformations to explore the Boundaries of Model Verification</t>
  </si>
  <si>
    <t>secure software integration reliability improvement companion (ssiri-c), 2011 5th International Conference on</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</si>
  <si>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it is possible to validate models that are more concrete when fine-grained transformations are applied.</t>
  </si>
  <si>
    <t>gokhale, a.</t>
  </si>
  <si>
    <t>semantics-based information modeling for the health-care administration sector: the Citation platform</t>
  </si>
  <si>
    <t>information technology in biomedicine, ieee transactions on</t>
  </si>
  <si>
    <t>an information brokerage environment for effective information structuring, indexing, and retrieval in the health-care administration sector is presented. The system is based on ontology modeling, natural language processing, extensible markup language, semantics analysis, and behavioral description. Semantics-based information acquisition is achieved through the uniform modeling, representation, and handling of domain-specific knowledge, both content-based and procedural. The system has been validated using information located on several repositories in the web and its performance is reported in terms of precision and recall.</t>
  </si>
  <si>
    <t>anagnostakis, a.g.</t>
  </si>
  <si>
    <t>tzima, m.</t>
  </si>
  <si>
    <t>sakellaris, g.c.</t>
  </si>
  <si>
    <t>fotiadis, D.I.</t>
  </si>
  <si>
    <t>Likas, A.C.</t>
  </si>
  <si>
    <t>computers, ieee transactions on</t>
  </si>
  <si>
    <t>domain-independent, composable web services policy assertions</t>
  </si>
  <si>
    <t>policies for distributed systems and networks, 2006. policy 2006. Seventh IEEE International Workshop on</t>
  </si>
  <si>
    <t>the current model for the predicates, or "assertions", used in a ws-policy instance is for each policy domain to design new schema elements for that domain's Assertions. Their semantics are defined in an associated specification and are domain-specific. This model leads to interoperability and maintenance problems and hinders dynamic service composition. WS-Policy constraints is a domain-independent language for writing Assertions that is based on the Web Services Policy Language subset of XACML; it differs in addressing only the Assertion layer. This paper describes problems with domain-specific Assertions, the WS-Policy constraints alternative, and problems encountered in the development of this language</t>
  </si>
  <si>
    <t>anderson, a.h.</t>
  </si>
  <si>
    <t>query evaluation based on domain-specific ontologies</t>
  </si>
  <si>
    <t>ifsa world congress and 20th nafips international conference, 2001. Joint 9th</t>
  </si>
  <si>
    <t>we describe here a query evaluation principle that is based on compound or hierarchical aggregation, where an aggregate may be an argument to another aggregate. A query is assumed to consist of or be decomposed into a set of query attributes that are divided into groups. During query evaluation, groups are treated for individual aggregation and group aggregates are in turn aggregated, leading to a query aggregate. The evaluation principle is considered in the context of an approach to ontology-based querying, where domain knowledge in the form of a dictionary and an ontology is utilized in the computation of groups of attributes and aggregation parameters. While the user may pose a query in a simple form as a list of words or in natural language, queries are evaluated as compound expressions. The groupings and operators applied are the results of a knowledge-based manipulation of the initial query</t>
  </si>
  <si>
    <t>andreasen, t.</t>
  </si>
  <si>
    <t>improving query-answers from domain knowledge</t>
  </si>
  <si>
    <t>systems, man, and cybernetics, 2001 ieee international conference on</t>
  </si>
  <si>
    <t>the paper introduces an approach to open knowledge-based query evaluation and describes a preliminary prototype taking this approach. A knowledge-base (KB), complementing the primary information base, that defines and relates words and concepts and exploits similarities between concepts, is used to improve answers. The knowledge base may introduce common and/or domain specific knowledge. The overall approach is to apply the KB in combination with a highly parameterised matching and aggregation, such that queries are transformed and expanded through the KB and parameters are resolved from the KB</t>
  </si>
  <si>
    <t>propose-and-revise modeled in karl</t>
  </si>
  <si>
    <t>isai/ifis 1996. mexico-usa collaboration in intelligent systems technologies. Proceedings</t>
  </si>
  <si>
    <t>this paper reports an evaluation study for the specification of an average sized expert system for configuring elevator systems using the language KARL (Knowledge Acquisition and Representation Language). Two results have been gained in this study: (i) a formal model of the used problem-solving method (PSM) Propose-and-Revise has been developed and (ii) the adequacy of the language KARL for specifying such systems has been evaluated. KARL is based on a strong conceptual model: the KARL model of expertise, which represents different aspects of the model at different layers. It clearly separates domain specific knowledge fim probleni-solving-specific knowledge which allows to reuse both parts independenty from the other. KARL provides language primitives on a high level of abstraction, independent of implementation issues. KARL is a formal language which allows to represent knowledge unambiguously. KARL is an executable language which allows to validate the resulting model by testing and debugging. It turned out that KARL is well-suited for such specification issues. It also turned out that due to a flexible connection between domain knowledge and problem solving knowledge provided by KARL both different kinds of knowledge may be specified nearly independenty from the other which supports their reuse. This study gave us various insights into the adequacy of the language KARL for representing the knowledge on an abstract level. In spite of the encouraging results we gained this study also revealed some deficiencies of the language KARL which are currently eliminated for a future version of KARL.</t>
  </si>
  <si>
    <t>angele, j.</t>
  </si>
  <si>
    <t>a synchronizing technique for syntactic model-code round-trip engineering</t>
  </si>
  <si>
    <t>engineering of computer based systems, 2008. ecbs 2008. 15th annual IEEE International Conference and Workshop on the</t>
  </si>
  <si>
    <t>the introduction of uml class diagrams has not raised the abstraction level of development to the extent that was intended: class diagrams are only the visual representations of source class skeletons implemented in a programming language. To improve the productivity, domain-specific languages are applied, which cover a narrow domain, and their high abstraction makes use of the domain experts easier. The simultaneous evolution of the source code and the software models causes the loss of synchronization. Round-tripping the domain-specific models is not supported by model-driven development tools, because the abstraction gap between the models and the generated code prevents the use of general approaches. However, developers should have the opportunity of choosing between the artifacts that are more efficient for applying the modifications. This paper introduces how different tools achieve the preservation of manually written code while the model is evolving. In contrast, we present our approach that allows the customization of the generated code. The abstraction gap is closed by performing model transformations and an incremental merge.</t>
  </si>
  <si>
    <t>angyal, l.</t>
  </si>
  <si>
    <t>lengyel, l.</t>
  </si>
  <si>
    <t>charaf, h.</t>
  </si>
  <si>
    <t>montages/gem-mex: a meta visual programming generator</t>
  </si>
  <si>
    <t>visual languages, 1998. proceedings. 1998 ieee symposium on</t>
  </si>
  <si>
    <t>last decade witnessed a disappointing lack in technology transfer from formal semantics to language design. Research in formal semantics has developed increasingly complex concepts and notation, at the expense of calculational clarity and applicability in the development of languages. Montages is a visual domain-specific formalism for specifying all the aspects of a programming language. It is intelligible to a broad range of people involved in the language life cycle, from design to programming language descriptions are fed to a rapid prototyping tool, called Gem-Mex, which generates a visual programming environment for the given language. Gem-Mex consists of a graphical front-end which allows a comfortable editing of the visual components of the specification. Starting from these visual descriptions the tool is able to generate in an automatic way high-quality documents, type-checkers, interpreters and a visual symbolic debugger. All these products form a powerful suite where the programmer can write, execute, animate and debug programs written in the specified language</t>
  </si>
  <si>
    <t>anlauff, m.</t>
  </si>
  <si>
    <t>kutter, p.w.</t>
  </si>
  <si>
    <t>pierantonio, a.</t>
  </si>
  <si>
    <t>a compiler assisted approach for component based reconfigurable mac design</t>
  </si>
  <si>
    <t>ad hoc networking workshop (med-hoc-net), 2011 the 10th ifip annual Mediterranean</t>
  </si>
  <si>
    <t>cognitive radio networks require reconfiguration and adaptivity in order to efficiently meet the changing application demands and network conditions. We have developed a framework which allows composition of MAC protocols using a library of MAC components. These components are implemented with a hardware-software co-design approach so as to satisfy the timeliness requirements as well as to provide the desired degree of flexibility. A domain specific MAC language and corresponding MAC-meta compiler toolchain is developed to realize highly dynamic and reconfigurable MAC solutions using the MAC components. The prototype implementation on WARP SDR boards indicates that our approach eases the MAC development without compromising on the performance characteristics as compared to the monolithic way of implementing MAC protocols.</t>
  </si>
  <si>
    <t>ansari, j.</t>
  </si>
  <si>
    <t>xi zhang</t>
  </si>
  <si>
    <t>mahonen, p.</t>
  </si>
  <si>
    <t>round-trip engineering of framework-based software using framework-specific Modeling Languages</t>
  </si>
  <si>
    <t>automated software engineering, 2006. ase '06. 21st ieee/acm international Conference on</t>
  </si>
  <si>
    <t>this research combines three distinct areas: domain-specific modeling, object-oriented application frameworks and round-trip engineering. We introduce framework-specific modeling languages (FSMLs) which are used for the modeling of framework-based software and enable automated round-trip engineering. We describe a prototype implementation of an example FSML. We also present research outline and future work</t>
  </si>
  <si>
    <t>antkiewicz, m.</t>
  </si>
  <si>
    <t>engineering of framework-specific modeling languages</t>
  </si>
  <si>
    <t>framework-specific modeling languages (fsmls) help developers build applications based on object-oriented frameworks. FSMLs model abstractions and rules of application programming interfaces (APIs) exposed by frameworks and can express models of how applications use APIs. Such models aid developers in understanding, creating, and evolving application code. We present four exemplar FSMLs and a method for engineering new FSMLs. The method was created postmortem by generalizing the experience of building the exemplars and by specializing existing approaches to domain analysis, software development, and quality evaluation of models and languages. The method is driven by the use cases that the FSML under development should support and the evaluation of the constructed FSML is guided by two existing quality frameworks. The method description provides concrete examples for the engineering steps, outcomes, and challenges. It also provides strategies for making engineering decisions. Our work offers a concrete example of software language engineering and its benefits. FSMLs capture existing domain knowledge in language form and support application code understanding through reverse engineering, application code creation through forward engineering, and application code evolution through round-trip engineering.</t>
  </si>
  <si>
    <t>czarnecki, k.</t>
  </si>
  <si>
    <t>stephan, m.</t>
  </si>
  <si>
    <t>tmm: software maintenance by transformation</t>
  </si>
  <si>
    <t>software, ieee</t>
  </si>
  <si>
    <t>porting an undocumented program without any source changes demonstrates the value of a transformational theory of maintenance. The theory is based on the reuse of knowledge.</t>
  </si>
  <si>
    <t>arango, g.</t>
  </si>
  <si>
    <t>baxter, i.</t>
  </si>
  <si>
    <t>freeman, p.</t>
  </si>
  <si>
    <t>pidgeon, c.</t>
  </si>
  <si>
    <t>large-scale deduplication with constraints using dedupalog</t>
  </si>
  <si>
    <t>data engineering, 2009. icde '09. ieee 25th international conference on</t>
  </si>
  <si>
    <t>we present a declarative framework for collective deduplication of entity references in the presence of constraints. Constraints occur naturally in many data cleaning domains and can improve the quality of deduplication. An example of a constraint is "each paper has a unique publication venue''; if two paper references are duplicates, then their associated conference references must be duplicates as well. Our framework supports collective deduplication, meaning that we can dedupe both paper references and conference references collectively in the example above. Our framework is based on a simple declarative Datalog-style language with precise semantics. Most previous work on deduplication either ignoreconstraints or use them in an ad-hoc domain-specific manner. We also present efficient algorithms to support the framework. Our algorithms have precise theoretical guarantees for a large subclass of our framework. We show, using a prototype implementation, that our algorithms scale to very large datasets. We provide thorough experimental results over real-world data demonstrating the utility of our framework for high-quality and scalable deduplication.</t>
  </si>
  <si>
    <t>arasu, a.</t>
  </si>
  <si>
    <t>re, c.</t>
  </si>
  <si>
    <t>suciu, d.</t>
  </si>
  <si>
    <t>improving quality of code generated from ocl expressions</t>
  </si>
  <si>
    <t>computer and information sciences, 2007. iscis 2007. 22nd international symposium on</t>
  </si>
  <si>
    <t>in this paper, we briefly describe existing principles and stages for generating code from OCL expressions pointing out the drawbacks that cause inefficiencies of the resulting code. The proposed improvement of the transformation is based on extended abstract syntax trees (AST) with context-specific attributes. Principles for defining such attributes on AST trees and an example of transformation is presented.</t>
  </si>
  <si>
    <t>armonas, a.</t>
  </si>
  <si>
    <t>nemuraite, l.</t>
  </si>
  <si>
    <t>software engineering - companion volume, 2009. icse-companion 2009. 31st International Conference on</t>
  </si>
  <si>
    <t>arsanjani, a.</t>
  </si>
  <si>
    <t>a domain-language approach to designing dynamic enterprise component-based architectures to support business services</t>
  </si>
  <si>
    <t>technology of object-oriented languages and systems, 2001. tools 39. 39th International Conference and Exhibition on</t>
  </si>
  <si>
    <t>presents solutions to a major subset of problems facing component-based development and integration (CBDI). These solutions include patterns, techniques, design artifacts and activities across what we have identified as the five domains of CBDI, namely: organizational, methodological, architectural, technology implementation and infrastructure. We present a taxonomy of CBDI domains that transcends technology and tools to cover a wider spectrum of business and methodology concerns across an enterprise. Representative examples from the methodological and architectural domains are given. Domain-specific languages are combined with the object paradigm to yield grammar-oriented object design (GOOD). GOOD helps identify and map reusable subsystems in a business model to a well-mannered component-first software architecture. We then demonstrate how these manners should be added as first-class constructs to the component-based paradigm of software engineering</t>
  </si>
  <si>
    <t>beyond soa: context-aware composite services</t>
  </si>
  <si>
    <t>services computing, 2006. scc '06. ieee international conference on</t>
  </si>
  <si>
    <t>context aware services are the next generation of the service computing paradigm. In this paper we explore a case study of creating context-aware services for the telecommunications industry</t>
  </si>
  <si>
    <t>ramanathan, s.</t>
  </si>
  <si>
    <t>clustex: information extraction from html pages</t>
  </si>
  <si>
    <t>advanced information networking and applications workshops, 2007, AINAW '07. 21st International Conference on</t>
  </si>
  <si>
    <t>this paper propose clustex, a system which employs clustering techniques for automatic information extraction from HTML documents containing semi- structured data. Using domain-specific information provided by the user, ClusTex parses and tokenizes the data from an HTML document, partitions it into clusters containing similar elements, and estimates an extraction rule based on the pattern of occurrence of data tokens. The extraction rule is then used to refine clusters, and finally the output is reported. To demonstrate the effectiveness of this approach, the proposed approach is tested by conducting experiments on the University of Calgary Web-site; the results prove comparable to those reported in the literature.</t>
  </si>
  <si>
    <t>ashraf, f.</t>
  </si>
  <si>
    <t>alhajj, r.</t>
  </si>
  <si>
    <t>the kerf toolkit for intrusion analysis</t>
  </si>
  <si>
    <t>information assurance workshop, 2003. ieee systems, man and cybernetics Society</t>
  </si>
  <si>
    <t>we consider the problem of intrusion analysis and present the kerf toolkit, whose purpose is to provide an efficient and flexible infrastructure for the analysis of attacks. The Kerf toolkit includes a mechanism for securely recording host and network logging information for a network of workstations, a domain-specific language for querying this stored data, and an interface for viewing the results of such a query, providing feedback on these results, and generating new queries in an iterative fashion. We describe the architecture of Kerf in detail, present examples to demonstrate the power of our query language, and discuss the performance of our implementation of this system.</t>
  </si>
  <si>
    <t>aslam, j.</t>
  </si>
  <si>
    <t>bratus, s.</t>
  </si>
  <si>
    <t>kotz, d.</t>
  </si>
  <si>
    <t>peterson, r.</t>
  </si>
  <si>
    <t>rus, d.</t>
  </si>
  <si>
    <t>Tofel, B.</t>
  </si>
  <si>
    <t>komis: an ontology-based knowledge management system for industrial Safety</t>
  </si>
  <si>
    <t>database and expert systems applications, 2007. dexa '07. 18th international Workshop on</t>
  </si>
  <si>
    <t>this paper presents an ontology-based knowledge management system for indexing and retrieving information about a domain-specific corpus of resources in an industrial enterprise. From our ongoing project KoMIS (knowledge management for industrial safety), we introduce in this paper our approach to index the internal resources of an enterprise using two ontologies; a domain ontology that describes the terms of the studied domain (the industrial safety domain), and an application ontology that describes the various types of indexed resources. In our indexing approach, the resulting index is an RDF file that can be interrogated using one of the RDF query languages. An ontology-based information retrieval system is built as a Web application to help and guide users in their research for resources. Thanks to our indexing and retrieval model, the returned Web page of results is built dynamically so that each potential modification of the application ontology will be taken into account without affecting the internal structure of the information retrieval system.</t>
  </si>
  <si>
    <t>assali, a.a.</t>
  </si>
  <si>
    <t>lenne, d.</t>
  </si>
  <si>
    <t>debray, b.</t>
  </si>
  <si>
    <t>typed business process specification</t>
  </si>
  <si>
    <t>enterprise distributed object computing conference (edoc), 2010 14th IEEE International</t>
  </si>
  <si>
    <t>in this paper we propose a typed approach to business process specification based on typed workflow charts. These can be exploited as a domain-specific programming language and facilitate tight integration between workflow definition and system dialogue programming. The approach also supports the integration of business process modeling and business process automation. We discuss two ways of exploiting this potential for integration, one is the design of an integrated business process management suite and the other is a software artifact tracker based on a view-based, multi-dimensional software modeling tool.</t>
  </si>
  <si>
    <t>atkinson, c.</t>
  </si>
  <si>
    <t>draheim, d.</t>
  </si>
  <si>
    <t>geist, v.</t>
  </si>
  <si>
    <t>software, iee proceedings -</t>
  </si>
  <si>
    <t>400 gb/s programmable packet parsing on a single fpga</t>
  </si>
  <si>
    <t>architectures for networking and communications systems (ancs), 2011 Seventh ACM/IEEE Symposium on</t>
  </si>
  <si>
    <t>packet parsing is necessary at all points in the modern networking infrastructure, to support packet classification and security functions, as well as for protocol implementation. Increasingly high line rates call for advanced hardware packet processing solutions, while increasing rates of change call for high-level programmability of these solutions. This paper presents an approach for harnessing modern Field Programmable Gate Array (FPGA) devices, which are a natural technology for implementing the necessary high-speed programmable packet processing. The paper introduces PP: a simple high-level language for describing packet parsing algorithms in an implementation-independent manner. It demonstrates that this language can be compiled to give high-speed FPGA-based packet parsers that can be integrated alongside other packet processing components to build network nodes. Compilation involves generating virtual processing architectures tailored to specific packet parsing requirements. Scalability of these architectures allows parsing at line rates from 1 to 400 Gb/s as required in different network contexts. Run-time programmability of these architectures allows dynamic updating of parsing algorithms during operation in the field. Implementation results show that programmable packet parsing of 600 million small packets per second can be supported on a single Xilinx Virtex-7 FPGA device handling a 400 Gb/s line rate.</t>
  </si>
  <si>
    <t>attig, michael</t>
  </si>
  <si>
    <t>incremental synthesis of application domain specific processors</t>
  </si>
  <si>
    <t>acoustics, speech, and signal processing, 1993. icassp-93., 1993 IEEE International Conference on</t>
  </si>
  <si>
    <t>synthesis of application domain specific processors may be achieved either by considering the set of applications as a macro-application or by performing an iterative synthesis process on the ordered list of applications. In the first approach, the whole set of basic blocks of all the applications are ordered according to the internal priority of the synthesis tool. The second one gives to the first applications the highest priority and forces adapted constructions in the final architecture. The authors deal with these approaches through the use of the synthesis aided tool called CAPSYS. In CAPSYS, applications are represented with an Ada-like language which includes abstract types, multidimensional dynamic arrays, vector processing, and recursivity. Associated with an application program, CAPSYS requires a library of functional units. A particular feature of CAPSYS is its ability to take into account a predefined architecture.&lt;&gt;</t>
  </si>
  <si>
    <t>auguin, m.</t>
  </si>
  <si>
    <t>boeri, f.</t>
  </si>
  <si>
    <t>carriere, c.</t>
  </si>
  <si>
    <t>menez, g.</t>
  </si>
  <si>
    <t>claessen, k.</t>
  </si>
  <si>
    <t>toward an evolutionary computing modeling language</t>
  </si>
  <si>
    <t>evolutionary computation, ieee transactions on</t>
  </si>
  <si>
    <t>the importance of domain knowledge in the design of effective evolutionary algorithms (EAs) is widely acknowledged in the meta-heuristics community. In the last few decades, a plethora of EAs has been manually designed by domain experts for solving domain-specific problems. Specialization has been achieved mainly by embedding available domain knowledge into the algorithms. Although programming libraries have been made available to construct EAs, a unifying framework for designing specialized EAs across different problem domains and branches of evolutionary computing does not exist yet. In this paper, we address this issue by introducing an evolutionary computing modeling language (ECML) which is based on the unified modeling language (UML). ECML incorporates basic UML elements and introduces new extensions that are specially needed for the evolutionary computation domain. Subsequently, the concept of meta evolutionary algorithms (MEAs) is introduced as a family of EAs that is capable of interpreting ECML. MEAs are solvers that are not restricted to a particular problem domain or branch of evolutionary computing through the use of ECML. By separating problem-specific domain knowledge from the EA implementation, we show that a unified framework for evolutionary computation can be attained. We demonstrate our approach by applying it to a number of examples.</t>
  </si>
  <si>
    <t>aydt, h.</t>
  </si>
  <si>
    <t>turner, s.j.</t>
  </si>
  <si>
    <t>wentong cai</t>
  </si>
  <si>
    <t>low, m.y.h.</t>
  </si>
  <si>
    <t>yew-soon Ong</t>
  </si>
  <si>
    <t>Ayani, R.</t>
  </si>
  <si>
    <t>internet computing, ieee</t>
  </si>
  <si>
    <t>an automated domain specific stop word generation method for natural language text classification</t>
  </si>
  <si>
    <t>innovations in intelligent systems and applications (inista), 2011 International Symposium on</t>
  </si>
  <si>
    <t>in this paper we propose an automated method for generating domain specific stop words to improve classification of natural language content. Also we implemented a bayesian natural language classifier working on web pages, which is based on maximum a posteriori probability estimation of keyword distributions using bag-of-words model to test the generated stop words. We investigated the distribution of stop-word lists generated by our model and compared their contents against a generic stop-word list for English language. We also show that the document coverage rank and topic coverage rank of words belonging to natural language corpora follow Zipf's law, just like the word frequency rank is known to follow.</t>
  </si>
  <si>
    <t>ayral, h.</t>
  </si>
  <si>
    <t>yavuz, s.</t>
  </si>
  <si>
    <t>domain-specific information retrieval system with a correspondence graph</t>
  </si>
  <si>
    <t>digital information management, 2007. icdim '07. 2nd international Conference on</t>
  </si>
  <si>
    <t>this paper describes different existing solutions and proposes a new approach for information retrieval with request specified in natural language within a specific domain and in a multilingual context. The experimental platform employed was the SIDIS- Enterprise car-diagnosis System of Siemens AG (Germany). The paper proposes a new methodology to retrieve car failures symptoms and is based on a correspondence graph. This methodology is more based on perception than on similarity computation between request and symptoms. A comparison study between this approach and usual retrieval methods (e.g. term frequency based) provide promising results.</t>
  </si>
  <si>
    <t>azarian, a.</t>
  </si>
  <si>
    <t>siadat, a.</t>
  </si>
  <si>
    <t>bauchat, j.-l.</t>
  </si>
  <si>
    <t>multistage model transformations in software product lines</t>
  </si>
  <si>
    <t>software engineering advances, 2009. icsea '09. fourth international Conference on</t>
  </si>
  <si>
    <t>raising the level of abstraction for software engineers to write applications is still an undergoing issue. So, models will most likely become the dominant artifact in the development of software. However, models are nothing without the framing of a methodology, like the software factories methodology, which includes the software product lines approach. In the context of software product lines, model-driven development imposes the structuring of the software development process around models adequate to each one of the moments within the software supply chain. The different moments are the different stages that comprise different development teams, as well as the target user of the different software family members. This multistage process is a powerful vision of software development in general when compared with the current software development processes' state-of-the-art and this is the vision that feeds the Ph.D. work presented in this paper. This work is concerned with the transformations that models must suffer in the particular context of software product lines development, inside each stage and in between stages.</t>
  </si>
  <si>
    <t>azevedo, s.</t>
  </si>
  <si>
    <t>machado, r.j.</t>
  </si>
  <si>
    <t>muthig, d.</t>
  </si>
  <si>
    <t>an adaptable connectionist text-retrieval system with relevance feedback</t>
  </si>
  <si>
    <t>neural networks, ieee transactions on</t>
  </si>
  <si>
    <t>this paper introduces a new connectionist network for certain domain-specific text-retrieval and search applications with expert end users. A new model reference adaptive system is proposed that involves three learning phases. Initial model-reference learning is first performed based upon an ensemble set of input-output of an initial reference model. Model-reference following is needed in dynamic environments where documents are added, deleted, or updated. Relevance feedback learning from multiple expert users then optimally maps the original query using either a score-based or a click-through selection process. The learning can be implemented, in regression or classification modes, using a three-layer network. The first layer is an adaptable layer that performs mapping from query domain to document space. The second and third layers perform document-to-term mapping, search/retrieval, and scoring tasks. The learning algorithms are thoroughly tested on a domain-specific text database that encompasses a wide range of Hewlett Packard (HP) products and for a large number of most commonly used single- and multiterm queries.</t>
  </si>
  <si>
    <t>azimi-sadjadi, m.r.</t>
  </si>
  <si>
    <t>salazar, j.</t>
  </si>
  <si>
    <t>srinivasan, s.</t>
  </si>
  <si>
    <t>sheedvash, S.</t>
  </si>
  <si>
    <t>itree - automating the construction of the narration tree of hadiths (Prophetic Traditions)</t>
  </si>
  <si>
    <t>natural language processing and knowledge engineering (nlp-ke), 2010 International Conference on</t>
  </si>
  <si>
    <t>the two fundamental sources of islamic legislation are qur'an and the Hadith. The Hadiths, or Prophetic Traditions, are narrations originating from the sayings and conducts of Prophet Muhammad. Each Hadith starts with a list of narrators involved in transmitting it followed by the transmitted text. The Hadith corpus is extremely huge and runs into hundreds of volumes. Due to its legislative importance, Hadiths have been carefully scrutinized by hadith scholars. One way a scholar may grade a Hadith is by its narration chain and the individual narrators in the chain. In this paper we report on a system that automatically generates the transmission chains of a Hadith and graphically display it. Computationally, this is a challenging problem. The text of Hadith is in Arabic, a morphologically rich language; and each Hadith has its own peculiar way of listing narrators. Our solution involves parsing and annotating the Hadith text and identifying the narrators' names. We use shallow parsing along with a domain specific grammar to parse the Hadith content. Experiments on sample Hadiths show our approach to have a very good success rate.</t>
  </si>
  <si>
    <t>azmi, a.</t>
  </si>
  <si>
    <t>bin badia, n.</t>
  </si>
  <si>
    <t>a generative approach to the development of autonomous robot software</t>
  </si>
  <si>
    <t>engineering of autonomic and autonomous systems, 2007. ease '07. Fourth IEEE International Workshop on</t>
  </si>
  <si>
    <t>the integration of new or existing software components into established architectures and the ability to deal with heterogeneity are key requirements for middleware and development frameworks for robotic systems. This paper presents SPICA, a software development framework for communication infrastructures of autonomous mobile robots. Utilizing the model-driven software development paradigm, communication and data flow can be defined on an abstract level. For this purpose, domain-specific languages and tools are provided that allow specification and generation of module communication infrastructures for communication between modules along with primitives for data management. The high-level platform-independent specifications are automatically transformed into low-level platform and programming language-specific source code. We illustrate the applicability of our approach with an elaborate example describing the design of a soccer robot architecture that has proven its strength during RoboCup 2006. Our experiences have revealed that SPICA is advantageous for prototyping as well as for building high performance systems</t>
  </si>
  <si>
    <t>baer, philipp a.</t>
  </si>
  <si>
    <t>reichle, roland</t>
  </si>
  <si>
    <t>zapf, michael</t>
  </si>
  <si>
    <t>weise, Thomas</t>
  </si>
  <si>
    <t>Geihs, Kurt</t>
  </si>
  <si>
    <t>design of the codeboost transformation system for domain-specific optimisation of C++ programs</t>
  </si>
  <si>
    <t>source code analysis and manipulation, 2003. proceedings. third ieee International Workshop on</t>
  </si>
  <si>
    <t>the use of a high-level, abstract coding style can greatly increase developer productivity. For numerical software, this can result in drastically reduced run-time performance. High-level, domain-specific optimisations can eliminate much of the overhead caused by an abstract coding style, but current compilers have poor support for domain-specific optimisation. We present CodeBoost, a source-to-source transformation tool for domain-specific optimisation of C++ programs. CodeBoost performs parsing, semantic analysis and pretty-printing, and transformations can be implemented either in the Stratego program transformation language, or as user-defined rewrite rules embedded within the C++ program. CodeBoost has been used with great success to optimise numerical applications written in the Sophus high-level coding style. We discuss the overall design of the CodeBoost transformation framework, and take a closer look at two important features of CodeBoost: user-defined rules and totem annotations. We also show briefly how CodeBoost is used to optimise Sophus code, resulting in applications that run twice as fast, or more.</t>
  </si>
  <si>
    <t>bagge, o.s.</t>
  </si>
  <si>
    <t>kalleberg, k.t.</t>
  </si>
  <si>
    <t>haveraaen, m.</t>
  </si>
  <si>
    <t>visser, e.</t>
  </si>
  <si>
    <t>the sal interpreter for large-scale optimization in distributed control systems</t>
  </si>
  <si>
    <t>computer aided control system design, 1999. proceedings of the 1999 IEEE International Symposium on</t>
  </si>
  <si>
    <t>many sensor-rich control systems interact with spatially distributed physical environments. This paper describes the spatial aggregation language (SAL) interpreter, a programming environment to support data interpretation and control tasks for distributed physical systems. SAL provides a set of powerful, abstract components to represent and exploit spatial structures in distributed physical data at multiple levels of abstraction. The programming environment supports rapid prototyping of application programs and interactive manipulation of spatial structures. In comparison with existing tools, the SAL environment is centered on geometric and topological representations that encode and utilize domain-specific knowledge, such as metrics, adjacency relations, and equivalence predicates. We illustrate the use of SAL in decentralized control design for thermal regulation</t>
  </si>
  <si>
    <t>bailey-kellogg, c.</t>
  </si>
  <si>
    <t>zhao, f.</t>
  </si>
  <si>
    <t>modeling in software engineering (mise 09)</t>
  </si>
  <si>
    <t>the modeling in software engineering (mise) workshop series provides a forum for discussing the challenges associated with modeling software and with incorporating modeling practices into the software development process. The main goal is to further promote cross-fertilization between the modeling communities (e.g., MODELS) and software-engineering communities.</t>
  </si>
  <si>
    <t>baillargeon, robert</t>
  </si>
  <si>
    <t>volkel, steven</t>
  </si>
  <si>
    <t>france, Robert</t>
  </si>
  <si>
    <t>Georg, Geri</t>
  </si>
  <si>
    <t>Zschaler, Steffen</t>
  </si>
  <si>
    <t>slim: collaborative model-based systems engineering workspace for next-generation complex systems</t>
  </si>
  <si>
    <t>aerospace conference, 2011 ieee</t>
  </si>
  <si>
    <t>development of complex systems is a collaborative effort spanning disciplines, teams, processes, software tools, and modeling formalisms. It is the vision of model-based systems engineering (MBSE) to enable a consistent, coherent, interoperable, and evolving model of a system throughout its lifecycle. However, no currently available modeling language can represent all aspects of a system (including system-of-systems) at all levels of abstraction across the lifecycle.</t>
  </si>
  <si>
    <t>bajaj, m.</t>
  </si>
  <si>
    <t>zwemer, d.</t>
  </si>
  <si>
    <t>peak, r.</t>
  </si>
  <si>
    <t>phung, a.</t>
  </si>
  <si>
    <t>scott, a.g.</t>
  </si>
  <si>
    <t>Wilson, M.</t>
  </si>
  <si>
    <t>automatic domain specific terminology extraction using a decision Support System</t>
  </si>
  <si>
    <t>information communications technology, 2006. icict '06. iti 4th international Conference on</t>
  </si>
  <si>
    <t>speech languages or natural languages contents are major tools of communication. This research paper presents a natural language processing based automated system for understanding speech language text. A new rule based model is presented for analyzing the natural languages and extracting the relative meanings from the given text. User writes the natural language scenario in simple English in a few paragraphs and the designed system has an obvious capability of analyzing the given script by the user. After composite analysis and extraction of associated information, the designed system gives particular meanings to an assortment of speech language text on the basis of its context. The designed system uses standard speech language rules that are clearly defined for all speech languages as English, Urdu, Chinese, Arabic, French, ...etc. The designed system provides a quick and reliable way to comprehend speech language context and generates respective meanings. The application with such abilities can be more intelligent and pertinent specifically for the user to save the time.</t>
  </si>
  <si>
    <t>bajwa, i.s.</t>
  </si>
  <si>
    <t>siddique, i.</t>
  </si>
  <si>
    <t>choudhary, m.a.</t>
  </si>
  <si>
    <t>extracting component-oriented behaviour for self-healing enabling</t>
  </si>
  <si>
    <t>engineering of autonomic and autonomous systems (ease), 2010 seventh IEEE International Conference and Workshops on</t>
  </si>
  <si>
    <t>rich and multifaceted domain specific specification languages like the Autonomic System Specification Language (ASSL) help to design reliable systems with self-healing capabilities. The GEAR game-based Model Checker has been used successfully to investigate in depth properties of the ESA ExoMars Rover. We show here how to enable GEAR's game-based verification techniques for ASSL via systematic model extraction from a behavioral subset of the language, and illustrate it on a description of the Voyager II space mission. This way, we close the gap between the design-time and the run-time techniques provided in the SHADOWS platform for self-healing of concurrency, performance, and functional issues.</t>
  </si>
  <si>
    <t>bakera, m.</t>
  </si>
  <si>
    <t>wagner, c.</t>
  </si>
  <si>
    <t>margaria, t.</t>
  </si>
  <si>
    <t>vassev, e.</t>
  </si>
  <si>
    <t>hinchey, M.</t>
  </si>
  <si>
    <t>Steffen, B.</t>
  </si>
  <si>
    <t>automatic creation and tuning of context free grammars for interactive voice response systems</t>
  </si>
  <si>
    <t>natural language processing and knowledge engineering, 2005. ieee NLP-KE '05. Proceedings of 2005 IEEE International Conference on</t>
  </si>
  <si>
    <t>in this paper, we focus on the design of an autocfgprocessor procedure to automatically create and tune context free grammars (CFGs) for directed dialog speech applications without the use of any domain specific text corpora. A reranking mechanism is used to post-process the large vocabulary continuous speech recognizer (LVCSR) n-best lists with additional phonetic and higher level linguistic knowledge for transcribing the user utterances with improved word error rate (WER). We also depict the classification of LVCSR transcriptions into semantic categories and the use of a statistical filtering mechanism on the valid LVCSR-transcriptions for the CFG creation and tuning tasks. We also illustrate the importance of the additional improvements gained by using semantic classification strength in a feedback loop to the transcription mechanism.</t>
  </si>
  <si>
    <t>balakrishna, m.</t>
  </si>
  <si>
    <t>moldovan, d.</t>
  </si>
  <si>
    <t>cave, e.k.</t>
  </si>
  <si>
    <t>dominion: an architecture-driven approach to generating efficient Constraint Solvers</t>
  </si>
  <si>
    <t>software architecture (wicsa), 2011 9th working ieee/ifip conference on</t>
  </si>
  <si>
    <t>constraints are used to solve combinatorial problems in a variety of industrial and academic disciplines. However most constraint solvers are designed to be general and monolithic, leading to problems with efficiency, scalability and extensibility. We propose a novel, architecture-driven constraint solver generation framework called Dominion to tackle these issues. For any given problem, Dominion generates a lean and efficient solver tailored to that problem. In this paper, we outline the Dominion approach and its implications for software architecture specification of the solver.</t>
  </si>
  <si>
    <t>balasubramaniam, d.</t>
  </si>
  <si>
    <t>de silva, l.</t>
  </si>
  <si>
    <t>jefferson, c.</t>
  </si>
  <si>
    <t>kotthoff, L.</t>
  </si>
  <si>
    <t>Miguel, I.</t>
  </si>
  <si>
    <t>Nightingale, P.</t>
  </si>
  <si>
    <t>lost in translation: forgetful semantic anchoring</t>
  </si>
  <si>
    <t>automated software engineering, 2009. ase '09. 24th ieee/acm international Conference on</t>
  </si>
  <si>
    <t>assigning behavioral semantics to domain-specific languages (dsls) opens the door for the application of formal methods, yet is largely an unresolved problem. Previously proposed solutions include semantic anchoring, in which a transformation from the DSL to an external framework that can supply both behavioral semantics and apply formal methods is constructed. The drawback of this approach is that it loses the structural constraints of the original DSL along with the details of the transformation, which can lead to erroneous results when formal methods are applied. We demonstrate this problem of Â¿forgetfulÂ¿ semantic anchoring using existing approaches through a translation from dataflow systems to interface automata. We then describe our modeling tool FORMULA and apply it to the same example, showing how forgetful semantic anchoring can be avoided.</t>
  </si>
  <si>
    <t>balasubramanian, d.</t>
  </si>
  <si>
    <t>jackson, e.k.</t>
  </si>
  <si>
    <t>a platform-independent component modeling language for distributed real-time and embedded systems</t>
  </si>
  <si>
    <t>real time and embedded technology and applications symposium, 2005. RTAS 2005. 11th IEEE</t>
  </si>
  <si>
    <t>this paper provides two contributions to the study of developing and applying domain-specific modeling languages (DSMLS) to distributed real-time and embedded (DRE) systems - 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 - combined with its design and deployment-time validation capabilities - eliminates many common errors associated with conventional techniques, thereby increasing the effectiveness of applying QoS-enabled component middleware technologies to the DRE system domain.</t>
  </si>
  <si>
    <t>balasubramanian, k.</t>
  </si>
  <si>
    <t>balasubramanian, j.</t>
  </si>
  <si>
    <t>parsons, j.</t>
  </si>
  <si>
    <t>gokhale, A.</t>
  </si>
  <si>
    <t>Schmidt, D.C.</t>
  </si>
  <si>
    <t>physical assembly mapper: a model-driven optimization tool for qos-enabled Component Middleware</t>
  </si>
  <si>
    <t>real-time and embedded technology and applications symposium, 2008. RTAS '08. IEEE</t>
  </si>
  <si>
    <t>this paper provides four contributions to the study of optimization techniques for component-based distributed real-time and embedded (DRE) systems. First, we describe key challenges of designing component-based DRE systems and identify key sources of overhead in a typical component-based DRE system from the domain of shipboard computing. Second, we describe a class of optimization techniques applicable to the deployment of component-based DRE systems. Third, we describe the physical assembly mapper (PAM), which is a model-driven optimization tool that implements these techniques to reduce footprint. Fourth, we evaluate the benefits of these optimization techniques empirically and analyze the results. Our results indicate that the deployment-time optimization techniques in PAM provides significant benefits, such as 45% improvement in footprint, when compared to conventional component middleware technologies.</t>
  </si>
  <si>
    <t>schmidt, d.c.</t>
  </si>
  <si>
    <t>component-based system integration via (meta)model composition</t>
  </si>
  <si>
    <t>engineering of computer-based systems, 2007. ecbs '07. 14th annual IEEE International Conference and Workshops on the</t>
  </si>
  <si>
    <t>this paper provides three contributions to the study of functional integration of distributed enterprise systems. First, we describe the challenges associated with functionally integrating the software of these systems. Second, we describe how the composition of domain-specific modeling languages (DSMLs) can simplify the functional integration of enterprise distributed systems by enabling the combination of diverse middleware technologies. Third, we demonstrate how composing DSMLs can solve functional integration problems by reverse engineering an existing CORBA component model (CCM) system and exposing it as Web service(s) to Web clients who use these services. This paper shows that functional integration done using (meta)model composition provides significant benefits with respect to automation, reusability, and scalability compared to conventional integration processes and methods</t>
  </si>
  <si>
    <t>molnar, Zoltan</t>
  </si>
  <si>
    <t>Ledeczi, Akos</t>
  </si>
  <si>
    <t>process definition formalism maturity levels</t>
  </si>
  <si>
    <t>software process workshop, 1994. proceedings., ninth international</t>
  </si>
  <si>
    <t>beginning with the observations that process definition formalisms are not very different from general purpose programming languages and that almost every type of programming language has been used as the basis of one or more process definition formalisms, we conclude that the field of process definition formalisms is quite immature. We speculate on the future maturation of this field by proposing a set of maturity levels by which to measure that maturation</t>
  </si>
  <si>
    <t>balzer, r.</t>
  </si>
  <si>
    <t>computational reflection in software process modeling: the slang approach</t>
  </si>
  <si>
    <t>software engineering, 1993. proceedings., 15th international conference on</t>
  </si>
  <si>
    <t>slang is a domain-specific language for software process modeling and enactment. The authors present the basic features provided by SLANG to support the enactment and, in particular, dynamic evolution of a process model. Software production processes are subject to changes during their lifetime. Therefore, software process formalism must include mechanisms to support the analysis and dynamic modification of process models, even while they are being enacted. It is thus necessary for a process model to have the ability to reason about its own structure. Petri net based process languages have been criticized because of the lack of these reflective features and their inability to effectively support process evolution. The reflective features offered by SLANG are outlined, which is a process formalism based on a high-level Petri net notation. In particular, the mechanisms are discussed to create and modify different net fragments while the modeled process is being enacted</t>
  </si>
  <si>
    <t>bandinelli, s.</t>
  </si>
  <si>
    <t>fuggetta, a.</t>
  </si>
  <si>
    <t>intelligent optimization of parallel and distributed applications</t>
  </si>
  <si>
    <t>parallel and distributed processing symposium, 2007. ipdps 2007. IEEE International</t>
  </si>
  <si>
    <t>this paper describes a new project that systematically addresses the enormous complexity of mapping applications to current and future parallel platforms. By integrating the system layers - domain-specific environment, application program, compiler, run-time environment, performance models and simulation, and workflow manager - and through a systematic strategy for application mapping, our approach exploit the vast machine resources available in such parallel platforms to dramatically increase the productivity of application programmers. This project brings together computer scientists in the areas represented by the system layers (i.e., language extensions, compilers, run-time systems, workflows) together with expertise in knowledge representation and machine learning. With expert domain scientists in molecular dynamics (MD) simulation, we are developing our approach in the context of a specific application class which already targets environments consisting of several hundreds of processors. In this way, we gain valuable insight into a generalizable strategy, while simultaneously producing performance benefits for existing and important applications.</t>
  </si>
  <si>
    <t>bhupesh bansal</t>
  </si>
  <si>
    <t>catalyurek, u.</t>
  </si>
  <si>
    <t>chame, j.</t>
  </si>
  <si>
    <t>chen, c.</t>
  </si>
  <si>
    <t>Deelman, E.</t>
  </si>
  <si>
    <t>Gil, Y.</t>
  </si>
  <si>
    <t>Hall, M.</t>
  </si>
  <si>
    <t>Vijay Kumar</t>
  </si>
  <si>
    <t>Kurc, T.</t>
  </si>
  <si>
    <t>Lerman, K.</t>
  </si>
  <si>
    <t>Nakano, A.</t>
  </si>
  <si>
    <t>Nelson, Y.-J.L.</t>
  </si>
  <si>
    <t>Saltz, J.</t>
  </si>
  <si>
    <t>Ashish Sharma</t>
  </si>
  <si>
    <t>Priya Vashishta</t>
  </si>
  <si>
    <t>integrated management of risk information</t>
  </si>
  <si>
    <t>computer science and information systems (fedcsis), 2011 federated Conference on</t>
  </si>
  <si>
    <t>today's competitive environment requires effective risk management activities to create prevention and control mechanisms to address the risks attached to specific activities and valuable assets. One of the main challenges in this area is concerned with the analysis and modeling of risks, which increases with the fact that current efforts tend to operate in silos with narrowly focused, functionally driven, and disjointed activities. This leads to a fragmented view of risks, where each activity uses its own language, customs and metrics. The lack of interconnection and holistic view of risks limits an organization-wide perception of risks, where interdependent risks are not anticipated, controlled or managed. In order to address the Risk Management interoperability and standardization issues, this paper proposes an alignment between Risk Management, Governance and Enterprise Architecture activities, providing a systematic support to map and trace identified risks to enterprise artifacts modeled within the Enterprise Architecture, supporting the overall strategy and governance of any organization. We propose an architecture where risks are defined through a XML-based domain specific language, and integrated with a Metadata Registry to handle risk concerns in the overall organization environment.</t>
  </si>
  <si>
    <t>barateiro, jose</t>
  </si>
  <si>
    <t>borbinha, jose</t>
  </si>
  <si>
    <t>loupe: verifying publish-subscribe architectures with a magnifying Lens</t>
  </si>
  <si>
    <t>the publish-subscribe (p/s) communication paradigm fosters high decoupling among distributed components. This facilitates the design of dynamic applications, but also impacts negatively on their verification, making it difficult to reason on the overall federation of components. In addition, existing P/S infrastructures offer radically different features to the applications, e.g., in terms of message reliability. This further complicates the verification as its outcome depends on the specific guarantees provided by the underlying P/S system. Although model checking has been proposed as a tool for the verification of P/S architectures, existing solutions overlook many characteristics of the underlying communication infrastructure to avoid state explosion problems. To overcome these limitations, the Loupe domain-specific model checker adopts a different approach. The P/S infrastructure is not modeled on top of a general-purpose model checker. Instead, it is embedded within the checking engine, and the traditional P/S operations become part of the modeling language. In this paper, we describe Loupe's design and the dedicated state abstractions that enable accurate verification without incurring state explosion problems. We also illustrate our use of state-of-the-art software verification tools to assess some key functionality in Loupe's current implementation. A complete case study shows how Loupe eases the verification of P/S architectures. Finally, we quantitatively compare Loupe's performance against alternative approaches. The results indicate that Loupe is effective and efficient in enabling accurate verification of P/S architectures.</t>
  </si>
  <si>
    <t>baresi, l.</t>
  </si>
  <si>
    <t>ghezzi, c.</t>
  </si>
  <si>
    <t>mottola, l.</t>
  </si>
  <si>
    <t>on accurate automatic verification of publish-subscribe architectures</t>
  </si>
  <si>
    <t>the paper presents a novel approach based on bogor for the accurate verification of applications based on Publish- Subscribe infrastructures. Previous efforts adopted standard model checking techniques to verify the application behavior, but they introduce strong simplifications on the underlying infrastructure to cope with the state space explosion problem and make automatic verification feasible. Instead of building on top of existing model checkers, our proposal embeds the asynchronous communication mechanisms of Publish-Subscribe infrastructures within Bogor. This way, Publish-Subscribe primitives become part of the specification language as additional, domain-specific, constructs. Accurate models become feasible without incurring in state space explosion problems, thus enabling the automated verification of applications on top of realistic communication infrastructures.</t>
  </si>
  <si>
    <t>strassner, j.</t>
  </si>
  <si>
    <t>jennings, b.</t>
  </si>
  <si>
    <t>developing dsls using combinators. a design pattern</t>
  </si>
  <si>
    <t>computer science and information technology, 2009. imcsit '09. international Multiconference on</t>
  </si>
  <si>
    <t>the development of domain-specific languages (dsls) is considered by many authors as a hard task. To simplify the design of DSLs we describe a design pattern based on the combinators technique, which can also provide guidelines for previous domain analysis phase because it is based on equational reasoning over the domain knowledge. Combinators is a common technique from functional programming to write programs. It was used many times to implement domain-specific embedded languages (DSELs) but that implementation approach is not the only one. In this paper we present the pattern together with the underlying and basic ideas behind it. We also show benefits of using it and illustrate the use of this pattern with some examples.</t>
  </si>
  <si>
    <t>barrientos, p.a.</t>
  </si>
  <si>
    <t>martinez lopez, p.e.</t>
  </si>
  <si>
    <t>conflict analysis at collaborative development of domain specific Models using Description Logics</t>
  </si>
  <si>
    <t>system sciences (hicss), 2011 44th hawaii international conference on</t>
  </si>
  <si>
    <t>today the distribution of development locations, the co-evolution of models and the concurrency of work are typical for collaborative modeling in software projects. Software engineering teams demand modeling techniques at several abstraction levels to manage the complexity of software descriptions. Besides, software models are applied more and more for the specification of safety-critical systems. Hence software models take a hybrid role - as a matter of team communication and precise specification for refinement. Both aspects are considered in the research area of Model Driven Engineering (MDE). It provides methods to deal with formal specified meta-models of graphical (intuitive) modeling languages. Unfortunately the syntactical a semantically correct (consistent) integration of concurrently evolved models is poorly considered by the most MDE approaches. Especially the detection and analyzing of model merge conflicts can be automatized by using logical inference techniques. Therefore this paper proposes an approach based on description logics.</t>
  </si>
  <si>
    <t>bartelt, c.</t>
  </si>
  <si>
    <t>learning semantic roles for ontology patterns</t>
  </si>
  <si>
    <t>web intelligence and intelligent agent technologies, 2009. wi-iat '09. IEEE/WIC/ACM International Joint Conferences on</t>
  </si>
  <si>
    <t>an ontology learning method, based on large scale linguistic ontologies, such as FrameNet and WordNet, is here discussed. A robust learning method is defined to assign semantic roles to domain specific grammatical patterns according to distributional models of lexical semantics. Large scale experimental results over an IE task show an accuracy around 85-90 #x025;.</t>
  </si>
  <si>
    <t>basili, roberto</t>
  </si>
  <si>
    <t>croce, danilo</t>
  </si>
  <si>
    <t>cao, diego de</t>
  </si>
  <si>
    <t>giannone, Cristina</t>
  </si>
  <si>
    <t>integrated notation for software architecture specifications</t>
  </si>
  <si>
    <t>computer science society, 2004. sccc 2004. 24th international conference of the Chilean</t>
  </si>
  <si>
    <t>currently, there are many notations to specify software architectures, which address a wide range of formality and completeness. Completely formal notations produce accurate and analyzable software architecture specifications, but the most formal and complete notations are also the most difficult to use and understand. Conversely, informal notations are easier to use and understand, but several design aspects may remain underspecified. This paper presents an integrated notation for specifying software architecture that reduces the complexity to use completely formal notations without resigning the formality required by software architecture specifications. The integrated notation proposes an architectural specification in three levels of abstraction: a graphical box-and-line diagram to specify the structure, a behavioral specification using input/output automata, and a basis of Larch traits describing the domain specific abstract data types. The proposed integrated notation has been used to specify the architecture of a complex mesh management tool and part of the specification is presented. Although more experimentation is required, the obtained results are encouraging.</t>
  </si>
  <si>
    <t>bastarrica, m.c.</t>
  </si>
  <si>
    <t>ochoa, s.f.</t>
  </si>
  <si>
    <t>rossel, p.o.</t>
  </si>
  <si>
    <t>a formal specification language for domain specific software development</t>
  </si>
  <si>
    <t>tencon 2004. 2004 ieee region 10 conference</t>
  </si>
  <si>
    <t>this paper introduces a formal specification language first (formal and Incremental Requirement Specification Technique) that supports prototyped software development process. The requirement specification of a system can be specified in such a way that the sequence of the timings of the operations can be implicitly expressed and for certain domains the specification can also be directly executed. The software can be incrementally designed i.e. at any stage a small portion of the software is specified and then incrementation is done over existing model. Consistency with the earlier model is also checked when incrementations are done.</t>
  </si>
  <si>
    <t>anirban basu</t>
  </si>
  <si>
    <t>swapan bhattacharya</t>
  </si>
  <si>
    <t>promela++: a language for constructing correct and efficient protocols</t>
  </si>
  <si>
    <t>infocom '98. seventeenth annual joint conference of the ieee computer and Communications Societies. Proceedings. IEEE</t>
  </si>
  <si>
    <t>the challenge is to develop an easily usable protocol development framework that combines the flexibility of layered implementations, the efficiency of tightly-coupled monolithic implementations and the correctness achievable using high-level protocol validation languages. This challenge is addressed by a language-based framework that introduces a new protocol specification language called Promela++. The framework consists of a protocol verification tool and an optimizing compiler that generates efficient protocol code from Promela++ specifications. Promela++ is based on the Promela protocol validation language and has been designed with a rich set of domain-specific constructs. These constructs facilitate the task of protocol specification as well as enable the Promela++ compiler to perform domain-specific optimizations. The Promela++ compiler can also automatically transform protocol specifications in Promela++ to protocol models in Promela. The article presents a new language that unites the twin goals of checking protocol correctness using model checkers, and efficient protocol construction using optimizing compilers, under a single framework; exploits language design to provide mechanisms that simultaneously ease programming and enable generation of efficient protocol code; and demonstrates the effectiveness of this approach by doing a complete evaluation of multiple protocol implementations in Promela++</t>
  </si>
  <si>
    <t>basu, a.</t>
  </si>
  <si>
    <t>morrisett, g.</t>
  </si>
  <si>
    <t>von eicken, t.</t>
  </si>
  <si>
    <t>batory, d.</t>
  </si>
  <si>
    <t>feature-oriented programming and the ahead tool suite</t>
  </si>
  <si>
    <t>software engineering, 2004. icse 2004. proceedings. 26th international Conference on</t>
  </si>
  <si>
    <t>feature oriented programming (fop) is an emerging paradigm for application synthesis, analysis, and optimization. A target application is specified declaratively as a set of features, like many consumer products (e.g., personal computers, automobiles). FOP technology translates such declarative specifications into efficient programs.</t>
  </si>
  <si>
    <t>design wizards and visual programming environments for genvoca generators</t>
  </si>
  <si>
    <t>domain-specific generators will increasingly rely on graphical languages for declarative specifications of target applications. Such languages will provide front-ends to generators and related tools to produce customized code on demand. Critical to the success of this approach will be domain-specific design wizards, tools that guide users in their selection of components for constructing particular applications. The authors present the P3 ContainerStore graphical language, its generator, and design wizard</t>
  </si>
  <si>
    <t>gang chen</t>
  </si>
  <si>
    <t>robertson, e.</t>
  </si>
  <si>
    <t>tao wang</t>
  </si>
  <si>
    <t>design wizards and visual programming environments for generators</t>
  </si>
  <si>
    <t>domain-specific generators will increasingly rely on graphical specification languages-applets-for declarative specifications of target applications. Applets will provide front-ends to generators and related tools to produce customized code on demand. Critical to the success of this approach will be domain-specific design wizards, tools that guide users in their selection of components for constructing particular applications. In this paper, we present the P3 ContainerStore applet, its generator and design wizard</t>
  </si>
  <si>
    <t>jts: tools for implementing domain-specific languages</t>
  </si>
  <si>
    <t>the jakarta tool suite (jts) aims to reduce substantially the cost of generator development by providing domain-independent tools for creating domain-specific languages and component-based generators called GenVoca generators. JTS is a set of precompiler-compiler tools for extending industrial programming languages (e.g., Java) with domain-specific constructs. JTS is itself a GenVoca generator where precompilers for JTS-extended languages are constructed from components</t>
  </si>
  <si>
    <t>lofaso, b.</t>
  </si>
  <si>
    <t>smaragdakis, y.</t>
  </si>
  <si>
    <t>tool-support for the analysis of hybrid systems and models</t>
  </si>
  <si>
    <t>design, automation test in europe conference exhibition, 2007. date '07</t>
  </si>
  <si>
    <t>this paper introduces a method and tool-support for the automatic analysis and verification of hybrid and embedded control systems, whose continuous dynamics are often modelled using MATLAB/Simulink. The method is based upon converting system models into the uniform input language of our efficient multi-domain constraint solving library, ABSOLVER, which is then used for subsequent analysis. Basically, ABSOLVER is an extensible SMT-solver which addresses mixed Boolean and (nonlinear) arithmetic constraint problems as they appear in the design of hybrid control systems. It allows the integration and semantic connection of various domain specific solvers via a logical circuit, such that almost arbitrary multi-domain constraint problems can be formulated and solved. Its design has been tailored for extensibility, and thus facilitates the reuse of expert knowledge, in that the most appropriate solver for a given task can be integrated and used. As such the only constraint over the problem domain is the capability of the employed solvers. Our approach to systems verification has been validated in an industrial case study using the model of a car's steering control system. However, additional benchmarks show that other hard instances of problems could also be solved by ABSOLVER in respectable time, and that for some instances, ABsOLVER's approach was the only means of solving a problem at all</t>
  </si>
  <si>
    <t>bauer, a.</t>
  </si>
  <si>
    <t>pister, m.</t>
  </si>
  <si>
    <t>tautschnig, m.</t>
  </si>
  <si>
    <t>evaluating the expressiveness of domain specific modeling languages Using the Bunge-Wand-Weber Ontology</t>
  </si>
  <si>
    <t>system sciences (hicss), 2010 43rd hawaii international conference on</t>
  </si>
  <si>
    <t>business process management is becoming an ever more important aspect for organizations alongside with Business Process Diagrams as a tool to describe business processes. So far process modeling has been mainly performed with generic process modeling languages. These approaches have however limitations when it comes to the needs of specific problem domains or automated process analysis. Semantic building block based languages (SBBL) aim to overcome those limitations by integrating domain semantics in the modeling language. However, this class of languages is only useful if they exhibit the same expressiveness as generic languages. In this paper we strive to answer this question by comparing the expressiveness of the SBBL language PICTURE with ARIS as a generic language based on the Bunge-Wand-Weber ontology, showing that PICTURE has hardly construct deficits compared to ARIS while showing less construct redundancy and construct overload in its constructs.</t>
  </si>
  <si>
    <t>becker, j.</t>
  </si>
  <si>
    <t>bergener, p.</t>
  </si>
  <si>
    <t>breuker, d.</t>
  </si>
  <si>
    <t>rackers, m.</t>
  </si>
  <si>
    <t>usage of embedded process functional language as a modeling tool for Embedded Systems Development</t>
  </si>
  <si>
    <t>intelligent systems, modelling and simulation (isms), 2010 international Conference on</t>
  </si>
  <si>
    <t>demands on development process of embedded systems are increasing. To address these demands we can for example use different agile methodologies. Agile methodologies often try to eliminate different development risks as early as possible in development cycle. Solution can be a working model or prototype of at least critical system parts. Functional languages are very attractive from this perspective. They have several interesting properties like excellent abstraction mechanism; produced code is concise and extensible. These languages can be used as a tool producing a kind of executable design. In this paper we present our work on a domain specific functional language targeted for embedded systems - Embedded Process Functional Language. This high level language can be used like a modeling tool or a prototyping language in early development phases. It uses other technologies (even other functional languages) created for embedded systems development on lower levels.</t>
  </si>
  <si>
    <t>behalek, m.</t>
  </si>
  <si>
    <t>saloun, p.</t>
  </si>
  <si>
    <t>simulation of embedded applications implemented in embedded process Functional Language</t>
  </si>
  <si>
    <t>computational intelligence, modelling and simulation, 2009. cssim '09. International Conference on</t>
  </si>
  <si>
    <t>functional programming paradigm is very attractive for implementation of embedded systems. Process functional language can be very useful from this perspective. Process functional language was developed to integrate good properties of functional and imperative languages. We have created a language mutation called Embedded process functional language designed for implementation of embedded applications. An emulator simulating embedded process functional programs is needed for purpose of development and also for debugging. This paper aims on developed emulator and created embedded process functional language.</t>
  </si>
  <si>
    <t>slosl--a modelling language for topologies and routing in overlay Networks</t>
  </si>
  <si>
    <t>parallel, distributed and network-based processing, 2007. pdp '07. 15th EUROMICRO International Conference on</t>
  </si>
  <si>
    <t>overlay networks are a fascinating field in the area of distributed systems. They combine challenges from self-organisation to extreme scalability and provide an interesting middleware layer for server-free Internet applications. The design aspects of their implementations, however, remained largely at the prototype level, which renders their integration and deployment in real applications hard. This paper describes an integrative, platform independent design approach for overlay networks that models topologies as data management systems. Local decisions about neighbours and message forwarding are expressed in an SQL-like language. The mapping to runnable implementations follows the model driven architecture approach</t>
  </si>
  <si>
    <t>behnel, stefan</t>
  </si>
  <si>
    <t>parallel and distributed processing symposium, 2006. ipdps 2006. 20th International</t>
  </si>
  <si>
    <t>state management for distributed python applications</t>
  </si>
  <si>
    <t>parallel and distributed processing, 2008. ipdps 2008. ieee international Symposium on</t>
  </si>
  <si>
    <t>we present a novel state management mechanism that can be used to capture the complete execution state of distributed Python applications. This mechanism can serve as the foundation for a variety of dependability strategies including checkpointing, replication, and migration. Python is increasingly used for rapid prototyping parallel pro grams and, in some cases, used for high-performance application development using libraries such as NumPy. Building on Stackless Python and the River parallel and distributed programming environment, we have developed mechanisms for state capture at the language level. Our approach allows for migration and checkpointing of applications in heterogeneous environments. In addition, we allow for preemptive state capture so that programmers need not introduce explicit snapshot requests. Our mechanism can be extended to support application or domain-specific state capture. To our knowledge, this is the first general checkpointing scheme for Python. We describe our system, the implementation, and give some initial performance figures.</t>
  </si>
  <si>
    <t>benson, g.d.</t>
  </si>
  <si>
    <t>putting the "engineering" into software engineering with models</t>
  </si>
  <si>
    <t>modeling in software engineering, 2007. mise '07: icse workshop 2007. International Workshop on</t>
  </si>
  <si>
    <t>models are frequently used for illustrations in software design documents. Commonly they are used to show static structure and less often, external dynamic behavior. However, in software engineering, the lack of conceptual models often inhibits creativity and understanding, which may in turn lead to incomplete or poor design. This paper describes our experience using models for the architectural, conceptual and detailed design for software systems, identifies perceived weaknesses in traditional approaches and makes recommendations for future modeling tools and techniques.</t>
  </si>
  <si>
    <t>berenbach, b.</t>
  </si>
  <si>
    <t>konrad, s.</t>
  </si>
  <si>
    <t>crawling for domain-specific hidden web resources</t>
  </si>
  <si>
    <t>web information systems engineering, 2003. wise 2003. proceedings of the Fourth International Conference on</t>
  </si>
  <si>
    <t>the hidden web, the part of the web that remains unavailable for standard crawlers, has become an important research topic during recent years. Its size is estimated to 400 to 500 times larger than that of the publicly indexable Web (PIW). Furthermore, the information on the hidden Web is assumed to be more structured, because it is usually stored in databases. In this paper, we describe a crawler which starting from the PIW finds entry points into the hidden Web. The crawler is domain-specific and is initialized with pre-classified documents and relevant keywords. We describe our approach to the automatic identification of Hidden Web resources among encountered HTML forms. We conduct a series of experiments using the top-level categories in the Google directory and report our analysis of the discovered Hidden Web resources.</t>
  </si>
  <si>
    <t>bergholz, a.</t>
  </si>
  <si>
    <t>childlovskii, b.</t>
  </si>
  <si>
    <t>evolutionary computer aided prototyping system (caps)</t>
  </si>
  <si>
    <t>technology of object-oriented languages and systems, 2000. tools 34. Proceedings. 34th International Conference on</t>
  </si>
  <si>
    <t>describes a distributed development environment, called caps (computer-aided Prototyping System), to support rapid prototyping and automatic generation of source code based on designer specifications in an evolutionary software development process. The CAPS system uses a fifth-generation prototyping language to model the communication structure, timing constraints, I/O control and data buffering that comprise the requirements for an embedded software system. The language supports the specification of hard real-time systems with reusable components from domain-specific component libraries. CAPS has been used successfully as a research tool in prototyping large real-time control systems (e.g. a command-and-control station, Cruise missile flight control system, missile defense systems) and has demonstrated its capability to support the development of large, complex embedded software</t>
  </si>
  <si>
    <t>berzins, l.v.</t>
  </si>
  <si>
    <t>shing, m.</t>
  </si>
  <si>
    <t>riehle, r.</t>
  </si>
  <si>
    <t>nogueira, j.</t>
  </si>
  <si>
    <t>reverse engineering, 2004. proceedings. 11th working conference on</t>
  </si>
  <si>
    <t>bezivin, j.</t>
  </si>
  <si>
    <t>principles, standards and tools for model engineering</t>
  </si>
  <si>
    <t>engineering of complex computer systems, 2005. iceccs 2005. proceedings. 10th IEEE International Conference on</t>
  </si>
  <si>
    <t>we take here a broad view of model engineering as encompassing different approaches such as the OMG MDA trade; proposal as stated in R. Soley (2000), the Microsoft Software Factories view based in J. Greenfield (2004), and many others. We distinguish the three levels of principles, standards and tools to facilitate the discussion. We proposed the idea that there exist a common set of principles that could be mapped to different implementation contexts through the help of common standards. We illustrate our claim with AMMA, a lightweight architectural style for a model-engineering platform that is currently mapped onto the eclipse modeling framework according to F. Budinsky et al. (2004).</t>
  </si>
  <si>
    <t>jouault, f.</t>
  </si>
  <si>
    <t>touzet, d.</t>
  </si>
  <si>
    <t>domain specific languages (dsls) for network protocols (position Paper)</t>
  </si>
  <si>
    <t>distributed computing systems workshops, 2009. icdcs workshops '09. 29th IEEE International Conference on</t>
  </si>
  <si>
    <t>next generation network architectures will benefit from the many years of practical experience that have been gained in designing, using and operating network protocols. Over time, the networking community has gradually improved its understanding of networked systems in terms of architecture, design, engineering and testing. However, as protocols and networked systems become more complex, it is our contention that it will be necessary for programming techniques to evolve similarly so that they better support the design, implementation and testing of both the functional and the non-functional requirements for the network protocols that will be used.We therefore envisage new levels of programming language support that permit: (a) the design and implementation of new protocols with provably correct construction; (b) inline testing; and (c) the expression of protocol behaviour within the design. Based on our ongoing work with both network protocols and programming language design, we believe that exploiting the capabilities of work in domain specific languages (DSLs) will allow us to meet such requirements, allowing straightforward and "correct-by-construction'' design and implementation of next generation network protocols.</t>
  </si>
  <si>
    <t>bhatti, s.</t>
  </si>
  <si>
    <t>brady, e.</t>
  </si>
  <si>
    <t>hammond, k.</t>
  </si>
  <si>
    <t>mckinna, j.</t>
  </si>
  <si>
    <t>pons, c.</t>
  </si>
  <si>
    <t>generation of simulation views for domain specific modeling languages Based on the Eclipse Modeling Framework</t>
  </si>
  <si>
    <t>the generation of tools for domain specific modeling languages (dsmls) is a key issue in model-driven development. Various tools already support the generation of domain-specific visual editors from models, but tool generation for visual behavior modeling languages is not yet supported in a satisfactory way. In this paper we propose a generic approach to specify DSML environments visually by models and transformation rules based on the Eclipse Modeling Framework (EMF). Editing rules define the behavior of generated visual editors, whereas simulation rules describe a model's operational semantics. From a DSML definition (model and transformation rules), an Eclipse plug-in is generated, implementing a visual DSML environment including an editor and (possibly multiple) simulators for different simulation views on the model. We present the basic components of Tiger2, our EMF-based generation environment, along the environment generation process for a small DSML modeling the behavior of ants in an ant hill.</t>
  </si>
  <si>
    <t>biermann, e.</t>
  </si>
  <si>
    <t>ehrig, k.</t>
  </si>
  <si>
    <t>ermel, c.</t>
  </si>
  <si>
    <t>hurrelmann, j.</t>
  </si>
  <si>
    <t>dhhtgraphs - modeling beyond plain graphs</t>
  </si>
  <si>
    <t>data engineering workshops (icdew), 2011 ieee 27th international Conference on</t>
  </si>
  <si>
    <t>graphs are known as a suitable representation of structured data in general and of models in particular. Most common graph databases and storage facilities are based on a relatively simple kind of graphs restricted to binary and often even untyped or non-attributed edges. However, for domain-specific modeling there is also a need for some natural advanced concepts such as n-ary edges, several kinds of hierarchy and distribution of a graph over several sites. While common graph approaches require to simulate those concepts by plain graphs, this paper introduces an enhanced approach offering a seamless integration of these concepts, called Distributed Hierarchical Hyper-TGraphs (DHHTGraphs). Based on a formal definition, DHHTGraphs are described in detail including a metamodeling language and an efficient implementation.</t>
  </si>
  <si>
    <t>bildhauer, d.</t>
  </si>
  <si>
    <t>ebert, j.</t>
  </si>
  <si>
    <t>optimizing c++ vector expressions</t>
  </si>
  <si>
    <t>computer graphics and applications, ieee</t>
  </si>
  <si>
    <t>recently, i've been entertaining myself by studying all the nifty new programming techniques that have been invented since I was in school. I started with C++ and object-oriented programming. I'm now progressing through generic programming, aspect-oriented programming, partial evaluation and generative programming. What I'm really interested in is whether all these tricks work in the real world of graphics programming. My answer so far is ldquo;Yes, but... rdquo;. To see ldquo;but what? rdquo;, I define one of the problems I want to solve in in this article. I wanted to have a programming language that defined vectors and the arithmetic operations between them. C++ allows me to do this, but there are various pitfalls in doing this well. This article addresses one of these pitfalls: the speed of execution of vector arithmetic. The conventional approach turns out to be somewhat slow, but there's a very tricky technique that can make vector arithmetic very fast. It's based on the work of T. Veldhuizen (1998) and uses the C++ template mechanism in bizarre and unexpected ways</t>
  </si>
  <si>
    <t>blinn, j.f.</t>
  </si>
  <si>
    <t>system sciences, 2007. hicss 2007. 40th annual hawaii international Conference on</t>
  </si>
  <si>
    <t>requirements engineering, expectations management, and the two cultures</t>
  </si>
  <si>
    <t>requirements engineering, 1999. proceedings. ieee international symposium on</t>
  </si>
  <si>
    <t>one of the difficulties in requirements negotiation is to determine a feasible and mutually satisfactory set of requirements for the developer and the user, a problem related to C.P. Snow's (1959) ldquo;Two Cultures rdquo; problem. During the last year of our experience with an annual series of digital library projects, we have been experimenting with expectations management and domain specific lists of ldquo;simplifiers rdquo; and ldquo;complicators rdquo;, as a way to address the ldquo;Two Cultures rdquo; problem involving librarians and computer scientists. Initial results indicate that the simplifiers and complicators approach successfully reduced the number of projects having serious feasibility problems, and helped manage the expectations of both the developers and the customers/users. We see no obstacles to applying the approach to other domains</t>
  </si>
  <si>
    <t>boehm, b.</t>
  </si>
  <si>
    <t>abi-antoun, m.</t>
  </si>
  <si>
    <t>port, d.</t>
  </si>
  <si>
    <t>kwan, j.</t>
  </si>
  <si>
    <t>lynch, A.</t>
  </si>
  <si>
    <t>improving the quality of gnu/linux distributions</t>
  </si>
  <si>
    <t>computer software and applications, 2008. compsac '08. 32nd annual IEEE International</t>
  </si>
  <si>
    <t>the widespread adoption of free and open source software (foss) has lead to a freer and more agile marketplace where there is a higher number of components that can be used to build systems in many original and often unforeseen ways. One of the most prominent examples of complex systems built with FOSS components are GNU/Linux-based distributions. In this paper we present some tools that aim at helping distribution editors with maintaining the huge package bases associated with these distributions, and improving their quality, by detecting errors and inconsistencies in an effective, fast and automatic way.</t>
  </si>
  <si>
    <t>boender, j.</t>
  </si>
  <si>
    <t>di cosmo, r.</t>
  </si>
  <si>
    <t>vouillon, j.</t>
  </si>
  <si>
    <t>durak, b.</t>
  </si>
  <si>
    <t>mancinelli, F.</t>
  </si>
  <si>
    <t>taming xml: objects first, then markup</t>
  </si>
  <si>
    <t>electro/information technology, 2008. eit 2008. ieee international Conference on</t>
  </si>
  <si>
    <t>processing markup in object-oriented languages often requires the programmer to focus on the objects generating the markup rather than the more pertinent domain objects. The BetterXML framework aims to improve this situation by allowing the programmer to develop a domain-specific object model as usual and later bind this model to preexisting or newly generated markup. To this end, the framework provides two types of object trees, XElement and NaturalXML, for representing XML documents. XElement goes beyond DOM-like automatic parsing of XML by supporting the custom mapping of elements to domain objects; NaturalXML allows the mapping of existing domain objects to XML elements using class metadata. Both types of object trees can be inflated and deflated by means of a common intermediate representation in the form of an event stream. Finally, the framework includes the XML Intermediate Representation (XIR), a lossless record-oriented representation of XML documents for efficient streaming and other types of data exchange.</t>
  </si>
  <si>
    <t>bone, m.</t>
  </si>
  <si>
    <t>nabicht, p.f.</t>
  </si>
  <si>
    <t>laufer, k.</t>
  </si>
  <si>
    <t>thiruvathukal, g.k.</t>
  </si>
  <si>
    <t>application of object-oriented modeling tools to design the logic control system of a packaging machine</t>
  </si>
  <si>
    <t>industrial informatics, 2004. indin '04. 2004 2nd ieee international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</si>
  <si>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</si>
  <si>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bonfe, m.</t>
  </si>
  <si>
    <t>fantuzzi, c.</t>
  </si>
  <si>
    <t>a practical approach to object-oriented modeling of logic control systems for industrial applications</t>
  </si>
  <si>
    <t>decision and control, 2004. cdc. 43rd ieee conference on</t>
  </si>
  <si>
    <t>the paper presents the results of an application of object-oriented modeling techniques to design manufacturing systems logic controllers. In particular, the semantical aspects of specification languages like UML and Statecharts, widely used in many software engineering methods, are analysed and discussed, with regard to their adequacy for the industrial domain and their verification with formal methods. The paper ends with the description of a practical case of study, which shows that the proposed design and verification techniques can be successfully adopted in a real industrial framework, given domain-specific adaptation of object-oriented modeling languages.</t>
  </si>
  <si>
    <t>verification of behavioral substitutability in object-oriented models for Industrial Controllers</t>
  </si>
  <si>
    <t>robotics and automation, 2005. icra 2005. proceedings of the 2005 IEEE International Conference on</t>
  </si>
  <si>
    <t>the aim of the paper is to provide a practical method to introduce design principles typical of the object-oriented approach, like #8220;design by extension #8221;, to the application domain of manufacturing systems control design. The proposed method is based on a domain-specific extension of the modeling language UML and on the formalization of design models as transition systems for verification purposes. Object-oriented models, formalized according to the proposed semantics, can be analyzed with model checking techniques in order to verify the behavioral conformity of object classes, according to a notion of substitutability which is defined in the paper specifically for the proposed modeling language.</t>
  </si>
  <si>
    <t>secchi, c.</t>
  </si>
  <si>
    <t>adding more "dl" to idl: towards more knowledgeable component inter-operability</t>
  </si>
  <si>
    <t>software engineering, 1999. proceedings of the 1999 international Conference on</t>
  </si>
  <si>
    <t>in an open component market place, interface description languages (IDLs), such as CORBA's, provide for the consumer only a weak guarantee (concerning type signatures) that a software service will work in a particular context as anticipated. Stronger guarantees, regarding the intended semantics of the service, would help, especially if formalized in a language that allowed effective, automatic and static checking of compatibility between the server and the client's service descriptions. We propose an approach based on a family of formalisms called description logics (DLs), providing three examples of the use of DLs to augment IDL: (1) for the CORBA Cos Relationship service; (2) for capturing information models described using STEP Express, the ISO standard language used in the manufacturing domain (and a basis of the OMG PDM effort); and (3) constraints involving methods. While traditional formal specification techniques are more powerful, DLs offer certain advantages: they have decidable, even efficient reasoning algorithms, yet they still excel at modeling natural domains, and are thus well-suited for specifying application and domain-specific services.</t>
  </si>
  <si>
    <t>borgida, a.</t>
  </si>
  <si>
    <t>devanbu, p.</t>
  </si>
  <si>
    <t>software engineering (icse), 2011 33rd international conference on</t>
  </si>
  <si>
    <t>van der storm, t.</t>
  </si>
  <si>
    <t>protovis: a graphical toolkit for visualization</t>
  </si>
  <si>
    <t>visualization and computer graphics, ieee transactions on</t>
  </si>
  <si>
    <t>despite myriad tools for visualizing data, there remains a gap between the notational efficiency of high-level visualization systems and the expressiveness and accessibility of low-level graphical systems. Powerful visualization systems may be inflexible or impose abstractions foreign to visual thinking, while graphical systems such as rendering APIs and vector-based drawing programs are tedious for complex work. We argue that an easy-to-use graphical system tailored for visualization is needed. In response, we contribute Protovis, an extensible toolkit for constructing visualizations by composing simple graphical primitives. In Protovis, designers specify visualizations as a hierarchy of marks with visual properties defined as functions of data. This representation achieves a level of expressiveness comparable to low-level graphics systems, while improving efficiency - the effort required to specify a visualization - and accessibility - the effort required to learn and modify the representation. We substantiate this claim through a diverse collection of examples and comparative analysis with popular visualization tools.</t>
  </si>
  <si>
    <t>bostock, m.</t>
  </si>
  <si>
    <t>heer, j.</t>
  </si>
  <si>
    <t>configurations and transitions in visual languages</t>
  </si>
  <si>
    <t>human centric computing languages and environments, 2003. proceedings. 2003 IEEE Symposium on</t>
  </si>
  <si>
    <t>domain specific visual languages express significant system configurations and behaviours. They are mainly used to express some form of system transformation, characterised by its pre-and post-conditions and by an execution policy. We propose an approach to management of transitions, independent from the adopted diagrammatic notation, and describe an application.</t>
  </si>
  <si>
    <t>bottoni, p.</t>
  </si>
  <si>
    <t>de marsico, m.</t>
  </si>
  <si>
    <t>di tommaso, p.</t>
  </si>
  <si>
    <t>levialdi, s.</t>
  </si>
  <si>
    <t>Ventriglia, D.</t>
  </si>
  <si>
    <t>a suite of metamodels as a basis for a classification of visual languages</t>
  </si>
  <si>
    <t>visual languages and human centric computing, 2004 ieee symposium on</t>
  </si>
  <si>
    <t>metamodeling frameworks for the definition and management of visual languages allow the implementation of visual environments based on some abstract notion of visual entity and of relations among them. We propose a suite of metamodels able to accommodate most commonly used visual paradigms, built as progressive specialisation of a root meta-meta model. This approach facilitates the design and implementation of new, general purpose as well as domain specific, visual languages by allowing the progressive construction of language-independent service layers</t>
  </si>
  <si>
    <t>grau, a.</t>
  </si>
  <si>
    <t>analogies and differences between mutation operators for ws-bpel 2.0 and Other Languages</t>
  </si>
  <si>
    <t>applying mutation testing to a program written in a certain language requires that a set of mutation operators is defined for that language. The mutation operators need to adequately cover the features of that language in order to be effective. In this work, we evaluate qualitatively the operators defined for the Web Services Business Process Execution Language 2.0 (WS-BPEL) and study the differences and similarities between WS-BPEL and other languages. We review the existing operators for several structured and object-oriented general-purpose programming languages, and for several domain-specific languages. Results confirm that WS-BPEL is very different from other languages, as half of the mutation operators for this language are equivalent to those of other languages. Our study concludes that the set of WS-BPEL mutation operators can be improved.</t>
  </si>
  <si>
    <t>boubeta-puig, j.</t>
  </si>
  <si>
    <t>medina-bulo, i.</t>
  </si>
  <si>
    <t>garcía-domínguez, A.</t>
  </si>
  <si>
    <t>recognition of strings using nonstationary markovian models: an application in ZIP code recognition</t>
  </si>
  <si>
    <t>computer vision and pattern recognition, 1999. ieee computer society Conference on.</t>
  </si>
  <si>
    <t>this paper presents nonstationary markovian models and their application to recognition of strings of tokens, such as ZIP codes in the US mailstream. Unlike traditional approaches where digits are simply recognized in isolation, the novelty of our approach lies in the manner in which recognitions scores along with domain specific knowledge about the frequency distribution of various combination of digits are all integrated into one unified model. The domain knowledge is derived from postal directory files. This data feeds into the models as n-grams statistics that are seamlessly integrated with recognition scores of digit images. We present the recognition accuracy (90%) achieved on a set of 20,000 ZIP codes</t>
  </si>
  <si>
    <t>bouchaffra, d.</t>
  </si>
  <si>
    <t>govindaraju, v.</t>
  </si>
  <si>
    <t>srihari, s.n.</t>
  </si>
  <si>
    <t>postprocessing of recognized strings using nonstationary markovian models</t>
  </si>
  <si>
    <t>pattern analysis and machine intelligence, ieee transactions on</t>
  </si>
  <si>
    <t>this paper presents nonstationary markovian models and their application to recognition of strings of tokens. Domain specific knowledge is brought to bear on the application of recognizing zip codes in the US mailstream by the use of postal directory files. These files provide a wealth of information on the delivery points (mailstops) corresponding to each zip code. This data feeds into the models as n-grams, statistics that are integrated with recognition scores of digit images. An especially interesting facet of the model is its ability to excite and inhibit certain positions in the n-grams leading to the familiar area of Markov random fields. We empirically illustrate the success of Markovian modeling in postprocessing applications of string recognition. We present the recognition accuracy of the different models on a set of 20000 zip codes. The performance is superior to the present system which ignores all contextual information and simply relies on the recognition scores of the digit recognizers</t>
  </si>
  <si>
    <t>a generic load/extract utility for data transfer between xml documents and relational databases</t>
  </si>
  <si>
    <t>advanced issues of e-commerce and web-based information systems, 2000. WECWIS 2000. Second International Workshop on</t>
  </si>
  <si>
    <t>xml is rapidly gaining momentum in e-commerce and internet-based information exchange, where its simplicity and custom-defined tags make it usable as a semantics-preserving data exchange format. However, to realize this potential it is necessary to be able to extract structured data from XML documents and store it in a database, as well as to generate XML documents from data extracted from a database. Although many DBMS vendors are scrambling to extend their products to handle XML, there is a need for a lightweight, DBMS- and platform-independent load/extract utility as well. In this paper, we describe such a utility that solves the following problems: (1) loading data from XML documents into relational tables with a known schema, (2) creating XML documents according to a known document type definition (DTD) from data extracted from a database, (3) generating relational schemas from XML DTDs for on-the-fly storage of XML documents, and (4) generating XML DTDs from relational schemas for on-the-fly extraction of relational data. We introduce a language to describe a mapping between an existing XML DTD and an existing relational schema and discuss some of the interesting issues arising from such a mapping</t>
  </si>
  <si>
    <t>bourret, r.</t>
  </si>
  <si>
    <t>bornhovd, c.</t>
  </si>
  <si>
    <t>buchmann, a.</t>
  </si>
  <si>
    <t>building survivable systems: an integrated approach based on intrusion detection and damage containment</t>
  </si>
  <si>
    <t>darpa information survivability conference and exposition, 2000. DISCEX '00. Proceedings</t>
  </si>
  <si>
    <t>reliance on networked information systems to support critical infrastructures prompts interest in making network information systems survivable, so that they continue functioning even when under attack. To build survivable systems, attacks must be detected and reacted to before they impact performance or functionality. Previous survivable systems research focused primarily on detecting intrusions, rather than on preventing or containing damage due to intrusions. We have therefore developed a new approach that combines early attack detection with automated reaction for damage prevention and containment, as well as tracing and isolation of attack origination point(s). Our approach is based on specifying security-relevant behaviors using patterns over sequences of observable events, such as a process's system calls and their arguments, and the contents of network packets. By intercepting actual events at runtime and comparing them to specifications, attacks can be detected and operations associated with the deviant events can be modified to thwart the attack. Being based on security-relevant behaviors rather than known attack signatures, our approach can protect against unknown attacks. At the same time, our approach produces few false positives-a property that is critical for automating reactions. Our host-based mechanisms for attack detection and isolation coordinate with network routers enhanced with active networking technology in order to trace the origin of the attack and isolate the attacker</t>
  </si>
  <si>
    <t>bowen, t.</t>
  </si>
  <si>
    <t>chee, d.</t>
  </si>
  <si>
    <t>segal, m.</t>
  </si>
  <si>
    <t>sekar, r.</t>
  </si>
  <si>
    <t>shanbhag, T.</t>
  </si>
  <si>
    <t>Uppuluri, P.</t>
  </si>
  <si>
    <t>contextualized question answering</t>
  </si>
  <si>
    <t>information technology interfaces (iti), 2010 32nd international Conference on</t>
  </si>
  <si>
    <t>the paper proposes an approach to contextualized answering of questions. The contextualization is achieved by using an ontology. The answers are provided based on a domain specific document collection. The approach consists of several phases as follows: data preparation, data enhancement, data indexing and handling questions. The functioning of the proposed approach is demonstrated on English document collections on Aquatic Sciences and Fisheries - ASFA, using Cyc ontology, ASFA thesaurus as domain specific ontology and WordNet as general ontology. The approach is in general applicable to other datasets in other languages, assuming the necessary natural language processing is handled and the match between the document collection language, domain ontology language and Cyc ontology is ensured.</t>
  </si>
  <si>
    <t>bradesko, l.</t>
  </si>
  <si>
    <t>dali, l.</t>
  </si>
  <si>
    <t>fortuna, b.</t>
  </si>
  <si>
    <t>grobelnik, m.</t>
  </si>
  <si>
    <t>Mladenic´, D.</t>
  </si>
  <si>
    <t>Novalija, I.</t>
  </si>
  <si>
    <t>Pajntar, B.</t>
  </si>
  <si>
    <t>a language independent framework for context-sensitive formatting</t>
  </si>
  <si>
    <t>software maintenance and reengineering, 2006. csmr 2006. proceedings of the 10th European Conference on</t>
  </si>
  <si>
    <t>automated formatting is an important technique for the software maintainer. It is either applied separately to improve the readability of source code, or as part of a source code transformation tool chain. In this paper we report on the application of generic tools for constructing formatters. In an industrial setting, automated formatters need to be tailored to the requirements of the customer. The (legacy) programming language or dialect and the corporate formatting conventions are specific and non-negotiable. Can generic formatting tools deal with such unexpected requirements? Driven by an industrial case of nearly 80 thousand lines of COBOL code, several limitations in existing formatting technology have been addressed. We improved its flexibility by replacing a generative phase by a generic tool, and we added a little expressiveness to the formatting back end. Most importantly, we employed a multi-stage formatting framework that can cope with any kind of formatting convention using more computational power</t>
  </si>
  <si>
    <t>kooiker, a.t.</t>
  </si>
  <si>
    <t>vinju, j.j.</t>
  </si>
  <si>
    <t>veerman, N.P.</t>
  </si>
  <si>
    <t>an architecture for context-sensitive formatting</t>
  </si>
  <si>
    <t>software maintenance, 2005. icsm'05. proceedings of the 21st ieee International Conference on</t>
  </si>
  <si>
    <t>we have taken a fixed set of formatting requirements for a cobol system as spelled out in a standardization document, and applied generic formatting technology to implement them. It appeared that corporate conventions can dictate alignment that crosscuts the logical structure of a program, and can even dictate indentation that is dynamically computed from context information. We have developed and implemented a formatting architecture that allows arbitrary computational power for mapping language constructs to the Box language. The enabling feature is a hybrid format that merges Box expressions with parse trees. Much of the boilerplate part of formatting can still be automated by a default mapping to Box. Absolute tab stops, an important feature which is not found in many Box back-ends, is used extensively in our case study.</t>
  </si>
  <si>
    <t>compliant cloud computing (c3): architecture and language support for User-Driven Compliance Management in Clouds</t>
  </si>
  <si>
    <t>cloud computing (cloud), 2010 ieee 3rd international conference on</t>
  </si>
  <si>
    <t>cloud computing represents a promising computing paradigm, where computational power is provided similar to utilities like water, electricity or gas. While most of the Cloud providers can guarantee some measurable non-functional performance metrics e.g., service availability or throughput, there is lack of adequate mechanisms for guaranteeing certifiable and auditable security, trust, and privacy of the applications and the data they process. This lack represents an obstacle for moving most business relevant applications into the Cloud. In this paper we devise a novel approach for compliance management in Clouds, which we termed Compliant Cloud Computing (C3). On one hand, we propose novel languages for specifying compliance requirements concerning security, privacy, and trust by leveraging domain specific languages and compliance level agreements. On the other hand, we propose the C3 middleware responsible for the deployment of certifiable and auditable applications, for provider selection in compliance with the user requirements, and for enactment and enforcement of compliance level agreements. We underpin our approach with a use case discussing various techniques necessary for achieving security, privacy, and trust in Clouds as for example data fragmentation among different protection domains or among different geographical regions.</t>
  </si>
  <si>
    <t>brandic, i.</t>
  </si>
  <si>
    <t>dustdar, s.</t>
  </si>
  <si>
    <t>anstett, t.</t>
  </si>
  <si>
    <t>schumm, d.</t>
  </si>
  <si>
    <t>leymann, F.</t>
  </si>
  <si>
    <t>Konrad, R.</t>
  </si>
  <si>
    <t>usability evaluation of modeling notations for software engineering in machine and plant automation</t>
  </si>
  <si>
    <t>emerging technologies and factory automation (etfa), 2010 ieee conference on</t>
  </si>
  <si>
    <t>during the last eight years we investigated the benefit of modeling notations, e.g. UML and domain specific UML profiles as well as specialized modeling languages (Idiomatic Control Language - ICL) in software engineering (IEC 61131-3) in machine and plant automation with three different experiments and approximately more than 120 participants. The results of the conducted experiments revealed the benefits and the shortcomings of UML in the field of supporting control programming. Furthermore we can show the impact of different modeling notations on software quality (IEC 61131-3) and time consumption for the software development process as well as some results on how to evaluate model driven engineering under usability aspects.</t>
  </si>
  <si>
    <t>braun, s.</t>
  </si>
  <si>
    <t>obermeier, m.</t>
  </si>
  <si>
    <t>vogel-heuser, b.</t>
  </si>
  <si>
    <t>tool for system design verification</t>
  </si>
  <si>
    <t>compeuro '88. 'design: concepts, methods and tools'</t>
  </si>
  <si>
    <t>an approach is presented for automatic formal verification of digital hardware designs using Prolog. Validation of design correctness is made by formal proof as an alternative to the traditional approach which utilizes simulation. A hardware design methodology based on this framework entails: writing a specification of required design, designing a circuit intended to implement it, and proving mathematically that the design meets its specification. Prolog is used both as a representational language for describing the design specification and implementation and also as an inference mechanism for proving its functional correctness. A developed verification system has enough domain specific and general mathematical knowledge to perform the proofs largely automatically. Designs can be handled from the transistor level up to the architectural levels. Some large designs, including a simple computer, have already been verified</t>
  </si>
  <si>
    <t>brezocnik, z.</t>
  </si>
  <si>
    <t>horvat, b.</t>
  </si>
  <si>
    <t>gerkes, m.</t>
  </si>
  <si>
    <t>combining control and data abstraction in the verification of hybrid systems</t>
  </si>
  <si>
    <t>formal methods and models for co-design, 2009. memocode '09. 7th IEEE/ACM International Conference on</t>
  </si>
  <si>
    <t>we address the verification of hybrid systems built as the composition of a discrete software controller interacting with a physical environment exhibiting a continuous behavior. Our goal is to attack the problem of the combinatorial explosion of discrete states that may happen if a complex software controller is considered. We propose as a solution to extend an existing abstract interpretation technique, namely dynamic partitioning, to hybrid systems described in a symbolic formalism. Dynamic partitioning allows to finely tune the tradeoff between precision and efficiency in the analysis. We show the effectiveness of the approach by a case study that combines a non trivial controller specified in the synchronous dataflow programming language Lustre with its physical environment.</t>
  </si>
  <si>
    <t>briand, xavier</t>
  </si>
  <si>
    <t>jeannet, bertrand</t>
  </si>
  <si>
    <t>voicexml for slavic languages application development</t>
  </si>
  <si>
    <t>human system interactions, 2008 conference on</t>
  </si>
  <si>
    <t>since croatian language, as well as other slavic languages, is essentially very different from English, we are in the need of developing language specific tools and systems. In this paper we point out the benefits that speech applications have and describe our future platform. Furthermore, we create domain-specific dialogues using VoiceXML. VoiceXML is a language for creating voice user interfaces. We opted for VoiceXML because it simplifies application development by permitting developers to use familiar Web techniques, tools and infrastructure.</t>
  </si>
  <si>
    <t>brkic, m.</t>
  </si>
  <si>
    <t>matetic, m.</t>
  </si>
  <si>
    <t>starlink: runtime interoperability between heterogeneous middleware Protocols</t>
  </si>
  <si>
    <t>distributed computing systems (icdcs), 2011 31st international conference on</t>
  </si>
  <si>
    <t>interoperability remains a challenging and growing problem within distributed systems. A range of heterogeneous network and middleware protocols which cannot interact with one another are now widely used, for example, the set of remote method invocation protocols, and the set of service discovery protocols. In environments where systems and services are composed dynamically, e.g. pervasive computing and systems-of-systems, the protocols used by two systems wishing to interact is unknown until runtime and hence interoperability cannot be guaranteed. In such situations, dynamic solutions are required to identify the differences between heterogeneous protocols and generate middleware connectors (or bridges) that will allow the systems to inter operate. In this paper, we present the Starlink middleware, a general framework into which runtime generated interoperability logic (in the form of higher level models) can be deployed to connect two heterogeneous protocols. For this, it provides: i) an abstract representation of network messages with a corresponding generic parser and composer, ii) an engine to execute coloured automata that represent the required interoperability behaviour between protocols, and iii) translation logic to describe the exchange of message content from one protocol to another. We show through case-study based evaluation that Starlink can bridge heterogeneous protocol types. Starlink is also compared against base-line protocol benchmarks to show that acceptable performance can still be achieved in spite of the high-level nature of the solution.</t>
  </si>
  <si>
    <t>bromberg, y.</t>
  </si>
  <si>
    <t>grace, p.</t>
  </si>
  <si>
    <t>réveillère, l.</t>
  </si>
  <si>
    <t>cluster computing and the grid, 2001. proceedings. first ieee/acm International Symposium on</t>
  </si>
  <si>
    <t>to ameliorate the need to spend significant programmer time modifying parallel programs to achieve high-performance, while maintaining compact, comprehensible source codes, the paper advocates the use of telescoping language technology to automatically apply, during the normal compilation process, high-level performance enhancing transformations to applications using a high-level domain-specific I/O library. We believe that this approach will be more acceptable to application developers than new language extensions, but will be just as amenable to optimization by advanced compilers, effectively making it a domain-specific language extension for I/O. The paper describes a domain-specific I/O library for irregular block-structured applications based on the KeLP library, describes high-level transformations of the library primitives for improving performance, and describes how a high-level domain-specific optimizer for applying these transformations could be constructed rising the telescoping languages framework</t>
  </si>
  <si>
    <t>broom, b.</t>
  </si>
  <si>
    <t>fowler, r.</t>
  </si>
  <si>
    <t>kennedy, k.</t>
  </si>
  <si>
    <t>a knowledge-based system approach to the development of a system functional requirement specification processor</t>
  </si>
  <si>
    <t>computer software and applications conference, 1988. compsac 88. Proceedings., Twelfth International</t>
  </si>
  <si>
    <t>the authors have designed a system functional requirement (sfr) specification processor using a knowledge-based system approach in conjunction with other artificial intelligence techniques, this processor can be used for a variety of software systems. Domain-specific expert knowledge is defined for each software system application. The adopted specification language can easily be read by a variety of people such as customers, managers, requirement writers, software designers, and the test team. The processor, for a given software system application, not only checks for consistency, completeness, nonredundancy, and nonambiguity, but also uses domain-specific expert knowledge to verify that the SFR specification document is correct from the domain expert's point of view. To illustrate the proposed approach, the authors give an example of a component of a telephone switching system and the processor system methodology</t>
  </si>
  <si>
    <t>bruno, w.f.</t>
  </si>
  <si>
    <t>narayanaswami, g.</t>
  </si>
  <si>
    <t>aoyama, m.</t>
  </si>
  <si>
    <t>chang, c.k.</t>
  </si>
  <si>
    <t>isolating idiomatic crosscutting concerns</t>
  </si>
  <si>
    <t>this paper reports on our experience in automatically migrating the crosscutting concerns of a large-scale software system, written in C, to an aspect-oriented implementation. We present a systematic approach for isolating crosscutting concerns, and illustrate this approach by zooming in on one particular crosscutting concern. Additionally, we compare the already existing solution to the aspect-oriented solution, and discuss advantages as well as disadvantages of both in terms of selected quality attributes. Our results show that automated migration is feasible, and that adopting an aspect-oriented approach can lead to significant improvements in source code quality, if carefully designed and managed.</t>
  </si>
  <si>
    <t>bruntink, m.</t>
  </si>
  <si>
    <t>tourwe, t.</t>
  </si>
  <si>
    <t>models for automatic generation of safety-critical real-time systems</t>
  </si>
  <si>
    <t>availability, reliability and security, 2007. ares 2007. the second International Conference on</t>
  </si>
  <si>
    <t>model-based development has become state of the art in software engineering. A number of tools, like Mat-lab/Simulink or SCADE, are available for the automatic generation of application code on basis of models. Unfortunately, system aspects like process management, communication or fault-tolerance mechanisms are not covered by these tools. One main reason is the non-existence of appropriate models with an explicit semantic to allow the automatic code generation. In addition, there is a great need to have the possibility to extend both the model and the code generation abilities to allow a high coverage of the used platforms, since such code is platform dependent. In this paper, we will present an approach applying meta code generators using template-based code generation to achieve this extensibility and will discuss the properties of models required for the use in model-based development of system aspects for safety-critical real-time systems</t>
  </si>
  <si>
    <t>buckl, christian</t>
  </si>
  <si>
    <t>regensburger, matthias</t>
  </si>
  <si>
    <t>knoll, alois</t>
  </si>
  <si>
    <t>Schrott, Gerhard</t>
  </si>
  <si>
    <t>system sciences, 2001. proceedings of the 34th annual hawaii international Conference on</t>
  </si>
  <si>
    <t>experiments with fractal on modular reflection</t>
  </si>
  <si>
    <t>software engineering research, management and applications, 2008. SERA '08. Sixth International Conference on</t>
  </si>
  <si>
    <t>in most reflective systems, the model of reflection objects often mirrors (a part of) the metamodel of the system. As a result, reflection is commonly tightly bound to the rest of the system. In this paper, we investigate the loosening of that coupling. With the rise of domain-specific modeling the need for separation of concerns and reuse when designing metamodels become critical. Therefore, we advocate the use of general design patterns abstracting the details of modeling languages when working on cross-cutting concerns (such as reflection) of a metamodel. Once the abstract patterns for reflection are built, they are mapped onto concrete modeling languages thanks to model engineering tools. In this paper, we apply this approach to the fractal component model. Following this process, reflection mechanisms built at the abstract level are straightforwardly reused and the resulting reflection system gains modularity.</t>
  </si>
  <si>
    <t>buisson, j.</t>
  </si>
  <si>
    <t>dagnat, f.</t>
  </si>
  <si>
    <t>ho2iev: heavyweight ontology based web information extraction technique for visionless users</t>
  </si>
  <si>
    <t>networked computing and advanced information management (ncm), 2011 7th International Conference on</t>
  </si>
  <si>
    <t>as the internet grows rapidly, millions of web pages are being added on a daily basis. The extraction of precise information is becoming more and more difficult as the volume of data on the internet increases. Several search engines and information fetching tools are available on the internet, all of which claim to provide the best crawling facilities. For the most part, these search engines are keyword based. This poses a problem for visually impaired people who want to get the full use from online resources available to other users. Visually impaired users require special aid to get along with any given computer system. Interface and content management are no exception, and special tools are required to facilitate the extraction of relevant information from the internet for visually impaired users. The HO2IEV (Heavyweight Ontology Based Information Extraction for Visually impaired User) architecture provides a mechanism for highly precise information extraction using heavyweight ontology and built-in vocal command system for visually impaired internet users. Our prototype intelligent system not only integrates and communicates among different tools, such as voice command parsers, domain ontology extractors and short message engines, but also introduces an autonomous mechanism of information extraction (hereafter referred to as IE) using heavyweight ontology. In this paper we designed domain specific heavyweight ontology using OWL (Web Ontology Language) for ontology modeling and PAL (Prote #x0301;ge #x0301; Axiom Language) for axiom writing. We introduced a novel autonomous mechanism for IE by developing prototype software. A series of experiments were designed for the testing and analysis of the performance of heavyweight ontology in general, and our information extraction prototype specifically.</t>
  </si>
  <si>
    <t>bukhari, a.c.</t>
  </si>
  <si>
    <t>fareedi, a.a.</t>
  </si>
  <si>
    <t>yong gi kim</t>
  </si>
  <si>
    <t>comprehension of safety-critical systems using domain-specific languages</t>
  </si>
  <si>
    <t>program comprehension, 1996, proceedings., fourth workshop on</t>
  </si>
  <si>
    <t>software, which is expressed in a programming language, seeks to solve real-world problems, which are expressed in terms of physical objects and laws. Thus, software, unlike traditionally-engineered artifacts, uses quite disjoint concepts in the problem and solution spaces. A key difficulty of software comprehension is understanding the relationship between these levels. We argue that we can nevertheless bridge certain aspects of this gap in software design and construction. This is particularly important when the software is safety-critical. Our strategy is to make explicit the connection between the physical world and the machine implementation, by using formally-defined domain-specific languages, based on program transformations. The design criteria for such languages are described, a simple language is shown as an example, and comparisons are made with similar work</t>
  </si>
  <si>
    <t>bull, t.</t>
  </si>
  <si>
    <t>policy-governed information exchange in a u.s. army operational scenario</t>
  </si>
  <si>
    <t>policies for distributed systems and networks, 2008. policy 2008. IEEE Workshop on</t>
  </si>
  <si>
    <t>the authors are investigating how emerging policy and semantic web technologies can be used to help provide the best set of available tactical information to the Soldier in the field. In this initial effort, Researchers from the U.S. Army Research Labs (ARL) and the Florida Institute for Human and Machine Cognition (IHMC) have developed a system that demonstrates the potential of these technologies in a small-scale U.S. army mockup scenario. The system represents and reasons about domain-specific policies to help recognize what documents the end soldier is allowed to receive given the current mission context. The system also relies on policies to help recognize when appropriate human approval can be obtained or a specific transformation of the information can be performed to allow the information to be sent. Semantic Web technologies are further used to describe the properties and features of each document and relate these features to mission contexts in which the information is likely to be appropriate. The result is a compelling demonstration of the role that policies and semantic Web technologies can play in promoting the Army's need to share information while remaining vigilant of the requirements to protect methods and sources.</t>
  </si>
  <si>
    <t>bunch, l.</t>
  </si>
  <si>
    <t>bradshaw, j.m.</t>
  </si>
  <si>
    <t>young, c.o.</t>
  </si>
  <si>
    <t>will domain-specific code synthesis become a silver bullet?</t>
  </si>
  <si>
    <t>intelligent systems and their applications, ieee</t>
  </si>
  <si>
    <t>in the commercial world, the biggest hurdles to delivering embedded intelligence in software are the software-engineering costs. We members of the intelligent-systems community have brilliant techniques available, and no end of applications is in sight, but the gap between intelligent-systems techniques and delivered software is too great. Standard programming languages and tools are too general-purpose, and the standard means of delivering a technology-as code libraries or new-fangled componentware-is simply too restricting for some specialties. One way would be through domain-specific code synthesis. Support for the development of domain-specific extensions to programming languages and of adaptive software-where code synthesis is in the inner-loop of a self-modifying programming system-would have a profound effect in this regard. This is the future of intelligent systems development</t>
  </si>
  <si>
    <t>buntine, w.</t>
  </si>
  <si>
    <t>norvig, p.</t>
  </si>
  <si>
    <t>van baalen, j.</t>
  </si>
  <si>
    <t>spiegelhalter, D.</t>
  </si>
  <si>
    <t>Thomas, A.</t>
  </si>
  <si>
    <t>a simulation and decision framework for selection of numerical solvers in scientific computing</t>
  </si>
  <si>
    <t>simulation symposium, 2006. 39th annual</t>
  </si>
  <si>
    <t>selecting the right numerical solver or the most appropriate numerical package for a particular simulation problem it is increasingly difficult for users without an extensive mathematical background and deeper knowledge in numerical analysis. In this paper, we propose a model-driven combined decision-simulation framework for automatically selecting a numerical method for a given set of equation system. We also propose a formal paradigm based on domain-specific languages for specification of structural and behavioral aspects of the numerical equation solving process. Starting from a declarative description of the equation system that need to be solved, our system is able to detect the nature of the equations, perform symbolic manipulations of the equations, and transform them into a domain-specific model. We describe the motivation for such a system, its main features, and a prototype environment together with a usage example.</t>
  </si>
  <si>
    <t>bunus, p.</t>
  </si>
  <si>
    <t>language technology for internet-telephony service creation</t>
  </si>
  <si>
    <t>communications, 2006. icc '06. ieee international conference on</t>
  </si>
  <si>
    <t>telephony is evolving at a frantic pace, critically relying on the development of services to offer a host of new functionalities. However, programming Internet telephony services requires an intimate knowledge of a variety of protocols and technologies, which can be a challenge for many programmers. Furthermore, because telephony is a resource heavily relied on, programmability of telephony platforms should not compromise their robustness. This paper presents an approach to creating telephony services that builds on programming language technology (i.e., language design and implementation, language semantics, and program analysis). We have developed a language, named Session Processing Language (SPL), that offers domain-specific constructs, abstracting over the intricacies of the underlying technologies. By design, SPL guarantees critical properties that cannot be verified in general-purpose languages. SPL relies on a Service Logic Execution Environment for SIP (SIP-SLEE) that introduces a design framework for service development based around the notion of session. SPL and SIP-SLEE have been implemented and they are now being used to develop and deploy real services, demonstrating the practical benefits of our approach.</t>
  </si>
  <si>
    <t>burgy, l.</t>
  </si>
  <si>
    <t>latry, f.</t>
  </si>
  <si>
    <t>lawall, j.</t>
  </si>
  <si>
    <t>palix, N.</t>
  </si>
  <si>
    <t>Reveillere, L.</t>
  </si>
  <si>
    <t>reveillere, l.</t>
  </si>
  <si>
    <t>generative techniques for product lines</t>
  </si>
  <si>
    <t>software engineering, 2001. icse 2001. proceedings of the 23rd international Conference on</t>
  </si>
  <si>
    <t>not available</t>
  </si>
  <si>
    <t>butler, g.</t>
  </si>
  <si>
    <t>eisenecker, u.</t>
  </si>
  <si>
    <t>domain-specific representations in the kbsa concept demo</t>
  </si>
  <si>
    <t>knowledge-based software engineering conference, 1991. proceedings., 6th Annual</t>
  </si>
  <si>
    <t>gui cabral</t>
  </si>
  <si>
    <t>debellis, m.</t>
  </si>
  <si>
    <t>privacy domain-specific ontology building and consistency analysis</t>
  </si>
  <si>
    <t>internet technology and applications, 2010 international conference on</t>
  </si>
  <si>
    <t>with the rapid development of the internet, people increasingly pay attention to the users' online privacy issues. And so , building privacy domain-specific ontology is a necessary method for using and protecting privacy data among computer systems. Ontology is an explicit conceptualization for specific domain and is used in natural language processing, information retrieval, knowledge sharing and other fields widely. This paper introduces the principles and steps of building a privacy ontology, and studies a basic concept of privacy ontology and describes the ontology with OWL, and then gives the methods system of the privacy ontology establishment. At the same time, this paper makes a preliminary analysis of the consistency of privacy ontology. The privacy ontology building realizes knowledge sharing and the reuse of privacy domain and helps to protect and manage the online privacy of Internet users.</t>
  </si>
  <si>
    <t>li cai</t>
  </si>
  <si>
    <t>cheng lu</t>
  </si>
  <si>
    <t>chunjie zhang</t>
  </si>
  <si>
    <t>a generic query-translation framework for a mediator architecture</t>
  </si>
  <si>
    <t>data engineering, 1997. proceedings. 13th international conference on</t>
  </si>
  <si>
    <t>a mediator is a domain-specific tool to support uniform access to multiple heterogeneous information sources and to abstract and combine data from different but related databases to gain new information. This middleware product is urgently needed for these frequently occurring tasks in a decision support environment. In order to provide a front end, a mediator usually defines a new language. If an application or a user submits a question to the mediator, it has to be decomposed into several queries to the underlying information sources. Since these sources can only be accessed using their own query language, a query translator is needed. This paper presents a new approach for implementing query translators. It supports conjunctive queries as well as negation. Care is taken to enable information sources of which processing capabilities do not allow conjunctive queries in general. Rapid implementation is guided by reusing previously prepared code. The specification of the translator is done declaratively and domain-independently</t>
  </si>
  <si>
    <t>calmet, j.</t>
  </si>
  <si>
    <t>jekutsch, s.</t>
  </si>
  <si>
    <t>schu, j.</t>
  </si>
  <si>
    <t>the introspection technique in maintenance metaprogramming</t>
  </si>
  <si>
    <t>software maintenance, 1988., proceedings of the conference on</t>
  </si>
  <si>
    <t>deals with a specific metaprogramming technique which is useful in the maintenance of data-driven software. Data-driven software includes programs whose algorithms are controlled by tables of data, such as table-driven parsers. A maintenance metaprogram for such software must have the ability to inspect and process both the program source code as well as the data tables developed by the software at run time. The easiest way to make the data tables available to the maintenance metaprogram is to run the original program until the data tables are developed in memory. Control is then passed to the maintenance metaprogram, which inspects these tables and the source code of the original program to carry out the maintenance operations. In essence, this involves the construction of a hybrid cross between the original program and the maintenance metaprogram. A case study is considered in which the introspection technique was used in maintenance of a metaprogramming system</t>
  </si>
  <si>
    <t>cameron, r.d.</t>
  </si>
  <si>
    <t>an optimizing compiler for parallel chemistry simulations</t>
  </si>
  <si>
    <t>well designed domain specific languages enable the easy expression of problems, the application of domain specific optimizations, and dramatic improvements in productivity for their users. In this paper we describe a compiler for polymer chemistry, and in particular rubber chemistry, that achieves all of these goals. The compiler allows the development of a system of ordinary differential equations describing a complex rubber reaction - a task that used to require months - to be done in days. The generated code, like much machine generated code, is more complex than human written code, and stresses commercial compilers to the point of failure. However, because of knowledge of the form of ODEs generated, the compiler can perform specialized common sub-expression and other algebraic optimizations that simplifies the code sufficiently to allow it to be compiled (eliminating all but 6.9% of the operations in our largest program) and to provide five times faster performance on our largest benchmark codes.</t>
  </si>
  <si>
    <t>cao, j.</t>
  </si>
  <si>
    <t>goyal, a.</t>
  </si>
  <si>
    <t>midkiff, s.p.</t>
  </si>
  <si>
    <t>caruthers, j.m.</t>
  </si>
  <si>
    <t>are domain-specific models easier to maintain than uml models?</t>
  </si>
  <si>
    <t>although domain-specific modeling (dsm) languages have been adopted in industries such as telecommunications and insurance, they haven't yet gained wide acceptance in practice. This is because the claims of increased productivity and ease of understanding haven't yet been verified by independent studies. To address this concern, we examined a DSM language's performance for maintenance tasks. Maintenance in software-intensive systems is critical because software often continuously evolves during development as well as after delivery, to meet users' ever-changing needs. So, maintenance performance significantly impacts software development productivity.Experimental results show that maintenance can be significantly easier and faster with a DSM language than with a general- purpose modeling language.</t>
  </si>
  <si>
    <t>lan cao</t>
  </si>
  <si>
    <t>ramesh, b.</t>
  </si>
  <si>
    <t>rossi, m.</t>
  </si>
  <si>
    <t>computer science and automation engineering (csae), 2011 ieee international Conference on</t>
  </si>
  <si>
    <t>generic and domain-specific aspects of the waxholm nlp and dialog modules</t>
  </si>
  <si>
    <t>spoken language, 1996. icslp 96. proceedings., fourth international Conference on</t>
  </si>
  <si>
    <t>gives an overview of the nlp (natural language processing) and dialog components in the Waxholm spoken dialog system. We discuss how the dialog and the natural language components are modeled from a generic and a domain-specific point of view. Dialog management based on grammatical rules and lexical semantic features is implemented in our parser. The notation to describe the syntactic rules has been expanded to cover some of our special needs to model the dialog. The parser runs with two different time scales, corresponding to the words in each utterance and to the turns in the dialog. Topic selection is accomplished based on probabilities calculated from user initiatives. Results from parser performance and topic prediction are included in this paper</t>
  </si>
  <si>
    <t>carlson, r.</t>
  </si>
  <si>
    <t>hunnicutt, s.</t>
  </si>
  <si>
    <t>a hierarchical approach to assess keyword dependencies in fuzzy keyword ontologies</t>
  </si>
  <si>
    <t>fuzzy systems (fuzz), 2011 ieee international conference on</t>
  </si>
  <si>
    <t>the knowledge mobilization project (knowmo bile) has been a joint effort by Institute for Advanced Management Systems Research, Abo Akademi University and VTT Technical Research Centre of Finland. Its goal was to better "mobilize" knowledge stored in heterogeneous databases for users with various backgrounds, geographical locations and situations. The working hypothesis of the project was that fuzzy mathematics combined with domain-specific data models, in other words, fuzzy ontologies, would help manage the uncertainty in finding information that matches the users needs. In this way, KNOWMOBILE places itself in the domain of knowledge management. In this paper we describe an industrial demonstration of fuzzy ontologies in information retrieval in the paper industry where problem solving reports are annotated with keywords and then stored in a database for later use. Furthermore, using Bellmann-Zadeh's principle to fuzzy decision-making we will show a method for identifying keyword dependencies in the keyword taxonomic tree.</t>
  </si>
  <si>
    <t>carlsson, c.</t>
  </si>
  <si>
    <t>fuller, r.</t>
  </si>
  <si>
    <t>fedrizzi, m.</t>
  </si>
  <si>
    <t>oml: a scripting approach for manipulating ontologies</t>
  </si>
  <si>
    <t>information systems and technologies (cisti), 2011 6th iberian conference on</t>
  </si>
  <si>
    <t>there are different definitions for ontologies. different knowledge areas tend to define ontologies in a different way. For computer science, an ontology can be used to describe, in a well defined and structured way, knowledge about a specific domain. These artifacts store rich information that can be reasoned about, this information can also be target of many structured processing functions. There is a diversity of programs that can be implemented to take advantage of these features and produce applications in every area of knowledge. The Ontology Manipulation Language (OML) is a Domain Specific Language (DSL) designed to describe and execute operations that reason about ontologies. These reasoning operations can be used to manipulate and maintain the current information in the ontology, infer new knowledge or concepts, or even produce any kind of side effect. OML is a simple and descriptive language, yet it is powerful enough to implement complex operations or reasoning engines in a clear and efficient way. To actually run programs written in OML a standalone compiler is available, as well as a mechanism for embedding OML programs in a generic programming language. This allows the quick development of applications that make use of ontologies, by describing ontology related operations in wove OML snippets throughout the code. This mechanism has proven to be a very effective and clear approach for taking advantage of adopting ontologies to represent information, while maintaining the implicit advantages of using a general-goal programming language.</t>
  </si>
  <si>
    <t>carvalho, n.</t>
  </si>
  <si>
    <t>almeida, j.j.</t>
  </si>
  <si>
    <t>simoes, a.</t>
  </si>
  <si>
    <t>cassou, d.</t>
  </si>
  <si>
    <t>balland, e.</t>
  </si>
  <si>
    <t>a tool suite to prototype pervasive computing applications</t>
  </si>
  <si>
    <t>pervasive computing and communications workshops (percom workshops), 2010 8th IEEE International Conference on</t>
  </si>
  <si>
    <t>despite much progress, developing a pervasive computing application remains a challenge because of a lack of conceptual frameworks and supporting tools. This challenge involves coping with heterogeneous entities, overcoming the intricacies of distributed systems technologies, working out an architecture for the application, encoding it in a program, writing specific code to test the application, and finally deploying it. We present DiaSuite, a tool suite covering the development lifecycle of a pervasive computing system. This tool suite comprises a domain-specific design language, a compiler for this language, which produces a Java programming framework, an editor to define simulation scenarios, and a 2D-renderer to simulate pervasive computing applications. We have validated our tool suite on a variety of comprehensive applications in areas including telecommunications, building automation, and health-care.</t>
  </si>
  <si>
    <t>bruneau, j.</t>
  </si>
  <si>
    <t>towards a tool-based development methodology for pervasive computing Applications</t>
  </si>
  <si>
    <t>despite much progress, developing a pervasive computing application remains a challenge because of a lack of conceptual frameworks and supporting tools. This challenge involves coping with heterogeneous devices, overcoming the intricacies of distributed systems technologies, working out an architecture for the application, encoding it in a program, writing specific code to test the application, and finally deploying it. This paper presents a design language and a tool suite covering the development life-cycle of a pervasive computing system. The design language allows to define a taxonomy of area-specific building-blocks, abstracting over their heterogeneity. This language also includes a layer to define the architecture of an application, following an architectural pattern commonly used in the pervasive computing domain. Our underlying methodology assigns roles to the stakeholders, providing separation of concerns. Our tool suite includes a compiler that takes design artifacts written in our language as input, and generates a programming framework that supports the subsequent development stages, namely implementation, testing and deployment. Our methodology has been applied on a wide spectrum of areas. Based on these experiments, we assess our approach through three criteria: expressiveness, usability and productivity.</t>
  </si>
  <si>
    <t>a mof based meta-model of iis "charp"x2217;case pim concepts</t>
  </si>
  <si>
    <t>in this paper, we present platform independent model (pim) concepts of IIS #x2217;Case tool for information system (IS) modeling and design. IIS #x2217;Case is a model driven software tool that provides generation of executable application prototypes. The concepts are described by Meta Object Facility (MOF) specification, one of the commonly sed approaches for describing meta-models. One of the main reasons for having IIS #x2217;Case PIM concepts specified through the meta-model, is to provide software documentation in a formal way, as well as a domain analysis purposed to create a domain specific langage to support IS design. Using the meta-model of PIM concepts, we can generate test cases that may assist in software tool verification.</t>
  </si>
  <si>
    <t>celikovic, milan</t>
  </si>
  <si>
    <t>aleksic, slavica</t>
  </si>
  <si>
    <t>ivancevic, Vladimir</t>
  </si>
  <si>
    <t>chinese term recognition and extraction based on hidden markov model</t>
  </si>
  <si>
    <t>computational intelligence and industrial application, 2008. paciia '08. Pacific-Asia Workshop on</t>
  </si>
  <si>
    <t>motivated by the probabilistic characteristics of syntax compositions especially POS (part of speech) matching of Chinese textual information and the inner structures of most unlexicalized Chinese domain terms, a system framework to recognize and extract domain-specific Chinese terms based on hidden Markov model (HMM) was proposed and implemented. The system learns the HMM parameters by the input training corpus with words roughly segmented and POS tagged by the ICTCLAS system developed by Chinese Academy of Sciences and term boundaries manually labeled. Based on HMM with the learned parameters knowledge, the system conducts term boundaries labeling for Chinese textual information from different domains and recognizes terms according to these boundaries. The system shows good performance, and the terms recognized can be treated as candidate terms for false-eliminating and optimizing combining with other parameters such as mutual information and domain dependency.</t>
  </si>
  <si>
    <t>yonghua cen</t>
  </si>
  <si>
    <t>zhe han</t>
  </si>
  <si>
    <t>peipei ji</t>
  </si>
  <si>
    <t>search computing</t>
  </si>
  <si>
    <t>ldquowho are the strongest european competitors on software ideas? Who is the best doctor to cure insomnia in a nearby hospital? Where can I attend an interesting conference in my field close to a sunny beach?rdquo This information is available on the Web, but no software system can accept such queries nor compute the answer. We hereby propose search computing as a new multi-disciplinary science which will provide the abstractions, foundations, methods, and tools required to answer these and many similar queries. While state-of-art search systems answer generic or domain-specific queries, search computing enables answering questions via a constellation of dynamically selected, cooperating search services. Search computing requires innovation in software principles, languages, interfaces and protocols, as well as contributions from other sciences such as mathematics, operations research, psychology, sociology, economical and legal sciences.</t>
  </si>
  <si>
    <t>ceri, s.</t>
  </si>
  <si>
    <t>on defining quality based grammar metrics</t>
  </si>
  <si>
    <t>grammar metrics have been introduced to measure the quality and the complexity of the formal grammars. The aim of this paper is to explore the meaning of these notions and to experiment, on several grammars of domain specific languages and of general purpose languages, existing grammar metrics together with new metrics based on grammar LR automaton and on the produced language. We discuss the results of this experiment and focus on the comparison between domain specific languages and general purpose languages grammars and on the evolution of the metrics between several versions of the same language.</t>
  </si>
  <si>
    <t>cervelle, j.</t>
  </si>
  <si>
    <t>crepinsek, m.</t>
  </si>
  <si>
    <t>kosar, t.</t>
  </si>
  <si>
    <t>mernik, M.</t>
  </si>
  <si>
    <t>Roussel, G.</t>
  </si>
  <si>
    <t>aspier: an automated framework for verifying security protocol implementations</t>
  </si>
  <si>
    <t>computer security foundations symposium, 2009. csf '09. 22nd ieee</t>
  </si>
  <si>
    <t>we present aspier - the first framework that combines software model checking with a standard protocol security model to automatically analyze authentication and secrecy properties of protocol implementations in C. The technical approach extends the iterative abstraction-refinement methodology for software model checking with a domain-specific protocol and symbolic attacker model. We have implemented the ASPIER tool and used it to verify authentication and secrecy properties of a part of an industrial strength protocol implementation - the handshake in OpenSSL - for configurations consisting of up to 3 servers and 3 clients. We have also implemented two distinct methods for reasoning about attacker message derivations, and evaluated them in the context of OpenSSL verification. ASPIER detected the "version-rollback" vulnerability in OpenSSL 0.9.6c source code and successfully verified the implementation when clients and servers are only willing to run SSL 3.0.</t>
  </si>
  <si>
    <t>chaki, s.</t>
  </si>
  <si>
    <t>datta, a.</t>
  </si>
  <si>
    <t>a constraint-based specification of periodic patterns in time-oriented data</t>
  </si>
  <si>
    <t>temporal representation and reasoning, 1999. time-99. proceedings. Sixth International Workshop on</t>
  </si>
  <si>
    <t>we use a constraint based language to specify periodic temporal patterns. The Constraint-based Pattern Specification Language (CAPSUL) is simple to use, but allows a wide variety of patterns to be expressed. CAPSUL solves problems such as: (1) how to use calendar based constraints to define repetition of a periodic event; (2) what temporal relations must exist between consecutive repeats of a pattern; and (3) how expressivity is limited if the same temporal relations must hold between each pair of intervals in the pattern. We implemented CAPSUL in a temporal-abstraction system called Resume, and used it in a graphical knowledge acquisition tool to acquire domain-specific knowledge from experts about patterns to be found in large databases. We summarize the results of preliminary experiments using the pattern specification and pattern detection tools on data about patients who have cancer and have been seen at the University of Chicago bone marrow transplantation center</t>
  </si>
  <si>
    <t>chakravarty, s.</t>
  </si>
  <si>
    <t>shahar, y.</t>
  </si>
  <si>
    <t>part-of-speech tagging for chinese unknown words in a domain-specific small corpus using morphological and contextual rules</t>
  </si>
  <si>
    <t>many studies have tried to search useful information on the internet by meaningful terms or words. The performance of these approaches is often affected by the accuracy of unknown word extraction and POS tagging, while the accuracy is affected by the size of training corpora and the characteristics of language. This work proposes and develops a method that concentrates on tagging the POS of Chinese unknown words for the domain of our interest, based on the integration of morphological, contextual rules and a statistics-based method. Experimental results indicate that the proposed method can overcome the difficulties resulting from small corpora in oriental languages, and can accurately tags unknown words with POS in domain-specific small corpora.</t>
  </si>
  <si>
    <t>tao-hsing chang</t>
  </si>
  <si>
    <t>fu-yuan hsu</t>
  </si>
  <si>
    <t>chia-hoang lee</t>
  </si>
  <si>
    <t>hahn-ming Lee</t>
  </si>
  <si>
    <t>architecture framework for software test tool</t>
  </si>
  <si>
    <t>technology of object-oriented languages and systems, 2000. tools - Asia 2000. Proceedings. 36th International Conference on</t>
  </si>
  <si>
    <t>a software test tool based on source code is an important tool to aid software quality assurance, and under those environments where the test technology and test requirements continuously vary, the software test tool itself should be endowed with extensibility, easy reusability and interoperability. In this paper, the necessity of research on an integrated framework for component-based software test tools is analyzed, based on the analysis of the traditional model of software test tools and the characteristics of such tools. We study the architectural design of such an integrated framework and come up with a reference model for the framework, which is based on components and which can be compatible with CORBA. Moreover, the technology for implementing a dynamic configuration based on different users' requirements is also introduced</t>
  </si>
  <si>
    <t>sun chang-ai</t>
  </si>
  <si>
    <t>liu chao</t>
  </si>
  <si>
    <t>jin mao-zhong</t>
  </si>
  <si>
    <t>zhang mei</t>
  </si>
  <si>
    <t>ontology-based semantic integration method for domain-specific scientific Data</t>
  </si>
  <si>
    <t>software engineering, artificial intelligence, networking, and parallel/distributed Computing, 2007. SNPD 2007. Eighth ACIS International Conference on</t>
  </si>
  <si>
    <t>sharing the huge amount of data existed and being produced in specific domain is of great significance for researches. The semantic heterogeneity has been identified as the most important and toughest problem when integrating various sources. This paper proposes a semantic data integration method to manipulate information scattered over many data sources in specific area of science. The method uses OWL ontology to represent the global semantics of domain model and the local semantics of heterogeneous sources respectively. Semantic mappings between global and local ontology are built in a mapping ontology. Semantic heterogeneity among the data sources is resolved by TBox reasoning, and there is no need to migrate data from data sources to ontology instances. Domain-specific markup language is used as the uniform format for query results to facilitate data exchange in the domain. The architecture and key components for implementing the method are presented. To further illustrate the method, the paper gives a case study to show how to integrate data semantically in material sciences.</t>
  </si>
  <si>
    <t>hu changjun</t>
  </si>
  <si>
    <t>zhang xiaoming</t>
  </si>
  <si>
    <t>zhao qian</t>
  </si>
  <si>
    <t>zhao chongchong</t>
  </si>
  <si>
    <t>developing mobile applications for multiple platforms</t>
  </si>
  <si>
    <t>engineering of computer based systems (ecbs-eerc), 2011 2nd eastern European Regional Conference on the</t>
  </si>
  <si>
    <t>developing software for mobile devices requires special attention, and it still requires more large effort compared to software development for desktop computers and servers. 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(e.g. for Symbian) platform is a tiresome and error prone task, whereas Android and Windows Mobile contains higher level structures. This keynote introduces the problem of the software development for incompatible mobile platforms. Moreover, it provides a Model-Driven Architecture (MDA) and Domain Specific Modeling Language (DSML)-based solution. We will also discuss the relevance of the model-based approach that facilitates a more efficient software development because the reuse and the generative techniques are key characteistics of model-based computing. In the presented approach, the platform-independence lies in the model transformation. This keynote illustrates the creation of model compliers on a metamodeling basis by a software package called Visual Modeling and Transformation System (VMTS), which is a multipurpose modeling and metamodel-based transformation system. A case study is also presented on how model compilers can be used to generate user interface handler code for different mobile platforms from the same platform-independent input models.</t>
  </si>
  <si>
    <t>enabling a semantic smart www: a soft computing framework for automatic Ontology Development</t>
  </si>
  <si>
    <t>computational intelligence for modelling, control and automation, 2005 and International Conference on Intelligent Agents, Web Technologies and Internet Commerce, International Conference on</t>
  </si>
  <si>
    <t>text-based information accounts for more than 80% of today's web content. They consist of Web pages written in different natural languages. As the semantic Web aims at turning the current Web into a machine-understandable knowledge repository, availability of multilingual ontology thus becomes an issue at the core of a multilingual semantic Web. However, multilingual ontology is too complex and resource intensive to be constructed manually. In this paper, we propose a three-layer model built on top of a soft computing framework to automatically acquire a multilingual ontology from domain specific parallel texts. The objective is to enable semantic smart information access regardless of language over the Web</t>
  </si>
  <si>
    <t>chau, r.</t>
  </si>
  <si>
    <t>yeh, c.-h.</t>
  </si>
  <si>
    <t>automatic type-driven library generation for telescoping languages</t>
  </si>
  <si>
    <t>supercomputing, 2003 acm/ieee conference</t>
  </si>
  <si>
    <t>telescoping languages is a strategy to automatically generate highly-optimized domain-specific libraries. The key idea is to create specialized variants of library procedures through extensive offline processing. This paper describes a telescoping system, called ARGen, which generates high-performance Fortran or C libraries from prototype Matlab code for the linear algebra library, ARPACK. ARGen uses variable types to guide procedure specializations on possible calling contexts. ARGen needs to infer Matlab types in order to speculate on the possible variants of library procedures, as well as to generate code. This paper shows that our type-inference system is powerful enough to generate all the variants needed for ARPACK automatically from the Matlab development code. The ideas demonstrated here provide a basis for building a more general telescoping system for Matlab.</t>
  </si>
  <si>
    <t>chauhan, a.</t>
  </si>
  <si>
    <t>mccosh, c.</t>
  </si>
  <si>
    <t>hanson, r.</t>
  </si>
  <si>
    <t>the role of object-oriented techniques and multi-agents in story understanding</t>
  </si>
  <si>
    <t>integration of knowledge intensive multi-agent systems, 2005. international Conference on</t>
  </si>
  <si>
    <t>chavez, n.r.</t>
  </si>
  <si>
    <t>hartley, r.t.</t>
  </si>
  <si>
    <t>a new algorithm for mapping xml schema to xml schema</t>
  </si>
  <si>
    <t>computational cybernetics and technical informatics (iccc-conti), 2010 International Joint Conference on</t>
  </si>
  <si>
    <t>xml and its schema language mainly built to encode documents electronically are widely used for a variety of purposes in modern programming. XML Schema is developed in the context of a domain specific terminology. Schema mapping describes the semantic correspondences between the components of two XML Schema documents. An XML Schema document describes the information that resides in an XML document using the XML Schema Definition Language (XSD). Therefore, an XML Schema document should be parsed differently than an XML document, in order to extract the proper information from it. This paper introduces a new solution for the XML Schema matching and mapping problem consisting of a novel approach to the internal representation of XML Schema documents during the matching process. The solution is based on the XML object model. The use of an object model for the XML Schema document representation within the mapping and matching software tool produces the following benefits: (1) the XML Schema document internal representation conforms to the XML Schema Definition Language standard specifications, (2) a better scalability of the software tool, (3) the matching engine is developed based on object-oriented design patterns such as the Composite and the Chain of Responsibility, (4) flexibility of the matching engine and (5) tractability of very complex XML Schema documents. The given examples illustrate plainly the new method presented in this paper.</t>
  </si>
  <si>
    <t>checiu, laurentiu</t>
  </si>
  <si>
    <t>ionescu, dan</t>
  </si>
  <si>
    <t>requirements recovery by matching domain ontology and program ontology</t>
  </si>
  <si>
    <t>computer software and applications conference (compsac), 2011 ieee 35th Annual</t>
  </si>
  <si>
    <t>users and systems requirements are fundamental for software development and maintenance. However, for most of existing systems, you may only find design documents without requirement specification. This paper presents an ontology-based reengineering approach to recovering requirements from existing systems. The proposed approach consists of three main parts: ontology development, ontology mapping and derivation of the requirements. Domain ontology is used to model domain specific requirements and program ontology is used to present system structure and behaviour. The algorithm of ontology mapping is developed to match domain ontology and program ontology for requirement recovery. A case study of Point of Sale Terminal (POST) system is used to illustrate the approach. Conclusions are drawn and further research directions are advocated.</t>
  </si>
  <si>
    <t>feng chen</t>
  </si>
  <si>
    <t>hong zhou</t>
  </si>
  <si>
    <t>hongji yang</t>
  </si>
  <si>
    <t>ward, m.</t>
  </si>
  <si>
    <t>chu, w.c.-c.</t>
  </si>
  <si>
    <t>a semantic unit for timed automata based modeling languages</t>
  </si>
  <si>
    <t>real-time and embedded technology and applications symposium, 2006. Proceedings of the 12th IEEE</t>
  </si>
  <si>
    <t>model-integrated computing (mic) is an infrastructure for model-based design of real-time and embedded software and systems. MIC places strong emphasis on the use of domain-specific modeling languages (DSMLs) and model transformations in design flows. Building on our earlier work on transformational specification of semantics for DSMLs, the paper proposes a "semantic unit" - a common semantic model - for timed automata behavior. The semantic unit is defined using Abstract State Machine (ASM) formalism. We show that the precise semantics of a wide range of timed automata based modeling languages (TAMLs) can be defined through specifying model transformations between a domain-specific TAML and the semantic unit. The proposed method that we call semantic anchoring is demonstrated by developing the transformation rules from the UPPAAL and IF languages to the semantic unit.</t>
  </si>
  <si>
    <t>kai chen</t>
  </si>
  <si>
    <t>sztipanovits, j.</t>
  </si>
  <si>
    <t>abdelwahed, s.</t>
  </si>
  <si>
    <t>compositional specification of behavioral semantics</t>
  </si>
  <si>
    <t>an emerging common trend in model-based design of embedded software and systems is the adoption of domain-specific modeling languages (DSMLs). While abstract syntax metamodeling enables the rapid and inexpensive development of DSMLs, the specification of DSML semantics is still a hard problem. In previous work, we have developed methods and tools for the semantic anchoring of DSMLs. Semantic anchoring introduces a set of reusable "semantic units" that provide reference semantics for basic behavioral categories using the abstract state machine (ASM) framework. In this paper, we extend the semantic anchoring framework to heterogeneous behaviors by developing a method for the composition of semantic units. Semantic unit composition reduces the required effort from DSML designers and improves the quality of the specification. The proposed method is demonstrated through a case study</t>
  </si>
  <si>
    <t>sandeep neema</t>
  </si>
  <si>
    <t>a case study on semantic unit composition</t>
  </si>
  <si>
    <t>in previous work we have discussed a semantic anchoring framework that enables the semantic specification of Domain-Specific Modeling languages by specifying semantic anchoring rules to predefined semantic units. This framework is further extended to support heterogeneous systems by developing a method for the composition of semantic units. In this paper, we explain the semantic unit composition through a case study.</t>
  </si>
  <si>
    <t>neema, s.</t>
  </si>
  <si>
    <t>design of lexical database for financial domain</t>
  </si>
  <si>
    <t>natural language processing and knowledge engineering, 2003. proceedings. 2003 International Conference on</t>
  </si>
  <si>
    <t>here, we study the design of domain lexicons and address the problems of lexical knowledge representation and linking between different knowledge sources. A domain lexicon contains substantial domain specific vocabularies with associated phonological, morphological, syntactic and semantic/pragmatic information as well as links to general knowledge bases which are rich enough to support knowledge-intensive models for practical NLP systems. We take financial domain as an example to illustrate the representation structures for syntactic and semantic knowledge. In order to suit for both maximal reusability and deep analysis, our domain lexicon is designed with uniform knowledge representation and fine-grain feature encoding. We also address the issues of how to bridge the gaps between coarse-grain general lexicons and fine-grain domain lexicons.</t>
  </si>
  <si>
    <t>keh-jiann chen</t>
  </si>
  <si>
    <t>jia-ming you</t>
  </si>
  <si>
    <t>dee-hwa kao</t>
  </si>
  <si>
    <t>cheng-huei wu</t>
  </si>
  <si>
    <t>communicating design representations: the role of interpretation</t>
  </si>
  <si>
    <t>computer-aided engineering journal</t>
  </si>
  <si>
    <t>the development of integrated computer systems in the fields of architecture, engineering and construction (AEC) requires a viable scheme for data exchange between professional groups. Data exchange capability has two essential components: representation standards and feature extraction. A representation standard is an agreement among AEC professions about a common problem description language. Feature extraction is a process by which a particular professional entity derives a domain specific representation i.e. an interpretation, from a common representation. The roles of standards and feature extraction can be understood in terms of their relation to the overall problem-solving structure. This article presents a communication architecture for integrating AEC design data based on the principle of local interpretation of a low-level graphic exchange language. A prototype implementation is described</t>
  </si>
  <si>
    <t>cherneff, j.</t>
  </si>
  <si>
    <t>large-vocabulary speech recognition in specialized domains</t>
  </si>
  <si>
    <t>acoustics, speech, and signal processing, 1995. icassp-95., 1995 International Conference on</t>
  </si>
  <si>
    <t>we report on research into the discrete-word speech recognition performance of several specialized language models optimized for four large domains of professional discourse. We describe the construction of these models and report perplexity and recognition results for each of the specialized domains. The data indicate that such specialization may significantly improve performance both before and after adaptation</t>
  </si>
  <si>
    <t>chevalier, h.</t>
  </si>
  <si>
    <t>ingold, c.</t>
  </si>
  <si>
    <t>kunz, c.</t>
  </si>
  <si>
    <t>moore, c.</t>
  </si>
  <si>
    <t>roven, C.</t>
  </si>
  <si>
    <t>Yamron, J.</t>
  </si>
  <si>
    <t>Baker, B.</t>
  </si>
  <si>
    <t>Bamberg, P.</t>
  </si>
  <si>
    <t>Bridle, S.</t>
  </si>
  <si>
    <t>Bruce, T.</t>
  </si>
  <si>
    <t>Weader, A.</t>
  </si>
  <si>
    <t>automated software module reconfiguration through the use of artificial intelligence planning techniques</t>
  </si>
  <si>
    <t>one important approach to enhancing software re-use is through the creation of large-scale software libraries. By modularising functionality, many complex specialised applications can be built up from smaller reusable general-purpose libraries. Consequently, many large software libraries have been formed for applications such as image processing and data analysis. However, knowing the requirements and formats of each of these routines requires considerable expertise thus limiting the usage of these libraries to experts. An approach is described to enable novices to use complex software libraries. In this approach, the interactions between, and requirements of, the software modules are represented in a declarative language based on artificial intelligence (AI) planning techniques. The user is then able to specify their goals in terms of this language-designating what they want accomplished instead of how to do it. The AI planning system then uses this model of the available subroutines to compose a domain specific script to fulfil the user request. Three such systems developed by the Artificial Intelligence Group of the Jet Propulsion Laboratory and described. The multimission VICAR planner (MVP) was deployed in 1994 and used to support image processing for science product generation for the Galileo mission. MVP reduced the time for filling certain classes of requests from 4 h to 15 min. The automated SAR image processing system (ASIP) was deployed in 1996 to the Department of Geology at Arizona State University to support aeolian science analysis of synthetic aperture radar images. ASIP reduces the number of manual inputs in science product generation tenfold. Finally, the DPLAN system reconfigures software modules that control complex antenna hardware in configuring antennas to support a wide range of tracks for NASA's Deep Space Network of communications and radio science antennas</t>
  </si>
  <si>
    <t>chien, s.</t>
  </si>
  <si>
    <t>fisher, f.</t>
  </si>
  <si>
    <t>estlin, t.</t>
  </si>
  <si>
    <t>layered design of corba audio/video streaming service in a distributed Java ORB middleware multimedia platform</t>
  </si>
  <si>
    <t>software engineering, artificial intelligence, networking and parallel/distributed Computing, 2005 and First ACIS International Workshop on Self-Assembling Wireless Networks. SNPD/SAWN 2005. Sixth International Conference on</t>
  </si>
  <si>
    <t>the present work practices a previously published layered middleware design architecture that can integrate a rich set of Java APIs into the OMG CORBA audio/video streaming framework. In this design, JMF, CORBA audio/video streaming service, CORBA, and JRE are functioned as a programming language domain-specific middleware, a common middleware service, a distribution middleware, and a host infrastructure middleware layers, respectively. The current work utilizes the OMG audio/video stream binding mechanism in order to provide a standardized interoperability of streams between CORBA and JMF environments. Through a generalized mapping, CORBA objects could directly manipulate JMF classes. Although the current high level layered design work is only applicable to OMG compliant Java ORBs, this design concept could be extended into other language specific ORBs by utilizing other programming language domain specific service layers, i.e., other programming language APIs.</t>
  </si>
  <si>
    <t>cho, k.c.</t>
  </si>
  <si>
    <t>yeong-tae song</t>
  </si>
  <si>
    <t>natural language processing and knowledge engineering, 2007. nlp-ke 2007. International Conference on</t>
  </si>
  <si>
    <t>a framework for voip speech data generation using asterisk</t>
  </si>
  <si>
    <t>devices and communications (icdecom), 2011 international conference on</t>
  </si>
  <si>
    <t>state-of-the-art approaches for automatic recognition of speech, speaker or language specific information from spoken data rely on statistical techniques that require large databases for training and testing. Application of these techniques on Voice over Internet Protocol (VoIP) environment requires studying them under different codec and network conditions. Though earlier works have studied and reported the same, a framework for automatic generation of VoIP speech is lacking. A number of speech corpus for different applications are available for microphone speech. As domain specific performance needs to be evaluated in matched acoustic characteristics and application conditions, methods that enable automatic generation of target speech from the available microphone speech are important to a researcher in saving time and effort. We present a framework based on Asterisk, a freely available open source Internet Protocol-Public Exchange (IP-PBX) software for realization of VoIP speech from the available microphone speech corpus in network conditions that is reflective of actual VoIP channels.</t>
  </si>
  <si>
    <t>chowdhury, p.</t>
  </si>
  <si>
    <t>mandal, a.</t>
  </si>
  <si>
    <t>kumar, k.r.p.</t>
  </si>
  <si>
    <t>athithan, g.</t>
  </si>
  <si>
    <t>software development with transformable components</t>
  </si>
  <si>
    <t>system sciences, 1992. proceedings of the twenty-fifth hawaii international Conference on</t>
  </si>
  <si>
    <t>a software development environment for describing and utilizing domain specific abstraction mechanisms is described. DARMS (Design Abstract Representation and Manipulation Shell) is a prototype environment which has been developed over the past three years</t>
  </si>
  <si>
    <t>christiansen, m.g.</t>
  </si>
  <si>
    <t>delcambre, s.n.</t>
  </si>
  <si>
    <t>demirors, e.</t>
  </si>
  <si>
    <t>demirors, O.</t>
  </si>
  <si>
    <t>Tanik, M.M.</t>
  </si>
  <si>
    <t>model driven richubi - a model-driven process to construct rich interfaces for Context-Sensitive Ubiquitous Applications</t>
  </si>
  <si>
    <t>software engineering (sbes), 2010 brazilian symposium on</t>
  </si>
  <si>
    <t>software development that meets the demand of ubiquitous computing, in which access to applications occurs anywhere, anytime and from different devices, has raised new challenges for Software Engineering. Among these challenges it stands out the development of context-sensitive ubiquitous applications. Much of the effort required for building such applications can be reduced through the reuse of the application's modeling. Different parts of a ubiquitous application can be reused, such as the user interface. Generate the interfaces' code so that they can self-adapt according to the different access contexts makes the application more dynamic and personalized. Therefore, by combining the conceptions of rich interfaces, domain-specific modeling, and context sensitivity, this paper presents a development process, called Model Driven RichUbi, to support the construction of rich interfaces for context-sensitive ubiquitous applications.</t>
  </si>
  <si>
    <t>cirilo, c.e.</t>
  </si>
  <si>
    <t>do prado, a.f.</t>
  </si>
  <si>
    <t>de souza, w.l.</t>
  </si>
  <si>
    <t>zaina, l.a.m.</t>
  </si>
  <si>
    <t>beyond annotations: a proposal for extensible java (xj)</t>
  </si>
  <si>
    <t>source code analysis and manipulation, 2008 eighth ieee international Working Conference on</t>
  </si>
  <si>
    <t>annotations provide a limited way of extending java in order to tailor the language for specific tasks. This paper describes a proposal for a Java extension which generalises annotations to allow Java to be a platform for developing domain specific languages.</t>
  </si>
  <si>
    <t>clark, t.</t>
  </si>
  <si>
    <t>sammut, p.</t>
  </si>
  <si>
    <t>willans, j.</t>
  </si>
  <si>
    <t>editorial domain specific aspect languages</t>
  </si>
  <si>
    <t>most research in the aosd community focuses on general-purpose aspect languages. Unfortunately, the trend towards ever more expressive languages has a major drawback: general-purpose aspect languages (GPALs) are losing their purposefullness. In the extreme, pointcut expressions, for instance, become Turing-complete queries. It seems that along the road a turn was taken, leading astray from simple and concise aspects. As a result, aspects are becoming increasingly complex to specify and their impact on the base code is getting more difficult to control, although these specifications are at the heart of aspect- orientation.</t>
  </si>
  <si>
    <t>cleenewerck, t.</t>
  </si>
  <si>
    <t>noye, j.</t>
  </si>
  <si>
    <t>metamodeling autonomic system management policies - ongoing works</t>
  </si>
  <si>
    <t>autonomic computing is recognized as one of the most promising solution to address the increasingly complex task of distributed environments' administration. In this context, many projects relied on software components and architectures to organize such an autonomic management software. However, we observed that the interfaces of a component model are too low-level, difficult to use and still error prone. Therefore, we introduced higher-level languages for the modeling of deployment and management policies. These domain specific languages enhance simplicity and consistency of the policies. Our current work is to formally describe the metamodels and the semantics associated with these languages.</t>
  </si>
  <si>
    <t>combemale, b.</t>
  </si>
  <si>
    <t>broto, l.</t>
  </si>
  <si>
    <t>tchana, a.</t>
  </si>
  <si>
    <t>hagimont, d.</t>
  </si>
  <si>
    <t>a domain specific approach to aviation data</t>
  </si>
  <si>
    <t>integrated communications navigation and surveillance conference (ICNS), 2010</t>
  </si>
  <si>
    <t>presents a collection of slides that discusses the following; aviation data; domain specific languages; ultra-large scale systems; and data management.</t>
  </si>
  <si>
    <t>comitz, p.</t>
  </si>
  <si>
    <t>high-level synthesis for fpgas: from prototyping to deployment</t>
  </si>
  <si>
    <t>computer-aided design of integrated circuits and systems, ieee transactions on</t>
  </si>
  <si>
    <t>escalating system-on-chip design complexity is pushing the design community to raise the level of abstraction beyond register transfer level. Despite the unsuccessful adoptions of early generations of commercial high-level synthesis (HLS) systems, we believe that the tipping point for transitioning to HLS msystem-on-chip design complexityethodology is happening now, especially for field-programmable gate array (FPGA) designs. The latest generation of HLS tools has made significant progress in providing wide language coverage and robust compilation technology, platform-based modeling, advancement in core HLS algorithms, and a domain-specific approach. In this paper, we use AutoESL's AutoPilot HLS tool coupled with domain-specific system-level implementation platforms developed by Xilinx as an example to demonstrate the effectiveness of state-of-art C-to-FPGA synthesis solutions targeting multiple application domains. Complex industrial designs targeting Xilinx FPGAs are also presented as case studies, including comparison of HLS solutions versus optimized manual designs. In particular, the experiment on a sphere decoder shows that the HLS solution can achieve an 11-31% reduction in FPGA resource usage with improved design productivity compared to hand-coded design.</t>
  </si>
  <si>
    <t>cong, j.</t>
  </si>
  <si>
    <t>bin liu</t>
  </si>
  <si>
    <t>neuendorffer, s.</t>
  </si>
  <si>
    <t>noguera, j.</t>
  </si>
  <si>
    <t>vissers, K.</t>
  </si>
  <si>
    <t>Zhiru Zhang</t>
  </si>
  <si>
    <t>uml-based c4isr capability requirement analysis</t>
  </si>
  <si>
    <t>computer application and system modeling (iccasm), 2010 international Conference on</t>
  </si>
  <si>
    <t>the paper discusses the method for c4isr capability requirement analysis. The method focuses on domain knowledge modeling and domain knowledge reusing. The approach uses three layers framework to describe capability requirement, which makes the domain knowledge reusable. Based on the framework, the process for C4ISR capability requirement modeling has been discussed. The meta-concept model has been discussed in the paper too. Finally, a case study of C4ISR architectural simulation modeling is provided to demonstrate the availability and applicability of the method.</t>
  </si>
  <si>
    <t>wang cong</t>
  </si>
  <si>
    <t>wang xiao-guo</t>
  </si>
  <si>
    <t>yu zhen-wei</t>
  </si>
  <si>
    <t>liu jun</t>
  </si>
  <si>
    <t>wang Zhi-xue</t>
  </si>
  <si>
    <t>a programmable client-server model: robust extensibility via dsls</t>
  </si>
  <si>
    <t>automated software engineering, 2003. proceedings. 18th ieee international Conference on</t>
  </si>
  <si>
    <t>the client-server model has been successfully used to support a wide variety of families of services in the context of distributed systems. However, its server-centric nature makes it insensitive to fast changing client characteristics like terminal capabilities, network features, user preferences and evolving needs. To overcome these key limitations, we present an approach to enabling a server to adapt to different clients by making it programmable. A service-description language is used to program server adaptations. This language is designed as a domain-specific language to offer expressiveness and conciseness without compromising safety and security. We show that requiring the deployment of new protocols or server implementations. We illustrate our approach with the Internet Message Access Protocol (IMAP). An IMAP server is made programmable and a language, named Pems, is introduced to program robust variations of e-mail services. Our approach is uniformly used to develop a platform for multimedia communication services. This platform is composed of programmable servers for telephony service, e-mail processing, remote-document processing and stream adapters.</t>
  </si>
  <si>
    <t>the role of theory and experiment in language design--a 15 year perspective</t>
  </si>
  <si>
    <t>tools with artificial intelligence, 2006. ictai '06. 18th ieee international Conference on</t>
  </si>
  <si>
    <t>this paper highlights a 15-year research effort during which the executable specification language SequenceL has been researched and developed. The paper covers early insights into how iterative control structures are used as well as advances involving simple and general semantics</t>
  </si>
  <si>
    <t>daniel e. cooke</t>
  </si>
  <si>
    <t>brad nemanich</t>
  </si>
  <si>
    <t>j. nelson rushton</t>
  </si>
  <si>
    <t>automatically translating a general purpose c++ image processing library for GPUs</t>
  </si>
  <si>
    <t>this paper presents work-in-progress towards a c++ source-to-source translator that automatically seeks parallelizable code fragments and replaces them with code for a graphics co-processor. We report on our experience with accelerating an industrial image processing library. To increase the effectiveness of our approach, we exploit some domain-specific knowledge of the library's semantics. We outline the architecture of our translator and how it uses the ROSE source-to-source transformation library to overcome complexities in the C++ language. Techniques for parallel analysis and source transformation are presented in light of their uses in GPU code generation. We conclude with results from a performance evaluation of two examples, image blending and an erosion filter, hand-translated with our parallelization techniques. We show that our approach has potential and explain some of the remaining challenges in building an effective tool</t>
  </si>
  <si>
    <t>cornwall, j.l.t.</t>
  </si>
  <si>
    <t>beckmann, o.</t>
  </si>
  <si>
    <t>kelly, p.h.j.</t>
  </si>
  <si>
    <t>quality of information and communications technology (quatic), 2010 Seventh International Conference on the</t>
  </si>
  <si>
    <t>sketch grammars: a formalism for describing and recognizing diagrammatic sketch languages</t>
  </si>
  <si>
    <t>document analysis and recognition, 2005. proceedings. eighth international Conference on</t>
  </si>
  <si>
    <t>sketch-based user interfaces are increasingly common and are being built for a variety of different disciplines. However, at present the implementation of sketch recognizers is quite time consuming since they are mostly based on specific techniques, as opposed to several other fields such as textual/visual languages and speech recognition, which benefit from the availability of compiler generation techniques and tools. This paper proposes a grammar formalism, namely Sketch Grammars (SkGs), for describing both the shape of the symbols' language and the syntax of sketch languages. Recognizers are automatically generated from the sketch grammar descriptions.</t>
  </si>
  <si>
    <t>costagliola, g.</t>
  </si>
  <si>
    <t>deufemia, v.</t>
  </si>
  <si>
    <t>risi, m.</t>
  </si>
  <si>
    <t>problem solving in metalogic programming</t>
  </si>
  <si>
    <t>computers and communications, 1989. conference proceedings., eighth Annual International Phoenix Conference on</t>
  </si>
  <si>
    <t>the objective of this study is to show how a metalogic programming language, i.e. a logic language with fully developed, built-in metalevel features, is a suitable tool for formalization and use of several forms of reasoning. The role of metaknowledge in expressing auxiliary inference strategies is emphasized. Two case studies are presented to illustrate the proposed approach: one dealing with domain-specific concepts (formalization of a kind of analogical reasoning), the other related to domain-independent sentences (expression and composing general properties of relations). The two cases are then considered in combination, in order to show how the interaction of different kinds of metaknowledge can be coped with. Solutions to these problems are worked out both in reflective Prolog, a language with extensive metalevel capabilities that the authors are developing, and also in Prolog, for comparison and assessment of the proposed language. The concept of preprocessing metaknowledge at program-consultation time for a significant improvement in efficiency is introduced and applied to the problem areas considered</t>
  </si>
  <si>
    <t>costantini, s.</t>
  </si>
  <si>
    <t>lanzarone, g.a.</t>
  </si>
  <si>
    <t>towards aspect weaving applications</t>
  </si>
  <si>
    <t>software engineering, 2005. icse 2005. proceedings. 27th international Conference on</t>
  </si>
  <si>
    <t>software must be adapted to accommodate new features in the context of changing requirements. In this paper, we illustrate how applications with aspect weaving capabilities can be easily and dynamically adapted with unforeseen features. Aspects were used at three levels: in the context of semantic analysers, within a BPEL engine that orchestrates Web services, and finally within BPEL processes themselves. Each level uses its own tailored domain-specific aspect language that is easier to manipulate than a general-purpose one (close to the programming language) and the pointcuts are independent from the implementation.</t>
  </si>
  <si>
    <t>finkelstein, a.</t>
  </si>
  <si>
    <t>interacting with an intelligent planning system using english sentences</t>
  </si>
  <si>
    <t>expert planning systems, 1991., first international conference on</t>
  </si>
  <si>
    <t>an intelligent planning system is an example of a software aid which, although developed by specialists in artificial intelligence and customised for a particular application by knowledge engineers, is intended eventually to be used by non-programmers for a wide variety of tasks. The aim of the project described is to experiment with the use of English language as the medium of communication. The overall system consists of: a natural language front end (NLFE), which produces logical forms (LF) representing the meaning of an input sentence; a plan query language evaluator (PQLE) which accepts inputs in a plan query language and evaluates them against an internal representation of the current plan, or by manipulating the planner itself to try to produce further plans; and the planner, a hand-crafted, domain specific planner written in Prolog. The NLFE, PQLE and planner are all separate processes, controlled by a `debugger' interfaced to the Sun View Window system, enabling the course of operation of the system to be traced</t>
  </si>
  <si>
    <t>crabtree, b.</t>
  </si>
  <si>
    <t>crouch, r.s.</t>
  </si>
  <si>
    <t>moffat, d.c.</t>
  </si>
  <si>
    <t>pirie, n.</t>
  </si>
  <si>
    <t>Pulman, S.G.</t>
  </si>
  <si>
    <t>Ritchie, C.D.</t>
  </si>
  <si>
    <t>Tate, A.</t>
  </si>
  <si>
    <t>animation automatically generated from simulation specifications</t>
  </si>
  <si>
    <t>our generator framework devil supports the development of visual languages. It generates complete language implementations from high-level specifications including advanced graphical structure editors. It has been successfully used for a wide range of domain specific visual languages. For a DSL that has an execution semantics, e.g. a processor specification language, it is desirable to simulate and to visualize program execution for purposes of analysis or evaluation. This paper shows how DEViL is extended to generate a simulator for a visual language from specification of its state transition model. Without the need of any further specification a smooth animation of program execution using a technique of graphical interpolation is generated automatically. Further advanced animations can easily be obtained by simply associating some "animated visual patterns" to standardized operations of the simulator. DEViL provides a large variety of such patterns which encapsulate the implementation of certain useful animation effects. Our approach has proven to be effective for the animation of several DSLs.</t>
  </si>
  <si>
    <t>cramer, b.</t>
  </si>
  <si>
    <t>kastens, u.</t>
  </si>
  <si>
    <t>an intelligent iconic system to generate and to interpret visual languages</t>
  </si>
  <si>
    <t>visual languages, 1989., ieee workshop on</t>
  </si>
  <si>
    <t>using the sil-icon compiler, whereby a general-purpose iconic system is specialized by expert provision of domain-specific grammar and semantics to define the individual visual language, a learning interface module (LIM) has been designed allowing the nonexpert user to utilize the system and define his or her own visual language providing only sample sentences from which the LIM autonomously constructs the domain-specific aspects of the language. A brief description of the SIL-Icon compiler is presented. An overview is given of the whole learning iconic system, and all the principal concepts and modules are detailed</t>
  </si>
  <si>
    <t>crimi, c.</t>
  </si>
  <si>
    <t>guercio, a.</t>
  </si>
  <si>
    <t>tortora, g.</t>
  </si>
  <si>
    <t>tucci, m.</t>
  </si>
  <si>
    <t>a model-based approach to families of embedded domain-specific languages</t>
  </si>
  <si>
    <t>with the emergence of model-driven engineering (mde), the creation of domain-specific languages (DSLs) is becoming a fundamental part of language engineering. The development cost of a DSL should be modest compared to the cost of developing a general-purpose programming language. Reducing the implementation effort and providing reuse techniques are key aspects for DSL approaches to be really effective. In this paper, we present an approach to build embedded domain-specific languages applying the principles of model-driven engineering. On the basis of this approach, we will tackle reuse of DSLs by defining families of DSLs, addressing reuse both from the DSL developer and user point of views. A family of DSLs will be built up by composing several DSLs, so we will propose composition mechanisms for the abstract syntax, concrete syntax, and model transformation levels of a DSL's definition. Finally, we contribute a software framework to support our approach, and we illustrate the paper with a case study to demonstrate its practical applicability.</t>
  </si>
  <si>
    <t>cuadrado, j.s.</t>
  </si>
  <si>
    <t>molina, j.g.</t>
  </si>
  <si>
    <t>embedding and evolution of spreadsheet models in spreadsheet systems</t>
  </si>
  <si>
    <t>visual languages and human-centric computing (vl/hcc), 2011 ieee Symposium on</t>
  </si>
  <si>
    <t>this paper describes the embedding of classsheet models in spreadsheet systems. ClassSheet models are well-known and describe the business logic of spreadsheet data. We embed this domain specific model representation on the (general purpose) spreadsheet system. By defining such an embedding, we provide end users a model-driven engineering spreadsheet developing environment. End users can interact with both the model and the spreadsheet data in the same environment. Moreover, we use advanced techniques to evolve spreadsheets and models and to have them synchronized. In this paper we present our work on extending a widely used spreadsheet system with such a model-driven spreadsheet engineering environment.</t>
  </si>
  <si>
    <t>cunha, jacome</t>
  </si>
  <si>
    <t>mendes, jorge</t>
  </si>
  <si>
    <t>saraiva, joao</t>
  </si>
  <si>
    <t>fernandes, Joao Paulo</t>
  </si>
  <si>
    <t>tutorial on generative software development</t>
  </si>
  <si>
    <t>software product line conference, 2006 10th international</t>
  </si>
  <si>
    <t>software product line engineering (sple) [5] seeks to exploit the commonalities among systems from a given problem domain while managing the variabilities among them in a systematic way. In SPLE, new system variants can be rapidly created based on a set of reusable assets, such as a common architecture, components, and models. Generative software development [6] aims at modeling and implementing product lines in such a way that a given system can be automatically generated from a specification written in one or more textual or graphical domain-specific languages (DSLs) [13, 4, 15, 8, 3, 1, 12, 14].</t>
  </si>
  <si>
    <t>automatic generation of ontology based annotations in xml and their use in retrieval systems</t>
  </si>
  <si>
    <t>web information systems engineering, 2000. proceedings of the first International Conference on</t>
  </si>
  <si>
    <t>the unprecedented growth in the volume of online information has led to an information explosion which has made producing queries over this information difficult. In this paper, we examine an automated mechanism which allows users to access this information in a structured manner by analyzing unstructured text by domain-specific ontologies, annotating these documents using XML tags and using specific query processing techniques. Our approach is to use focused linguistic techniques over a limited context of an ontology for the identification and annotation of basic concepts and relationships in textual documents. These annotated documents can then be related to other structured information sources specified over similar ontologies</t>
  </si>
  <si>
    <t>czejdo, b.</t>
  </si>
  <si>
    <t>dinsmore, j.</t>
  </si>
  <si>
    <t>hwang, c.h.</t>
  </si>
  <si>
    <t>miller, r.</t>
  </si>
  <si>
    <t>rusinkiewicz, M.</t>
  </si>
  <si>
    <t>an xml-based process definition language for medical image understanding</t>
  </si>
  <si>
    <t>medical image understanding is a computing process of object recognition in medical image using computer vision, applied mathematics, signal analysis and artificial intelligence. This paper provides a medical image understanding process definition language (MPDL) which aims at solving the problem of object recognition in medical image and satisfying the requisition of stable and high precision medical image analysis software engineering. MPDL supports coding, debugging, maintenance and share of medical image understanding algorithm. A software component model of medical image understanding algorithm and a mechanism of mapping and synchronization between component and process node in medical image understanding process are represented. The method of validating a medical image understanding process definition is showed in addition. The rationality and applicability of this language is validated by a platform of medical image understanding algorithm development which uses MPDL.</t>
  </si>
  <si>
    <t>zhao da-zhe</t>
  </si>
  <si>
    <t>li wei</t>
  </si>
  <si>
    <t>yang jin-zhu</t>
  </si>
  <si>
    <t>an approach to middleware specialization for cyber physical systems</t>
  </si>
  <si>
    <t>contemporary computing infrastructure, such as networking stacks, OS and middleware, are made up of layers of software functionality that have evolved over decades to support the broadest range of applications.The feature-richness and the layers of functionality, however, tend to be excessive and a source of performance overhead for cyber-physical Systems (CPS). Yet it is necessary to leverage the decades of proven patterns and principles in these infrastructures. This paper presents an approach to systematically specialize general-purpose middleware used to host CPS. Our approach is based on the principles of feature-oriented software development (FOSD), which requires deducing an algebraic structure of contemporary middleware based on a higher level of abstraction of features. The paper showcase how Origami matrices and generative programming can play a key role in realizing the specializations. The paper concludes by delving in to future open areas of middleware specialization research.</t>
  </si>
  <si>
    <t>dabholkar, a.</t>
  </si>
  <si>
    <t>towards consistency management for a business-driven development of SOA</t>
  </si>
  <si>
    <t>the usage of the service oriented architecture (soa) along with the Business Process Management has emerged as a valuable solution for the complex (business process driven) system engineering. With a Model Driven Engineering where the business process models drive the supporting service component architectures, less effort is gone into the Business/IT alignment during the initial development activities, and the IT developers can rapidly proceed with the SOA implementation. However, the difference between the design principles of the emerging domain-specific languages imposes serious challenges in the following re-design phases. Moreover, enabling evolutions on the business process models while keeping them synchronized with the underlying software architecture models is of high relevance to the key elements of any Business Driven Development (BDD). Given a business process update, this paper introduces an incremental model transformation approach that propagates this update to the related service component configurations. It, therefore, supports the change propagation among heterogenous domain-specific languages, e.g., the BPMN and the SCA. As a major contribution, our approach makes model transformation more tractable to reconfigure system architecture without disrupting its structural consistency. We propose a synchronizer that provides the BPMN-to-SCA model synchronization with the help of the conditional graph rewriting.</t>
  </si>
  <si>
    <t>dahman, k.</t>
  </si>
  <si>
    <t>charoy, f.</t>
  </si>
  <si>
    <t>godart, c.</t>
  </si>
  <si>
    <t>object/component/service-oriented real-time distributed computing Workshops (ISORCW), 2010 13th IEEE International Symposium on</t>
  </si>
  <si>
    <t>application of uml for hardware design based on design process model</t>
  </si>
  <si>
    <t>design automation conference, 2004. proceedings of the asp-dac 2004. Asia and South Pacific</t>
  </si>
  <si>
    <t>we address a problem of reusing and customizing soft ip components by introducing a concept of design process-a series of common, well-defined and well-proven domain-specific actions and methods performed to achieve a certain design aim. We especially examine system-level design processes that are aimed at designing a hardware system by integrating soft IPs at a high level of abstraction. We combine this concept with object-oriented hardware design using UML and metaprogramming paradigm for describing generation of domain code.</t>
  </si>
  <si>
    <t>damasevicius, r.</t>
  </si>
  <si>
    <t>stuikys, v.</t>
  </si>
  <si>
    <t>djuric, d.</t>
  </si>
  <si>
    <t>a domain-specific visual language for report writing using microsoft DSL tools</t>
  </si>
  <si>
    <t>many domain specific textual languages have been developed for generating complex reports. These are challenging for novice users to learn, understand and use. We describe our work developing the prototype of a new visual language tool for a company to augment their textual report writing language. We describe key motivations for our visual language tool solution, its architecture, design and development using Microsoft DSL tools, and its evaluation by end-users.</t>
  </si>
  <si>
    <t>dantra, r.</t>
  </si>
  <si>
    <t>guideline assessment and implementation in congestive heart failure</t>
  </si>
  <si>
    <t>computers in cardiology, 2003</t>
  </si>
  <si>
    <t>in this study the feasibility of representing guidelines on the pharmacological management of heart failure was assessed using a toolbox specially designed to enter and during runtime manipulate guidelines. The toolbox distinguishes three layers to define guidelines. In the first layer, the flow charts derived from the guidelines are drawn, and annotated using natural language. Secondly, the respective rules are entered, using a domain specific vocabulary. The decision support system applies this guideline knowledge to the actual patient status and relevant laboratory results, entered by the physician or obtained from an existing data source, resulting in advice regarding this patient. In this limited study the selection and titration of three classes of drugs was modeled and for each category a prescription strategy was defined, based on severity of overfilling, co-medication and laboratory data. The decision support system selects, based on the current clinical state of the patient, the underlying pathophysiology and presence of comorbidity, the most appropriate drug strategy.</t>
  </si>
  <si>
    <t>dassen, w.r.m.</t>
  </si>
  <si>
    <t>gorgels, a.p.m.</t>
  </si>
  <si>
    <t>berendsen, a.</t>
  </si>
  <si>
    <t>dijk, w.a.</t>
  </si>
  <si>
    <t>de Clercq, P.A.</t>
  </si>
  <si>
    <t>Hasman, A.</t>
  </si>
  <si>
    <t>Baljon, M.H.</t>
  </si>
  <si>
    <t>ontominer: bootstrapping and populating ontologies from domain-specific Web sites</t>
  </si>
  <si>
    <t>intelligent systems, ieee</t>
  </si>
  <si>
    <t>key to the semantic web idea are ontologies that can transform legacy HTML documents into Semantic Web documents and encode domain knowledge to facilitate automated reasoning. The techniques presented in the paper can help bootstrap and populate specialized domain ontologies.</t>
  </si>
  <si>
    <t>davalcu, h.</t>
  </si>
  <si>
    <t>vadrevu, s.</t>
  </si>
  <si>
    <t>nagarajan, s.</t>
  </si>
  <si>
    <t>ramakrishnan, i.v.</t>
  </si>
  <si>
    <t>vlsi design of domain specific architecture</t>
  </si>
  <si>
    <t>compeuro '91. advanced computer technology, reliable systems and Applications. 5th Annual European Computer Conference. Proceedings.</t>
  </si>
  <si>
    <t>novel methodologies for ic design need to be developed, to provide effective cost/performance tradeoffs. A structured approach to the design of domain specific integrated circuits is presented. Starting from a high-level language application description, the approach provides the designer with a set of tools to guide his choices at the different levels of detail of the design flow. Particular attention is focused on the layout phase, where a block standard cell technique is proposed. The technique can easily be integrated into the system and allows a good compromise between design time and chip area</t>
  </si>
  <si>
    <t>de gloria, a.</t>
  </si>
  <si>
    <t>faraboschi, p.</t>
  </si>
  <si>
    <t>sensalari, g.</t>
  </si>
  <si>
    <t>catalyst: a dsip design flow development in industry</t>
  </si>
  <si>
    <t>system synthesis, 1999. proceedings. 12th international symposium on</t>
  </si>
  <si>
    <t>the motorola system on chip design technologies (socdt) team aims at providing a system design environment for its customers. The Toulouse branch concentrates on design efforts incorporating DSP functionality. This is referred to as the Catalyst methodology. We found that in current systems, very often the software development cycle is longer than that of the silicon development. To ease the software burden, we have changed the silicon architecture and its flow to permit the DSP software to be written in the C language instead of assembler code, as is normally done. The resulting architecture is domain specific; it is smaller, has a reduced design cycle and is simpler to implement because it is tuned to the application software we are providing. The paper describes the methodology which we are developing to create domain specific architectures, it shows one example architecture and aspects which are critical for industry acceptance</t>
  </si>
  <si>
    <t>de rammelaere, w.</t>
  </si>
  <si>
    <t>eckert, k.</t>
  </si>
  <si>
    <t>hilkens, e.</t>
  </si>
  <si>
    <t>lawell, t.</t>
  </si>
  <si>
    <t>McGarity, R.</t>
  </si>
  <si>
    <t>Le Moenner, P.</t>
  </si>
  <si>
    <t>Steininger, F.</t>
  </si>
  <si>
    <t>computer assistance for model definition</t>
  </si>
  <si>
    <t>simulation conference, 2000. proceedings. winter</t>
  </si>
  <si>
    <t>modeling requires considerable knowledge of the various stages of the simulation process. The modeler needs to know a great deal of the system to be modeled (domain specific knowledge), the ins and outs of the modeling process itself (the degree of detail of the model) and how to implement the model in a simulation language. Each of these stages would benefit from some kind of knowledgeable support. In this article a decision-making process is described that supports the modeler to build a model step by step. As a vehicle the Arena simulation environment has been used. The support is based on information provided by the modeler and is essentially data-driven. It suggests which modules could be used best, which parameters need to be determined and helps to formulate route information. This research aims for an implementation of this support using a knowledge-based system</t>
  </si>
  <si>
    <t>de swaan arons, h.</t>
  </si>
  <si>
    <t>van asperen, e.</t>
  </si>
  <si>
    <t>scalable and distributed processing of scientific xml data</t>
  </si>
  <si>
    <t>grid computing (grid), 2011 12th ieee/acm international conference on</t>
  </si>
  <si>
    <t>a seamless and intuitive search capability for the vast amount of datasets generated by scientific experiments is critical to ensure effective use of such data by domain specific scientists. Currently, searches on enormous XML datasets is done manually via custom scripts or by using hard-to-customize queries developed by experts in complex and disparate XML query languages. Such approaches however do not provide acceptable performance for large-scale data since they are not based on a scalable distributed solution. Furthermore, it has been shown that databases are not optimized for queries on XML data generated by scientific experiments, as term kinship, range based queries, and constraints such as conjunction and negation need to be taken into account. There exists a critical need for an easy-to-use and scalable framework, specialized for scientific data, that provides natural-language-like syntax along with accurate results. As most existing search tools are designed for exact string matching, which is not adequate for scientific needs, we believe that such a framework will enhance the productivity and quality of scientific research by the data reduction capabilities it can provide. This paper presents how the MapReduce model should be used in XML metadata indexing for scientific datasets, specifically TeraGrid Information Services and the NeXus datasets generated by the Spallation Neutron Source (SNS) scientists. We present an indexing structure that scales well for large-scale MapReduce processing. We present performance results using two MapReduce implementations, Apache Hadoop and LEMO-MR, to emphasize the flexibility and adaptability of our framework in different MapReduce environments.</t>
  </si>
  <si>
    <t>dede, elif</t>
  </si>
  <si>
    <t>fadika, zacharia</t>
  </si>
  <si>
    <t>gupta, chaitali</t>
  </si>
  <si>
    <t>govindaraju, Madhusudhan</t>
  </si>
  <si>
    <t>clone detection in automotive model-based development</t>
  </si>
  <si>
    <t>software engineering, 2008. icse '08. acm/ieee 30th international Conference on</t>
  </si>
  <si>
    <t>model-based development is becoming an increasingly common development methodology. In important domains like embedded systems already major parts of the code are generated from models specified with domain-specific modelling languages. Hence, such models are nowadays an integral part of the software development and maintenance process and therefore have a major economic and strategic value for the software-developing organisations. Nevertheless almost no work has been done on a quality defect that is known to seriously hamper maintenance productivity in classic code-based development. This paper presents an approach for the automatic detection of clones in large models as they are used in model-based development of control systems. The approach is based on graph theory and hence can be applied to most graphical data-flow languages. An industrial case study demonstrates the applicability of our approach for the detection of clones in Matlab/Simulink models that are widely used in model-based development of embedded systems in the automotive domain.</t>
  </si>
  <si>
    <t>deissenboeck, f.</t>
  </si>
  <si>
    <t>hummel, b.</t>
  </si>
  <si>
    <t>jurgens, e.</t>
  </si>
  <si>
    <t>schatz, b.</t>
  </si>
  <si>
    <t>Wagner, S.</t>
  </si>
  <si>
    <t>Girard, J.-F.</t>
  </si>
  <si>
    <t>Teuchert, S.</t>
  </si>
  <si>
    <t>a hybrid approach to pre-conjunct identification</t>
  </si>
  <si>
    <t>language engineering conference, 2002. proceedings</t>
  </si>
  <si>
    <t>an algorithm that identifies pre-conjuncts in natural language sentences is described. Syntactic and semantic information is combined to ascertain the size of the syntactic relation that precedes a coordinate conjunction. The approach is not domain specific and relies only on part-of-speech information. Performance results on several corpora are given.</t>
  </si>
  <si>
    <t>van delden, s.</t>
  </si>
  <si>
    <t>combining finite state automata and a greedy learning algorithm to determine the syntactic roles of commas</t>
  </si>
  <si>
    <t>tools with artificial intelligence, 2002. (ictai 2002). proceedings. 14th IEEE International Conference on</t>
  </si>
  <si>
    <t>a method has been developed and implemented that assigns syntactic roles to commas. Text that has been tagged using a part-of-speech tagger serves as the input to the system. A set of Finite State Automata first assigns temporary syntactic roles to each comma in the sentence. A greedy learning algorithm is then used to determine the final syntactic roles of the commas. The system requires no training and is not domain specific. The performance of the system on numerous corpora is given.</t>
  </si>
  <si>
    <t>gomez, f.</t>
  </si>
  <si>
    <t>save: software architecture environment for modeling views</t>
  </si>
  <si>
    <t>currently, a common practice is to model and document architecture based on architectural views. Architectural views conform to viewpoints that represent the conventions for constructing and using architecture views. So far most architecture viewpoints seem to have been primarily used either to support the communication among stakeholders, or at the best to provide a blueprint for the detailed design. In this paper we introduce the eclipse plug-in tool, Software Architecture Environment for modeling Views (SAVE) tool that can be used to model software architecture based on viewpoints from existing viewpoint approaches. In the tool each viewpoint is modeled as a domain specific language which increases the formal precision of the derived views and as such enables model-driven development.</t>
  </si>
  <si>
    <t>demirli, e.</t>
  </si>
  <si>
    <t>tekinerdogan, b.</t>
  </si>
  <si>
    <t>a classification canvas for the analysis of biomedical data</t>
  </si>
  <si>
    <t>electrical and computer engineering, 2001. canadian conference on</t>
  </si>
  <si>
    <t>with the rapid proliferation of complex high-dimensional biomedical data, an acute need exists for a comprehensive, knowledge-based, domain-specific, user-friendly software suite that allows investigators, in the health care disciplines, to classify their data through the detection of novel or discriminating features therein. The Classification Canvas is an attempt to achieve these goals in addition to providing intuitive visual computation and logic construction. In this paper we describe various design and implementation issues such as: balancing user (novice) friendliness and developer (experienced) utility, performance versus modularity trade-offs, C++ and Java data sharing responsibilities, and creating graphical interfaces for (user-supplied) algorithm control</t>
  </si>
  <si>
    <t>demko, a.b.</t>
  </si>
  <si>
    <t>pizzi, n.j.</t>
  </si>
  <si>
    <t>somorjai, r.l.</t>
  </si>
  <si>
    <t>the effect of bilingual term list size on dictionary-based cross-language information retrieval</t>
  </si>
  <si>
    <t>system sciences, 2003. proceedings of the 36th annual hawaii international Conference on</t>
  </si>
  <si>
    <t>bilingual term lists are extensively used as a resource for dictionary-based cross-language information retrieval (CLIR), in which the goal is to find documents written in one natural language based on queries that are expressed in another. This paper identifies eight types of terms that affect retrieval effectiveness in CLIR applications through their coverage by general-purpose bilingual term lists, and reports results from an experimental evaluation of the coverage of 35 bilingual term lists in news retrieval application. Retrieval effectiveness was found to be strongly influenced by term list size for lists that contain between 3,000 and 30,000 unique terms per language. Supplemental techniques for named entity translation were found to be useful with even the largest lexicons. The contribution of named-entity translation was evaluated in a cross-language experiment involving English and Chinese. Smaller effects were observed from deficiencies in the coverage of domain-specific terminology when searching news stories.</t>
  </si>
  <si>
    <t>demner-fushman, d.</t>
  </si>
  <si>
    <t>oard, d.w.</t>
  </si>
  <si>
    <t>modularizing variability and scalability concerns in distributed real-time and embedded systems with modeling tools and component middleware</t>
  </si>
  <si>
    <t>object and component-oriented real-time distributed computing, 2006. ISORC 2006. Ninth IEEE International Symposium on</t>
  </si>
  <si>
    <t>developing real-time software for large-scale distributed real-time and embedded (DRE) systems is hard due to variabilities that arise from (I) integration with various subsystems based on different programming languages and hardware, OS, middleware platforms, (2) fine tuning the system to satisfy a range of customer requirements, such as various quality-of-service (QoS) properties, and (3) changing functional and QoS properties of the system based on available system resources. This paper describes our experience applying model-driven development (MDD) tools and QoS-enabled component middleware technologies to address domain- and middleware-specific variability challenges in an inventory tracking system, which manages the storage and flow of items in warehouses. Our results show that (I) coherent integration of MDD tools and component middleware can provide a productive software process for developing DRE systems by modularizing and composing variability concerns and (2) significant challenges remain that must be overcome to apply these technologies to a broader range of DRE systems</t>
  </si>
  <si>
    <t>gan deng</t>
  </si>
  <si>
    <t>nechypurenko, a.</t>
  </si>
  <si>
    <t>generative programming [book review]</t>
  </si>
  <si>
    <t>towards a standard for model specification and storage</t>
  </si>
  <si>
    <t>systems, man, and cybernetics, 2000 ieee international conference on</t>
  </si>
  <si>
    <t>software production has become an industrial task usually involving teams of programmers working on complex problems to produce large, even huge software systems. Globally distributed teams are doing a growing share of all software development work. The management of software engineering teamwork, especially of a temporally and/or spatially distributed team, presents an enormous organizational challenge as well as an intricate technical problem, as such distributed teamwork requires tool support for coordination of cooperative activities, maintenance of project control, and sharing of information. Domain-specific Model Integrated Program Synthesis environments are created according to a modeling paradigm: a description of the class of models that can be created using the system. Just as model integrated computing applications are executable instances of domain models, domain models can be viewed as instances of metamodels. The representation of these models and the modeling paradigm is unique to the specific modeling environment. This poses a major problem for portability of models from one modeling environment to another. The purpose of the paper is to explore the possibility of a common standard for the storage of models, in what framework the standard should exist, and who should define the standard</t>
  </si>
  <si>
    <t>deva, d.</t>
  </si>
  <si>
    <t>guest editors introduction: next generation software reuse</t>
  </si>
  <si>
    <t>devanbu, p.t.</t>
  </si>
  <si>
    <t>perry, d.e.</t>
  </si>
  <si>
    <t>poulin, j.s.</t>
  </si>
  <si>
    <t>organizing extracted data: using topic maps</t>
  </si>
  <si>
    <t>information technology: new generations (itng), 2011 eighth international Conference on</t>
  </si>
  <si>
    <t>topic maps offer unprecedented power when it comes to searching, like for full-text searching, for complex queries, and also provide an excellent basis for natural language querying. The objective of this paper is to crawl portions of domain specific Web, extracting surface content based on the requirements of a particular search. Further, we aim to organize the extracted data by developing Topic Maps using pattern matching, so as to make search navigation directed, easier and less complex. It returns the best match for the search, together with additional information.</t>
  </si>
  <si>
    <t>dharavath, k.</t>
  </si>
  <si>
    <t>saritha, s.k.</t>
  </si>
  <si>
    <t>metacomputing through the enactment of a bpel4ws workflow in a grid environment</t>
  </si>
  <si>
    <t>information technology: coding and computing, 2005. itcc 2005. international Conference on</t>
  </si>
  <si>
    <t>the paper presents a web services-based platform for the definition and execution of Grid applications described through a workflow language, fulfilling QoS requirements, and implemented by basic and Internet-accessible services delivered by service providers. A first implementation of the platform employs a computation service developed on HiMM, a QoS-based, hierarchical middleware for Grid computing, extended to support the integration of domain specific Web Services invocations in the code of Grid applications. The platform was tested for the prediction of the effects of possible contingencies that compromise the operation of large electrical networks.</t>
  </si>
  <si>
    <t>di santo, m.</t>
  </si>
  <si>
    <t>ranaldo, n.</t>
  </si>
  <si>
    <t>zimeo, e.</t>
  </si>
  <si>
    <t>research challenges in information science, 2009. rcis 2009. third International Conference on</t>
  </si>
  <si>
    <t>a model-driven approach for the visual specification of role-based Access Control policies in web systems</t>
  </si>
  <si>
    <t>visual languages and human-centric computing, 2008. vl/hcc 2008. IEEE Symposium on</t>
  </si>
  <si>
    <t>specifying the access policy of a web system is a relevant design concern that is often dismissed or postponed until the implementation. ADM-RBAC (Ariadne development method with role-based access control) is a model-driven approach for Web systems that supports the specification of access control policies in an integrated way and at two abstraction levels. At the conceptual level a number of visual models specify the access policy in a way that is similar to the userspsila point of view. At the detailed level, models are oriented towards providing enough details to generate prototypes in an automatic or semiautomatic way. In this paper we describe the visual models of ADM-RBAC and their empirical evaluation.</t>
  </si>
  <si>
    <t>diaz, p.</t>
  </si>
  <si>
    <t>aedo, i.</t>
  </si>
  <si>
    <t>sanz, d.</t>
  </si>
  <si>
    <t>malizia, a.</t>
  </si>
  <si>
    <t>ober, i.</t>
  </si>
  <si>
    <t>percebois, c.</t>
  </si>
  <si>
    <t>industrial informatics, 2006 ieee international conference on</t>
  </si>
  <si>
    <t>the future design of large and complex building automation systems (BAS) needs to be increasingly efficient. The usage of prefabricated devices and design patterns alone is insufficient to face complex demands. New automated design approaches not only need to take over recurrent tasks, they also have to integrate more direct and smoother methods into the overall design process. This paper addresses that broad scope by introducing an automated functional design concept for BAS. Following a continuous top-down design starting at a platform-independent functional level, a semiautomatic composition over different levels of abstraction towards a full-developed and industry-spanning BAS network is accomplished. Here, devices from different manufacturers are integrated into a properly operating system by incorporating formal interoperability checks. The predominant technologies of the proposed automated design approach are ontologies, generative programming and evolutionary algorithms.</t>
  </si>
  <si>
    <t>a domain-specific query language for information services mash-up</t>
  </si>
  <si>
    <t>services - part i, 2008. ieee congress on</t>
  </si>
  <si>
    <t>with the prevalence of web services technology, more and more information in the web are provided through Web Services. In certain domains, information can be queried by web services, but building a complete and exact query from these services is always time-consuming and less convenient for end users, especially domain users. Meanwhile, mash-up brings a new way for end-users to build personal view of data and many mash-up tools like Yahoo Pipes, Popfly etc are provided to construct mash-up application. Many of these tools rely on a graphical user interface for ease of use. However, for domain users, they can not help to get the desired outcome quickly. Domain users are familiar with the domain knowledge, and yearn for a dialect using this available domain knowledge to express their query requirements precisely and concisely.In this paper, a domain-specific query language (DSQL) for services mash-up is proposed. We first abstract the domain knowledge model as components of the DSQL, and propose the definition of DSQL to express advanced query requirements. Meanwhile, correlated services could be recommended via business process in domain after the execution of the DSQL. We build a portal site as a case study, featuring the central idea of domain-specific query language (DSQL), according to the application of National Scientific Information System (NSIS) in scientific information domain. The portal site is an interactive platform to receive and respond to userspsila requests by the DSQL.</t>
  </si>
  <si>
    <t>weilong ding</t>
  </si>
  <si>
    <t>jing cheng</t>
  </si>
  <si>
    <t>kaiyuan qi</t>
  </si>
  <si>
    <t>yan li</t>
  </si>
  <si>
    <t>zhuofeng Zhao</t>
  </si>
  <si>
    <t>Jun Fang</t>
  </si>
  <si>
    <t>using aspect-oriented state machines for resolving feature interactions</t>
  </si>
  <si>
    <t>composing different features in a software system may lead to conflicting situations. The presence of one feature may interfere with the correct functionality of another feature, resulting in an incorrect behavior of the system. In this work we present an approach to manage feature interactions. A formal model, using Finite State Machines (FSM) and Aspect-Oriented (AO) technology, is used to specify, detect and resolve features interactions. In fact aspects can resolve interactions by intercepting the events which causes troubleshoot. Also a Domain-Specific Language (DSL) was developed to handle Finite State Machines using a pattern matching technique.</t>
  </si>
  <si>
    <t>dinkelaker, tom</t>
  </si>
  <si>
    <t>erradi, mohammed</t>
  </si>
  <si>
    <t>domain-specific modeling in document engineering</t>
  </si>
  <si>
    <t>specification languages play a central role in supporting document engineering. We describe in this paper how domain-specific languages, along with domain-specific frameworks and generators, can support formal specification and document rendering in directory publishing. With flexible metamodel-based tools we have developed four languages for the modeling of: (i) small advertisements, (ii) appropriate documents, (iii) workflow control and (iv) layout patterns. The paper provides a more detailed description of the first and the third language, including a brief account of the language interpreter, as well as code, document and application generators. The presented approach enables, in a typical document-centric system, specification of both static and dynamic characteristics of the system on a high abstraction level with domain-specific concepts. The concepts of incremental document specification and incremental document rendering have been introduced, in order to address the problem of very frequent specification(s) refinements. The expression power of the created languages is demonstrated with a representative examples of document engineering covering document content specification, workflow control and application generation. All of the aforementioned languages are integrated into a single meta-model, under the name of DVDocLang which is, due to its simplicity, highly applicable for user-driven conceptual modeling.</t>
  </si>
  <si>
    <t>djukic, verislav</t>
  </si>
  <si>
    <t>magic potion: incorporating new development paradigms through metaprogramming</t>
  </si>
  <si>
    <t>software environments are typically based on a single programming paradigm, such as ontologies, functions, objects, or concurrency. This can limit what developers can represent and how elegant their solutions can be, so today's applications usually involve mixing and matching languages, platforms, and paradigms. However, cross-mapping multiple paradigms and platforms generates an impedance mismatch that increases a solution's complexity. Metaprogramming supports a lightweight process to incorporate different programming paradigms in a single development environment that's suitable for small development teams.</t>
  </si>
  <si>
    <t>devedzic, v.</t>
  </si>
  <si>
    <t>an ontological approach for planning and scheduling in primary steel production</t>
  </si>
  <si>
    <t>intelligent systems, 2008. is '08. 4th international ieee conference</t>
  </si>
  <si>
    <t>effective integration between manufacturing execution systems and business and logistics systems has been of great interest for a long time. Essential part in enterprise integration is the task of optimal planning and scheduling. An ontological approach consisting of integrated ontologies: a core meta-ontology, according to ANSI/ISA S95 standard and different domain specific ontologies for the primary steelmaking is proposed. For the purposes of planning and scheduling the integration between the core meta-ontology and a hot strip mill domain ontology is achieved and a case study is presented. Web Ontology Language (OWL) and Protege as an editor and knowledge acquisition tool are used.</t>
  </si>
  <si>
    <t>dobrev, m.</t>
  </si>
  <si>
    <t>gocheva, d.</t>
  </si>
  <si>
    <t>batchkova, i.</t>
  </si>
  <si>
    <t>project track and trace ontology</t>
  </si>
  <si>
    <t>internet and web applications and services, 2007. iciw '07. second International Conference on</t>
  </si>
  <si>
    <t>it is well-known that ontology is utilized as an effective methodology to share domain-specific knowledge in multidisciplinary fields. In the field of project management, due to the characteristic of project organizations in which project members are geographically dispersed and from different cultural background, senior management would feel difficulty when they attempt to know about the detailed project completion status from dispersed project groups. Thus, the objective of this paper is to propose an automated project track and trace methodology through the use of ontology technology, to challenge the knowledge sharing issues in project organizations. By means of extending CCCI metrics into the field of project management and introducing a new ontological notation system, we deliver the project track and trace ontology.</t>
  </si>
  <si>
    <t>hai dong</t>
  </si>
  <si>
    <t>hussain, f.k.</t>
  </si>
  <si>
    <t>chang, e.</t>
  </si>
  <si>
    <t>testing bpel-based web service composition using high-level petri Nets</t>
  </si>
  <si>
    <t>enterprise distributed object computing conference, 2006. edoc '06. 10th IEEE International</t>
  </si>
  <si>
    <t>this paper proposes a technique for analysis and testing bpel-based Web service composition using high-level Petri nets. To illustrate how these compositions are verified, the relationships between BPEL-based Web service composition and high-level Petri nets is constructed. By analyzing the structure of Web service composition based on BPEL, the corresponding HPN is constructed. The dynamism and occurrence are presented in HPN with guard expression with coloured token. After translation, the equivalent HPN of the Web service composition based on BPEL can be verified on existing mature tool, and the related researches on HPN, e.g. testing coverage and reduction techniques that have been studied deeply, can be employed in testing of Web service composition based on BPEL, optimized test case can be generated based on the HPN translated. An example is provided to illustrate the translation ruled and the automatic verify progress</t>
  </si>
  <si>
    <t>wen-li dong</t>
  </si>
  <si>
    <t>hang yu</t>
  </si>
  <si>
    <t>yu-bing zhang</t>
  </si>
  <si>
    <t>integrating code generators into the ccharp language</t>
  </si>
  <si>
    <t>information technology and applications, 2005. icita 2005. third International Conference on</t>
  </si>
  <si>
    <t>in this paper, we show how the concept of code generators can be safely implemented into an object oriented language. Modern languages like Java and C# begin to offer advanced features for generative programming, like generic types. Our own extension of C# generalizes the concept of generic types by combining it with reflection. With reflection, many code generation tasks can be accomplished for which generic types are insufficient. By balancing the availability of code generation features with their safety, we are able to detect potential generation errors statically.</t>
  </si>
  <si>
    <t>lutteroth, c.</t>
  </si>
  <si>
    <t>weber, g.</t>
  </si>
  <si>
    <t>a visual, open-ended approach to prototyping ubiquitous computing applications</t>
  </si>
  <si>
    <t>by nature, ubiquitous computing applications are intimately intertwined with users' everyday life. This situation is challenging because it requires to make the development of applications accessible to end-users. Furthermore, ubiquitous computing consists of a variety of areas, including home automation and assisted living, raising a need for an open-ended approach. We present Pantagruel, a visual programming language that is end-user oriented. Our approach is open-ended in that Pantagruel integrates a language to describe a ubiquitous computing environment. Such description takes the form of a taxonomy, defining the entities relevant to a given ubiquitous computing area. This description serves as a parameter to a sensor-controller-actuator development paradigm. The orchestration of area-specific entities is supported by high-level constructs, customized with respect to taxonomical information. We have implemented a visual environment to prototyping ubiquitous computing applications. Furthermore, we have developed a compiler for Pantagruel that targets a domain-specific middleware. Our environment leverages a 2D Tenderer to enable the simulation and of applications. We successfully simulated a range of applications in various ubiquitous computing areas, such as home automation, assisted living and building management.</t>
  </si>
  <si>
    <t>drey, z.</t>
  </si>
  <si>
    <t>a visual programming language for qualitative data</t>
  </si>
  <si>
    <t>visual languages, 1997. proceedings. 1997 ieee symposium on</t>
  </si>
  <si>
    <t>modeling of human knowledge and reasoning requires the formulation of uncertainty in its various forms. Fuzzy logic was introduced to directly support these applications (H. Zimmermann, 1991). Fuzzy control (FC) which is based on fuzzy logic allows one to control complex systems based on qualitative information like human knowledge (C. Geiger and G. Lehrenfeld, 1994). In fuzzy logic, fuzzy sets are usually defined and manipulated by means of complex mathematics, whereas the fuzzy control process is frequently outlined by visual sketches based on set diagrams in order to enhance the comprehension of the inference process. The rule based execution of this process usually follows the lines of rule based visual programming languages (VPLs), i.e., languages comparable to Agentsheets and ChemTrains. This strongly indicates that VPLs are thus well applicable for this use. We first outline the basic concepts of fuzzy logic and fuzzy control. Thereafter, we sketch a visual language which integrates fuzzy set diagrams in the visual representation of rules. The basic concepts are inherited from the complete visual programming language, Pictorial Janus (PJ). However, we significantly simplify PJ's visual concepts in order to adapt it for our purpose</t>
  </si>
  <si>
    <t>duecker, m.</t>
  </si>
  <si>
    <t>geiger, c.</t>
  </si>
  <si>
    <t>lehrenfeld, g.</t>
  </si>
  <si>
    <t>mueller, w.</t>
  </si>
  <si>
    <t>Tahedl, C.</t>
  </si>
  <si>
    <t>an understandable and configurable domain-specific framework for industrial automation applications</t>
  </si>
  <si>
    <t>technology of object-oriented languages, 2000. tools 33. proceedings. 33rd International Conference on</t>
  </si>
  <si>
    <t>modern industrial automation software is growing more and more complex. At the same time development time and costs have to be reduced. In order to reconcile these opposing demands a new approach is needed based on domain-specific architectures with appropriate plug-in components. Object-oriented frameworks offer a reuse efficiency not achievable with other techniques. Unfortunately, framework comprehension and use is normally difficult due to a steep learning curve and the lack of tool support. This work proposes the use of component models for structuring frameworks in order to simultaneously improve usability and comprehension of object-oriented frameworks. The approach is illustrated with a framework for elevator control software complying to the JavaBeans component model. This paper discusses the structure and the advantages of the approach but also reveals problematic points which should be considered in similar projects</t>
  </si>
  <si>
    <t>dujmovic, s.</t>
  </si>
  <si>
    <t>natural language processing in information fusion terminology management</t>
  </si>
  <si>
    <t>information fusion, 2008 11th international conference on</t>
  </si>
  <si>
    <t>the dynamic development of information fusion research implies introduction of new terms and concepts, which in turn requires tools and methods for terminology organization and standardization, as well as tools for creating domain-specific ontology. In this paper, we show how natural language processing and corpus technology tools applied for term extraction from texts in biomedicine can successfully be used for the field of information fusion. We demonstrate term and information extraction from a corpus of research articles in information fusion, showing how a vision of a combined text retrieval and information extraction service can be made real.</t>
  </si>
  <si>
    <t>dura, e.</t>
  </si>
  <si>
    <t>gawronska, b.</t>
  </si>
  <si>
    <t>police distributed conflict detection architecture</t>
  </si>
  <si>
    <t>communications, 2004 ieee international conference on</t>
  </si>
  <si>
    <t>police [t. dursun and b. orencik, 2003] is a novel policy based management framework composed of a policy specification language and its deployment models for distribution of policies. In this paper we present distributed policy conflict detection model employed in POLICE policy framework. POLICE model is designed to handle application domain-specific conflicts [E. Lupu and M. Sloman, 1999] only, whereas the modality conflicts [E. Lupu and M. Sloman, 1999] are already eliminated. The POLICE policy specification language does not include negative policy concept.</t>
  </si>
  <si>
    <t>dursan, t.</t>
  </si>
  <si>
    <t>orencik, b.</t>
  </si>
  <si>
    <t>xmorph: a shape-polymorphic, domain-specific xml data transformation language</t>
  </si>
  <si>
    <t>data engineering (icde), 2010 ieee 26th international conference on</t>
  </si>
  <si>
    <t>by imposing a single hierarchy on data, xml makes queries brittle in the sense that a query might fail to produce the desired result if it is executed on the same data organized in a different hierarchy, or if the hierarchy evolves during the lifetime of an application. This paper presents a new transformation language, called XMorph, which supports more flexible querying. XMorph is a shape polymorphic language, that is, a single XMorph query can extract and transform data from differently-shaped hierarchies. The XMorph data shredder distills XML data into a graph of closest relationships, which are exploited by the query evaluation engine to produce a result in the shape specified by an XMorph query.</t>
  </si>
  <si>
    <t>dyreson, c.</t>
  </si>
  <si>
    <t>bhowmick, s.</t>
  </si>
  <si>
    <t>jannu, a.r.</t>
  </si>
  <si>
    <t>mallampalli, k.</t>
  </si>
  <si>
    <t>Shuohao Zhang</t>
  </si>
  <si>
    <t>recap: a requirements elicitation, capture and analysis process prototype tool for large complex systems</t>
  </si>
  <si>
    <t>engineering of complex computer systems, 1995. held jointly with 5th CSESAW, 3rd IEEE RTAW and 20th IFAC/IFIP WRTP, Proceedings., First IEEE International Conference on</t>
  </si>
  <si>
    <t>complete, correct, and consistent requirements are essential to the development of large complex systems. The Requirements Elicitation, Capture and Analysis Process prototype tool (RECAP) provides automated assistance in identifying, capturing, analyzing, and using requirements. RECAP combines recent advances in natural language parsing, requirements specification, and knowledge-based rules to support semiautomatic capture elicitation analysis and the use of requirements data. The process begins with unformatted natural language text which is inherently ambiguous, incomplete and cumbersome. RECAP assists the user in translating requirements from natural language text into concise requirements data which can be organized and accessed by user defined views. Requirements and domain specific rules are used to help the user analyze and maintain the requirements data throughout the system life-cycle</t>
  </si>
  <si>
    <t>edwards, m.l.</t>
  </si>
  <si>
    <t>flanzer, m.</t>
  </si>
  <si>
    <t>terry, m.</t>
  </si>
  <si>
    <t>landa, j.</t>
  </si>
  <si>
    <t>model-based testing for the second generation of integrated modular Avionics</t>
  </si>
  <si>
    <t>in this paper the authors present the current research and development activities regarding automated testing of Integrated Modular Avionics controllers in the European research project SCARLETT. The authors describe the goals of the SCARLETT project and explain its background of Integrated Modular Avionics. Furthermore, they explain different levels of testing of components required for certification. A domain-specific modelling language designed for the IMA platform is presented. This language is used to create models from which tests of different levels can be generated automatically. The authors expect significant improvements in terms of effort to create and maintain test procedures compared to conventional test creation.</t>
  </si>
  <si>
    <t>efkemann, c.</t>
  </si>
  <si>
    <t>peleska, j.</t>
  </si>
  <si>
    <t>object relater plus: a practical tool for developing enhanced object databases</t>
  </si>
  <si>
    <t>object relater plus is a practical tool currently being used for research and development of enhanced object databases (ODBs). The tool, which is a prototype object database management system (ODBMS), provides two languages that are compatible with the ODMG-93 ODBMS standard yet enhance it in some significant ways. The Object Database Definition Language (ODDL) allows object relationships to be better defined and supported; provides for the specification and separation of external, conceptual, and internal views; and facilitates the implementation of domain specific ODB extensions. The Object Database Manipulation Language (ODML) augments ODDL by providing a C++ interface for database creation, access, and manipulation based on an ODDL specification. We give an overview of Object Relater Plus, emphasizing its salient features. We also briefly discuss its architecture and implementation and its use in developing scientific databases</t>
  </si>
  <si>
    <t>ehlmann, b.k.</t>
  </si>
  <si>
    <t>riccardi, g.a.</t>
  </si>
  <si>
    <t>a discussion of object-oriented process modeling approaches for discrete manufacturing on the example of the semiconductor industry</t>
  </si>
  <si>
    <t>winter simulation conference (wsc), proceedings of the 2010</t>
  </si>
  <si>
    <t>we introduce a domain specific object-oriented data model for the high-tech discrete manufacturing on the example of the semiconductor company Infineon Technologies AG. This model is needed to describe the complex supply chain of a global company in the competitive semiconductor arena with frequent product changes. However, the data model alone is not solving all problems. For this we need e.g. event-driven internet-based workflows. To get those in a structured way, we show possibilities to come from an object-oriented data model to object-oriented business processes based on existing process models. Two ways - one with SysML and one with ARIS - are shown conceptually and are discussed. An outlook is given on how this approach will provide internet-based workflows on the one hand, and it also shows up process improvement potentials on the other hand.</t>
  </si>
  <si>
    <t>ehm, h.</t>
  </si>
  <si>
    <t>heilmayer, s.</t>
  </si>
  <si>
    <t>ponsignon, t.</t>
  </si>
  <si>
    <t>russland, t.</t>
  </si>
  <si>
    <t>static and dynamic structure in design patterns</t>
  </si>
  <si>
    <t>software engineering, 2002. icse 2002. proceedings of the 24rd international Conference on</t>
  </si>
  <si>
    <t>design patterns are a valuable mechanism for emphasizing structure, capturing design expertise, and facilitating restructuring of software systems. Patterns are typically applied in the context of an object-oriented language and are implemented so that the pattern participants correspond to object instances that are created and connected at run-time. The paper describes a complementary realization of design patterns, in which many pattern participants correspond to statically instantiated and connected components. Our approach separates the static parts of the software design from the dynamic parts of the system behavior. This separation makes the software design more amenable to analysis, thus enabling more effective and domain-specific detection of system design errors, prediction of run-time behavior, and more effective optimization. This technique is applicable to imperative, functional, and object-oriented languages: we have extended C, Scheme, and Java with our component model. We illustrate our approach in the context of the OSKit, a collection of operating system components written in C.</t>
  </si>
  <si>
    <t>eide, e.</t>
  </si>
  <si>
    <t>reid, a.</t>
  </si>
  <si>
    <t>regehr, j.</t>
  </si>
  <si>
    <t>lepreau, j.</t>
  </si>
  <si>
    <t>guest editor's introduction: languages for computational science and Engineering</t>
  </si>
  <si>
    <t>computational science engineering, ieee</t>
  </si>
  <si>
    <t>kale, l.v.</t>
  </si>
  <si>
    <t>padua, d.a.</t>
  </si>
  <si>
    <t>corel: policy-based and model-driven regulatory compliance management</t>
  </si>
  <si>
    <t>regulatory compliance management is now widely recognized as one of the main challenges still to be efficiently dealt with in information systems. In the discipline of business process management in particular, compliance is considered as an important driver of the efficiency, reliability and market value of companies. It consists of ensuring that enterprise systems behave according to some guidance provided in the form of regulations. This paper gives a definition of the research problem of regulatory compliance. We show why we expect a formal policy-based and model-driven approach to provide significant advantages in allowing enterprises to flexibly manage decision-making related to regulatory compliance. For this purpose, we contribute CoReL, a domain-specific modeling language for representing compliance requirements that has a graphical concrete syntax. Informal semantics of CoReL are introduced and its use is illustrated on an example. CoReL allows to leverage business process compliance modeling and checking, enhancing it with regard to, among other dimensions, user-friendliness, genericity, and traceability.</t>
  </si>
  <si>
    <t>el kharbili, m.</t>
  </si>
  <si>
    <t>qin ma</t>
  </si>
  <si>
    <t>kelsen, p.</t>
  </si>
  <si>
    <t>pulvermueller, e.</t>
  </si>
  <si>
    <t>enterprise regulatory compliance modeling using corel: an illustrative Example</t>
  </si>
  <si>
    <t>commerce and enterprise computing (cec), 2011 ieee 13th conference on</t>
  </si>
  <si>
    <t>regulatory compliance management is a critical and challenging task, especially in the context of Business Process Management. It requires a comprehensive framework for dealing with compliance requirements: elicitation, modeling, static and dynamic checking and reporting. We previously defined CoReL, a domain specific language for the domain of compliance decision-making. This paper shows how CoReL can be used to model compliance requirements using an illustrative example. In particular, we show how CoReL's agnosticism of logical formalisms and coverage of enterprise business aspects leverages the task of compliance modeling to the business user level.</t>
  </si>
  <si>
    <t>ma, q.</t>
  </si>
  <si>
    <t>reusing pedagogical scenarios at a knowledge level: a model driven Approach</t>
  </si>
  <si>
    <t>advanced learning technologies, 2007. icalt 2007. seventh ieee international Conference on</t>
  </si>
  <si>
    <t>the aim of this paper is to present a model driven approach for reusing pedagogical scenarios. In the framework of different pedagogical situations, we show how the design context should be expressed in scenarios and how these scenarios could be reused. This approach enhance the teaching expertise capitalization by defining contextualized pedagogical models and by allowing the reuse and the customization of these models and the relevant scenarios.</t>
  </si>
  <si>
    <t>el-kechai, h.</t>
  </si>
  <si>
    <t>an embedded modeling language approach to interactive 3d and multimedia animation</t>
  </si>
  <si>
    <t>while interactive multimedia animation is a very compelling medium, few people are able to express themselves in it. There are too many low-level details that have to do not with the desired content-e.g., shapes, appearance and behavior-but rather how to get a computer to present the content. For instance, behavior such as motion and growth are generally gradual, continuous phenomena. Moreover, many such behaviors go on simultaneously. Computers, on the other hand, cannot directly accommodate either of these basic properties, because they do their work in discrete steps rather than continuously, and they only do one thing at a time. Graphics programmers have to spend much of their effort bridging the gap between what an animation is and how to present it on a computer. We propose that this situation can be improved by a change of language, and present Fran, synthesized by complementing an existing declarative host language, Haskell, with an embedded domain-specific vocabulary for modeled animation. As demonstrated in a collection of examples, the resulting animation descriptions are not only relatively easy to write, but also highly composable</t>
  </si>
  <si>
    <t>elliott, c.</t>
  </si>
  <si>
    <t>fixing configuration inconsistencies across file type boundaries</t>
  </si>
  <si>
    <t>software engineering and advanced applications (seaa), 2011 37th EUROMICRO Conference on</t>
  </si>
  <si>
    <t>creating a valid software configuration often involves multiple configuration file types, such as feature models, domain-specific languages, or C header files with preprocessor defines. Enforcing constraints across file types boundaries already at configuration is necessary to prevent inconsistencies, which otherwise are costly to discover and resolve later on. We present a pragmatic framework to specify and apply inconsistency-resolving fixes on configuration files of arbitrary types. The framework converts each configuration file to a model, checks it for consistency, applies fixes, and serializes it back again. We argue that conventionally programmed fixes and round-trip mechanisms (i.e., converters and serializers) are indispensable for practical applicability and can provide sufficient reliability when following usual development practices. We have developed round-trip mechanisms for seven different configuration file types and two fixing mechanisms. One fixing mechanism extends previous work by combining automatic detection of correct fix locations with a marker mechanism that reduces the number of locations. A tool-supported process for applying the fixes provides user guidance and integrates additional semantic validity checks on serialized configuration files of complex types (e.g., feature models). Evaluations reveal a speed up in inconsistency fixing and that the performance of the currently integrated round-tripping and fixing mechanisms is competitive.</t>
  </si>
  <si>
    <t>elsner, christoph</t>
  </si>
  <si>
    <t>lohmann, daniel</t>
  </si>
  <si>
    <t>schroder-preikschat, wolfgang</t>
  </si>
  <si>
    <t>improving reusability of dynamic meta modeling specifications with rule overriding</t>
  </si>
  <si>
    <t>dynamic meta modeling (dmm) is a visual semantics specification technique targeted at languages equipped with a metamodel. In DMM, the metamodel of a language is mapped into a runtime metamodel able to express runtime states of instances of that language. In addition, graph transformation rules are defined which describe how these runtime states change in time. Given an instance of the runtime metamodel and a set of rules typed over that metamodel, a transition system can be computed which represents the semantics of the model instance under investigation. To be easily understandable by language engineers, DMM resembles a couple of well-known object-oriented concepts. Part of this is the fact that a DMM rule has many similarities to a method in an object-oriented language. In this paper, we enhance DMM such that DMM rules can "override" other DMM rules, similar to a method being overridden in a subclass. We argue that this does not only have positive impact on reusability of DMM specifications, but also improves the intuitive understandability of DMM rules.</t>
  </si>
  <si>
    <t>engels, g.</t>
  </si>
  <si>
    <t>fisseler, d.</t>
  </si>
  <si>
    <t>soltenborn, c.</t>
  </si>
  <si>
    <t>acsl code: a high quality code generator for control applications</t>
  </si>
  <si>
    <t>computer-aided control system design, 1996., proceedings of the 1996 IEEE International Symposium on</t>
  </si>
  <si>
    <t>honeywell and mga software have collaborated to produce acsl code, a high-quality C code generator for control applications. ACSL Code was designed using the lessons learned by Honeywell when they developed the language and code generator ControlH, under an ARPA (Advanced Research Projects Agency) DSSA (Domain-Specific Software Architecture) contract. We describe the language that the algorithm definitions are captured in by the ACSL Code tool, before being translated to C code. The language is designed to capture control algorithms concisely and rigorously. The language has both a textual and a graphical syntax. The textual syntax is a variant of MGA's language ACSL (Advanced Continuous Simulation Language), while the graphical syntax is derived from MGA's graphic modeling language. Highlights of the language include the integration between the textual and the graphical syntaxes, the rich base of presupplied blocks, and strong support for vectors and matrices. We describe our philosophy for code generation, and the ways in which ACSL Code implements that philosophy. The goal of the code generator is to produce software whose quality and structure are comparable to that produced by an experienced software engineer. One important characteristic is that the code produced preserves the structure of the original algorithm definition. Another characteristic is that the generated code is very portable and may be easily inserted into legacy environments. Finally, we present an example of a representative control law definition, and excerpts from the corresponding generated code</t>
  </si>
  <si>
    <t>englehart, m.</t>
  </si>
  <si>
    <t>high quality automatic code generation for control applications</t>
  </si>
  <si>
    <t>computer-aided control system design, 1994. proceedings., ieee/ifac Joint Symposium on</t>
  </si>
  <si>
    <t>automatic code generation has become a popular technique for generating software for control applications. The popularity of the technique is justified by the convenience of programming in a domain-specific specification language, and the elimination of communication errors between the control-law designer and the software engineer. Unfortunately, in the rapid rush toward the marketing and adoption of this technique, efforts directed toward generating high-quality code have often come half-heartedly as an afterthought. The author proposes some guidelines to be used to judge the quality of code generated for control applications. Many of these guidelines are directed toward the efficient use of time and space resources. Others impact the maintainability of the code, as well as the viewpoint of validation and verification. The author also introduces ControlH, and its corresponding code generator. ControlH is a language developed at Honeywell for specification of control applications. Its code generator translates applications specified in ControlH into applications implemented in Ada. These applications meet the author's guidelines for quality code generation</t>
  </si>
  <si>
    <t>controlh: a fourth generation language for real-time gn amp;c applications</t>
  </si>
  <si>
    <t>describes the defining characteristics of the language controlh. controlh is being designed under the ARPA DSSA (Domain Specific Software Architectures) Program. ControlH is designed for describing guidance, navigation and control (GN amp;C) algorithms in a concise yet rigorous manner. The language objects, structure, data types, and operations have been tailored to the domain of GN amp;C algorithm specification. The language also provides hooks for optimization of the software produced from the specification. A translator has been developed which generates high-quality, modular Ada, based on ControlH specifications. The language and the translator are used to provide software reuse and configuration at the high level of GN amp;C algorithm specification</t>
  </si>
  <si>
    <t>jackson, m.</t>
  </si>
  <si>
    <t>domain-specific deployment and configuration language for composition and Adaptation of Coarse-Grained Services</t>
  </si>
  <si>
    <t>services computing, 2009. scc '09. ieee international conference on</t>
  </si>
  <si>
    <t>domain-specific languages promise an unprecedented integration of business and IT aspects in software development. This translates into a stronger focus on user requirements, higher adaptability, and shorter time-to-market. DSLs provide the opportunity to bring business actors and IT experts closer together by raising the mutual understanding of the models underpinning software development. A closer cooperation in modeling improves the understanding of systems and allows for experimentation. Business actors can identify their business processes and resources in the models and can experiment with them. This paper presents work-in-progress addressing a model layer for the dynamic composition and adaptation of coarse-grained web services through configuration information. Our domain-specific configuration language (DSCL) enables IT experts and business actors to concentrate on model representations that reflect individually tailored compositions of generic portal services. Our approach fosters modeling on two different levels of abstraction. Business actors define high-level models focusing on the definition of processes across coarse-grained services. Low-level concepts complete technical aspects that are abstracted away in high-level concepts.</t>
  </si>
  <si>
    <t>englmeier, k.</t>
  </si>
  <si>
    <t>koinig, r.</t>
  </si>
  <si>
    <t>adapting the communication of web services to the language of their user community</t>
  </si>
  <si>
    <t>web services, 2004. proceedings. ieee international conference on</t>
  </si>
  <si>
    <t>this paper presents the ws-talk interface layer, a concept for a structured natural language interface which virtualizes the composition of Web services at the end-user's side. As the number of available Web services grows, the representation of the context in which they are used becomes more and more an issue for both service providers and service consumers. While providers concentrate more on the technical levels of activation and communication within a service network, the users, i.e. the service consumers, want to form ad-hoc collaborations between Web services. To shield users of Web services from the technical details of finding and combining them, a semantic level has to be found that suits their specific needs and expertise. Through a semantic layer, WS Talk tries to create a level of abstraction that enables views on services expressed in natural language. To reduce the complexity of natural language, domain-specific languages are defined and their semantics are mapped onto Web services and their attributes. The domain of economics is currently used for testing architecture and usage aspects of the WS-Talk interface layer.</t>
  </si>
  <si>
    <t>mothe, j.</t>
  </si>
  <si>
    <t>murtagh, f.</t>
  </si>
  <si>
    <t>stempihuber, m.</t>
  </si>
  <si>
    <t>a model driven exception management framework for developing reliable Software Systems</t>
  </si>
  <si>
    <t>programming languages provide exception handling mechanisms to structure fault tolerant activities into software systems. However, the use of exceptions at this low level of abstraction can be error-prone and complex leading to new programming errors. In this paper, we present a model-driven framework to support the iterative development of reliable software systems. This framework is comprised of UML-based modeling notations and a transformation engine that supports the automated generation of exception management features for a software system. It leverages domain specific exception modeling languages, patterns, modeling tools and framework libraries. The feasibility of this approach is demonstrated through the development of a case study business application, known as Project Tracker</t>
  </si>
  <si>
    <t>susan entwisle</t>
  </si>
  <si>
    <t>heinz schmidt</t>
  </si>
  <si>
    <t>ian peake</t>
  </si>
  <si>
    <t>elizabeth kendall</t>
  </si>
  <si>
    <t>so many languages, so little time</t>
  </si>
  <si>
    <t>what's up and coming in the programming language arena? a rudimentary analysis of the 200+ sessions' titles and abstracts at OOPSLA 07 (22nd Int'l Conf. Object-Oriented Programming, Systems, Languages, and Applications) provides a rough idea of what's happening with object-oriented, functional, dynamic, and domain-specific languages.</t>
  </si>
  <si>
    <t>erdogmus, hakan</t>
  </si>
  <si>
    <t>customer-oriented development of complex distributed systems</t>
  </si>
  <si>
    <t>engineering of computer based systems, 2006. ecbs 2006. 13th annual IEEE International Symposium and Workshop on</t>
  </si>
  <si>
    <t>complex and distributed systems are more and more common. hardware is going from strength to strength and is embedded in high performance peer-to-peer networks mostly. The task of a software engineer is to develop software systems which are able to take part in these new possibilities. Hereby, the drawback is the simple fact that such software systems and their modeling are getting more and more complex. If we are looking at the difficulties between customer and developer teams, especially misunderstandings between both, then the challenge to model customer oriented systems is even higher. For customers, it is hard to understand the frequently used terms, process models, and technological concepts. Developers have a hard time to understand domain specific processes and structures, and exhibit a tendency to abstract concrete examples to higher level constructs. These problems are especially hard to avoid during the development of dynamic, distributed systems with multiple nodes and possibly asynchronous behavior. In our research, we develop a customer-friendly reference model to demonstrate the aspects of dynamic distributed systems understandable to the customer. This model presents and simulates the dynamic aspects of (distributed) systems without immediate abstraction from examples and allows for a stepwise generalization and evaluation with help of the customer team. In its final version the reference model serves as a requirements statement for the professional developer</t>
  </si>
  <si>
    <t>erfurth, i.</t>
  </si>
  <si>
    <t>hardware/software co-verification of cryptographic algorithms using Cryptol</t>
  </si>
  <si>
    <t>formal methods in computer-aided design, 2009. fmcad 2009</t>
  </si>
  <si>
    <t>cryptol is a programming language designed for specifying cryptographic algorithms. Despite its high-level modeling nature, Cryptol programs are fully executable. Further, a large subset of Cryptol can be automatically synthesized to hardware. To meet the inherent high-assurance requirements of cryptographic systems, Cryptol comes with a suite of formal-methods based tools that enable users to perform various program verification tasks. In this paper, we provide an overview of Cryptol and its verification toolset, especially focusing on the co-verification of third-party VHDL implementations against highlevel Cryptol specifications. As a case study, we demonstrate the technique on two hand-written VHDL implementations of the Skein hash algorithm.</t>
  </si>
  <si>
    <t>erkok, l.</t>
  </si>
  <si>
    <t>carlsson, m.</t>
  </si>
  <si>
    <t>wick, a.</t>
  </si>
  <si>
    <t>animated simulation of integrated uml behavioral models based on graph transformation</t>
  </si>
  <si>
    <t>visual languages and human-centric computing, 2005 ieee symposium on</t>
  </si>
  <si>
    <t>this paper shows how integrated uml models combining class, object, use-case, collaboration and state diagrams can be animated in a domain-specific layout. The presented approach is based on graph transformation, i.e., UML model diagrams are translated to a graph transformation system and the behavior of the integrated model is simulated by applications of graph transformation rules. For model validation, users may prefer to see the behavior of selected model aspects as scenarios presented in the layout of the application domain. We propose to integrate animation views with the model's graph transformation system. A prototypical validation system has been implemented recently supporting the automatic translation of a UML model into a graph transformation system, and the interactive execution and simulation of the model behavior. We sketch the tool interconnection to GenGED, a visual language environment which allows to enrich graph transformation systems for model simulation by features for animation.</t>
  </si>
  <si>
    <t>holscher, k.</t>
  </si>
  <si>
    <t>kuske, s.</t>
  </si>
  <si>
    <t>ziemann, p.</t>
  </si>
  <si>
    <t>heterogeneous visual languages-integrating visual and textual programming</t>
  </si>
  <si>
    <t>visual languages, proceedings., 11th ieee international symposium on</t>
  </si>
  <si>
    <t>after more than a decade of research, visual languages have still not become everyday programming tools. In the short term, an integration of visual languages with well-established (textual) programming languages may be more likely to meet the actual requirements of practical software development than the highly ambitious goal of creating purely visual languages. In such an integration, each paradigm can support the other where it is superior. Particularly attractive is the use of visual expressions for the description of domain-specific data structures in combination with textual notations for abstract control structures. In addition to a basic framework for heterogeneous languages, we outline the design of a development system that allows rapid prototyping of implementations of heterogeneous languages. Examples are presented from the domains of logical, functional and procedural languages</t>
  </si>
  <si>
    <t>erwig, m.</t>
  </si>
  <si>
    <t>meyer, b.</t>
  </si>
  <si>
    <t>causal reasoning with neuron diagrams</t>
  </si>
  <si>
    <t>visual languages and human-centric computing (vl/hcc), 2010 ieee Symposium on</t>
  </si>
  <si>
    <t>the principle of causation is fundamental to science and society and has remained an active topic of discourse in philosophy for over two millennia. Modern philosophers often rely on ``neuron diagrams'', a domain-specific visual language for discussing and reasoning about causal relationships and the concept of causation itself. In this paper we formalize the syntax and semantics of neuron diagrams. We discuss existing algorithms for identifying causes in neuron diagrams, show how these approaches are flawed, and propose solutions to these problems. We separate the standard representation of a dynamic execution of a neuron diagram from its static definition and define two separate, but related semantics, one for the causal effects of neuron diagrams and one for the identification of causes themselves. Most significantly, we propose a simple language extension that supports a clear, consistent, and comprehensive algorithm for automatic causal inference.</t>
  </si>
  <si>
    <t>walkingshaw, e.</t>
  </si>
  <si>
    <t>visual explanations of probabilistic reasoning</t>
  </si>
  <si>
    <t>continuing our research in explanation-oriented language design, we present a domain-specific visual language for explaining probabilistic reasoning. Programs in this language, called explanation objects, can be manipulated according to a set of laws to automatically generate many equivalent explanation instances. We argue that this increases the explanatory power of our language by allowing a user to view a problem from many different perspectives.</t>
  </si>
  <si>
    <t>semantic criteria for choosing a language for big-step models</t>
  </si>
  <si>
    <t>requirements engineering conference, 2009. re '09. 17th ieee international</t>
  </si>
  <si>
    <t>with the popularity of model-driven methodologies, and the abundance of modelling languages, a major question for a requirements engineer is: which language is suitable for modelling a system under study? We address this question from a semantic point-of-view for big-step modelling languages (BSMLs). BSMLs are a class of popular behavioural modelling languages in which a model can respond to an input by executing multiple, possibly concurrent, transitions. We deconstruct the operational semantics of a large class of BSMLs into high-level, orthogonal semantic aspects, and analyze the relative advantages and disadvantages of the common semantic options for each of these aspects. Our goal is to empower a requirements engineer to compare and choose an appropriate BSML.</t>
  </si>
  <si>
    <t>esmaeilsabzali, s.</t>
  </si>
  <si>
    <t>day, n.a.</t>
  </si>
  <si>
    <t>atlee, j.m.</t>
  </si>
  <si>
    <t>jianwei niu</t>
  </si>
  <si>
    <t>model based validation of industrial control systems</t>
  </si>
  <si>
    <t>industrial informatics, ieee transactions on</t>
  </si>
  <si>
    <t>current industrial applications demand the design of more and more complex, safe and trustworthy control systems exhibiting a high degree of flexibility and reutilization. To achieve this, the engineering process should be improved by making the engineering tools involved in the development process to collaborate during the design. This paper presents a modelbased approach for designing complex automation applications. The core of the approach is constituted by a set of domain specific models that depend on the application field and whose elements, syntax and semantics are defined from the point of view of the experts that participate in the design of the system. The domain models are defined using engineering tools as the design progresses and they can be used to achieve tool integration through model collaboration. This can be achieved following the Model Driven Engineering approach by means of model transformations. This paper specifically focuses on the first step of this paradigm: the definition of domain languages, in this case for industrial control systems, as well as validation mechanisms of application designs coming from different domain tools. Three well known and widely used industrial standards have been used: CAEX (Computer Aided Engineering eXchange), PLCopen (a representation format for the IEC 61131-3 standard) and MathML (a language for defining mathematical constraints). Using model checking it is possible to assure the correctness of the control system specification and using model transformation it is possible to detect design errors in early stages of the design.</t>
  </si>
  <si>
    <t>estevez, e.</t>
  </si>
  <si>
    <t>marcos, m.</t>
  </si>
  <si>
    <t>model based documentation of automation applications</t>
  </si>
  <si>
    <t>industrial informatics, 2009. indin 2009. 7th ieee international Conference on</t>
  </si>
  <si>
    <t>automation applications consists of software projects that are developed using specific standard programming languages, such as the IEC 61131-3 standard that provides 5 programming languages, two textual and three graphical. They are also executed on specific hardware platforms, mainly Programmable Logic Controllers. Thus, they can be viewed as special type of software projects. As such, their design must follow the different phases of the life cycle process: development, exploitation and maintenance. This is even more important and necessary in the case of current complex automation applications. There are different international standards that define the information that must document all the phases of the life cycle. This paper deals with the automatic generation of the documentation of some of the phases or at least, the automatic generation of templates to be filled by the designers. The proposal is based on the Model based Engineering paradigm, in which the application is defined by domain specific models that are being transformed along the development phases until the application code is obtained.</t>
  </si>
  <si>
    <t>sarachaga, i.</t>
  </si>
  <si>
    <t>lopez, f.</t>
  </si>
  <si>
    <t>burgos, A.</t>
  </si>
  <si>
    <t>Perez, F.</t>
  </si>
  <si>
    <t>Orive, D.</t>
  </si>
  <si>
    <t>a rule-based approach towards context-aware user notification services</t>
  </si>
  <si>
    <t>pervasive services, 2006 acs/ieee international conference on</t>
  </si>
  <si>
    <t>pervasive computing is the vision of technology that is invisibly embedded in our natural surroundings. Users are offered unobtrusive services that require minimal attention. In this paper the Awareness and Notification Service (ANS) is presented that enables to rapidly build applications that inform users about their environment. Additionally, the service offers notifications tailored to the user's preferences and current context. ANS takes a rule based approach based on the event-condition-action pattern. Users specify when and what should be notified to them by using a convenient ANS rule language. This flexible mechanism allows to rapidly develop applications that provide context-aware notifications without the need to write programming code to activate rules, nor to implement personalized notifications</t>
  </si>
  <si>
    <t>etter, r.</t>
  </si>
  <si>
    <t>costa, p.d.</t>
  </si>
  <si>
    <t>broens, t.</t>
  </si>
  <si>
    <t>reducing uncertainty in architectural decisions with aadl</t>
  </si>
  <si>
    <t>a model-driven approach to real-time software systems development enables the conceptualization of software, fostering a more thorough understanding of its often complex architecture and behavior and promoting the documentation and analysis of concerns common to real-time embedded systems such as scheduling, resource allocation, and performance. Key architectural decisions can be made early in the development lifecycle by analyzing quantifiable quality attributes related to these concerns. Two modeling notations, the Architectural Analysis and Design Language (AADL) and the Unified Modeling Language Profile for Modeling and Analysis of Real-Time Embedded Systems (MARTE), are domain specific notations with the capacity to analyze these concerns. However, MARTE is not mature, to the point where its existing formalisms have been adopted into wide tool support. Furthermore, the inherent ambiguity of UML makes analysis in MARTE difficult. As a declarative language, AADL provides an adopted, formal analysis framework that meets this need. AADL can be used to augment MARTE in modeling software systems and provide the formal mechanisms for conducting quality analyses, helping to reduce uncertainty in architectural decisions.</t>
  </si>
  <si>
    <t>evensen, k.d.</t>
  </si>
  <si>
    <t>toward formalizing domain modeling semantics in language syntax</t>
  </si>
  <si>
    <t>information systems are situated in and are representations of some business or organizational domain. Hence, understanding the application domain is critical to the success of information systems development. To support domain understanding, the application domain is represented in conceptual models. The correctness of conceptual models can affect the development outcome and prevent costly rework during later development stages. This paper proposes a method to restrict the syntax of a modeling language to ensure that only possible configurations of a domain can be modeled, thus increasing the likelihood of creating correct domain models. The proposed method, based on domain ontologies, captures relationships among domain elements via constraints on the language metamodel, thus restricting the set of statements about the domain that can be generated with the language. In effect, this method creates domain specific modeling languages from more generic ones. The method is demonstrated using the Unified Modeling Language (UML). Specifically, it is applied to the subset of UML dealing with object behavior and its applicability is demonstrated on a specific modeling example.</t>
  </si>
  <si>
    <t>evermann, j.</t>
  </si>
  <si>
    <t>wand, y.</t>
  </si>
  <si>
    <t>infrastructure for domain-specific aspect languages: the relax case study</t>
  </si>
  <si>
    <t>domain-specific aspect languages (dsals) bring the well-known advantages of domain specificity to the level of aspect code. However, DSALs incur the significant cost of implementing or extending a language processor or weaver. Furthermore, this weaver typically operates blindly, making detection of interactions with aspects written in other languages impossible. This raises the necessity of an appropriate infrastructure for DSALs. The case study we present here illustrates how the reflex kernel for multi-language AOP addresses these issues, by considering the implementation of a DSAL for advanced transaction management, KALA. We first detail the implementation of KALA in reflex, called relax, illustrating the ease of implementation of runtime semantics, syntax, and language translation. We then show a straightforward and modular extension to KALA at all these levels, and demonstrate how reflex helps in dealing with interactions between KALA and another DSAL for concurrency management. These invaluable assets enable faster development of DSALs as well as their ability to coexist within one application, thereby removing the most important impediments to their re-emergence in the aspect community.</t>
  </si>
  <si>
    <t>fabry, j.</t>
  </si>
  <si>
    <t>tanter, e.</t>
  </si>
  <si>
    <t>d'hondt, t.</t>
  </si>
  <si>
    <t>keyonto: a hybrid knowledge retrieval model in law semantic web</t>
  </si>
  <si>
    <t>chinagrid annual conference, 2009. chinagrid '09. fourth</t>
  </si>
  <si>
    <t>this paper proposes a hybrid knowledge retrieval model keyonto, which combines ontology based knowledge retrieval model with traditional Vector Space Model (VSM). KeyOnto model makes use of domain ontology to organize and structure knowledge resources. Documents and queries are represented by concepts and term vectors respectively. Furthermore, ontology based query expansion called K2CM, is introduced to get expanded concepts of a query. Domain specific terms are used to form a term vector for queries and documents. Basing on these vectors, we can evaluate term similarity and concept similarity respectively, and integrate them together. Domain specific thesaurus is used to assist knowledge retrieval. Experiments show that compared with each single model, KeyOnto model improves precision of query result.</t>
  </si>
  <si>
    <t>biao fan</t>
  </si>
  <si>
    <t>guangqiang liu</t>
  </si>
  <si>
    <t>tao liu</t>
  </si>
  <si>
    <t>he hu</t>
  </si>
  <si>
    <t>xiaoyong du</t>
  </si>
  <si>
    <t>rapid assessment of the secondary disasters induced by the wenchuan Earthquake</t>
  </si>
  <si>
    <t>computing in science engineering</t>
  </si>
  <si>
    <t>the wenchuan earthquake on may 12, 2008 led to large quantities of secondary mountain disasters. When the river channels were blocked by masses from the earthquake, the barrier lakes were formed. They were hazardous when the river inundated the farmlands and forests. If the damming objects collapsed, the flood could lead to massive casualties and property losses. Exploiting the real-time multi-platform remote sensing imagery data, we have discovered the barrier lakes induced by the earthquake, acquired the distribution information of the barrier lakes, and assessed the fatalness of them to prevent possible disastrous consequences. Also, after combining the multi-platform remote sensing data after the earthquake with that before the earthquake, we have assessed the farmland and forest losses. This work has been carried out within two weeks right after the earthquake, which helps the government visualize the disaster and plan emergency responses.</t>
  </si>
  <si>
    <t>fan, j</t>
  </si>
  <si>
    <t>chen, j</t>
  </si>
  <si>
    <t>tian, b</t>
  </si>
  <si>
    <t>yan, d</t>
  </si>
  <si>
    <t>cheng, g</t>
  </si>
  <si>
    <t>cui, p</t>
  </si>
  <si>
    <t>Zhang, W</t>
  </si>
  <si>
    <t>building domain specific software architectures from software architectural design patterns</t>
  </si>
  <si>
    <t>software design patterns are best practice solutions to common software problems. However, applying design patterns in practice can be difficult since design pattern descriptions are general and can be applied at multiple levels of abstraction. In order to address the aforementioned issue, this research focuses on creating a systematic approach to designing domain specific distributed, real-time and embedded (DRE) software from software architectural design patterns. To address variability across a DRE domain, software product line concepts are used to categorize and organize the features and design patterns. The software architectures produced are also validated through design time simulation. This research is applied and validated using the space flight software (FSW) domain.</t>
  </si>
  <si>
    <t>fant, j.s.</t>
  </si>
  <si>
    <t>thwarting software attacks on data-intensive platforms with configurable Hardware-Assisted Application Rule Enforcement</t>
  </si>
  <si>
    <t>field programmable logic and applications (fpl), 2011 international Conference on</t>
  </si>
  <si>
    <t>security is difficult to achieve on general-purpose computing platforms due to their complexity, excess functionality, and resource sharing. An alternative is the creation of a Tailored Trustworthy Space for the system or application class of interest. We focus on data-intensive computing systems using reconfigurable hardware to implement streaming operations, and provide security assurances that are independent of application software, middleware, or operating system integrity and correctness. All interaction between software and the dataflow hardware passes through an automatically synthesized and formally verified hardware controller incorporating enforcement and real-time monitoring of application-specific rules. Abstractions provided by the Blue spec high-level language assist in the translation of domain-specific policy rules to synthesized logic. For the cognitive radio example used, hardware-enforced policies include physical layer rules such as sanctioned spectrum usage. Policy changes cause the secure generation and transfer of a new controller-wrapped datapath hardware plug-in. Datapath dynamic block swaps and cryptographic operations are managed entirely by the hardware controller rather than software drivers. Design for performance and design for security are therefore simultaneously addressed since the datapath is configured and monitored at hardware speeds, and software has no access to datapath configurations and cryptographic keys.</t>
  </si>
  <si>
    <t>farag, m.m.</t>
  </si>
  <si>
    <t>lerner, l.w.</t>
  </si>
  <si>
    <t>patterson, c.d.</t>
  </si>
  <si>
    <t>an integrative approach for embedded software design with uml and Simulink</t>
  </si>
  <si>
    <t>computer software and applications conference, 2009. compsac '09. 33rd Annual IEEE International</t>
  </si>
  <si>
    <t>the increased amount of software in automotive embedded systems has challenged its C code development to successfully manage software design, reuse, flexibility and efficient implementation. Model-based methods help to address such challenges with more abstract specification, code generation and simulation to determine if software design will meet requirements. However, in todaypsilas development processes lots of different legacy artifacts are involved, that hamper a frictionless migration from C code to model-based design. Therefore, migration concepts and adequate domain-specific methods with adoption of modeling languages and their tools in established embedded coding environments are needed. In our approach we present a novel migration concept considering the integration of two different modeling languages UML and Simulink in a traditional automotive software engineering process. The proof is demonstrated within the software development of a real automotive car door-controller ECU.</t>
  </si>
  <si>
    <t>farkas, t.</t>
  </si>
  <si>
    <t>neumann, c.</t>
  </si>
  <si>
    <t>hinnerichs, a.</t>
  </si>
  <si>
    <t>guest editors' introduction to the special section on software language Engineering</t>
  </si>
  <si>
    <t>the six articles in this special section are devoted to software language engineering.</t>
  </si>
  <si>
    <t>favre, jean-marie</t>
  </si>
  <si>
    <t>gasevic, dragan</t>
  </si>
  <si>
    <t>winter, Andreas</t>
  </si>
  <si>
    <t>editorial - software language engineering</t>
  </si>
  <si>
    <t>software languages play an important role in software development. Software languages are the artificial languages that are used to describe software systems at various abstraction levels. They are applied to describe requirements and designs for software, definitions of software architectures, and implementations of software systems. A huge variety of different technological spaces exist to describe languages: programming languages, software modeling languages, data modeling languages, domain-specific languages, ontology language, and others.</t>
  </si>
  <si>
    <t>favre, j.-m.</t>
  </si>
  <si>
    <t>gasevic, d.</t>
  </si>
  <si>
    <t>lammel, r.</t>
  </si>
  <si>
    <t>winter, a.</t>
  </si>
  <si>
    <t>a framework for distributed system designs</t>
  </si>
  <si>
    <t>knowledge-based software engineering conference, 1994. proceedings., Ninth</t>
  </si>
  <si>
    <t>we present a framework to structure the space of designs for a class of distributed systems. The purpose of this framework is to codify known design knowledge, and thus, when given the task of developing a new system in this class, to facilitate: navigation-finding designs applicable to the task; evaluation-identifying the strengths of weaknesses of a given design comparing alternative designs; and reification-realizing an abstract design as the solution to a concrete task. This is illustrated on the class of resource control systems operating in a distributed setting</t>
  </si>
  <si>
    <t>feather, m.s.</t>
  </si>
  <si>
    <t>fickas, s.</t>
  </si>
  <si>
    <t>cooperating configuration agents supporting supply chain integration of customizable products</t>
  </si>
  <si>
    <t>multiagent systems, 2000. proceedings. fourth international conference on</t>
  </si>
  <si>
    <t>the integration of configuration systems for supporting the supply-chain management of configurable products and services is still an open research issue. Current configurator approaches are designed for solving local configuration problems, but there is still no support for the integration of different configuration systems. In order to facilitate cooperative configuration, we employ configuration agents that are capable of managing requests and posting configuration subtasks to remote agents. For integrating the different knowledge representation formalisms of the configuration agents, we construct common ontologies by employing broadly-used configuration domain-specific modelling concepts</t>
  </si>
  <si>
    <t>felfernig, a.</t>
  </si>
  <si>
    <t>friedrich, g.</t>
  </si>
  <si>
    <t>jannach, d.</t>
  </si>
  <si>
    <t>zanker, m.</t>
  </si>
  <si>
    <t>verifying system behaviors in east-adl2 with the spin model checker</t>
  </si>
  <si>
    <t>mechatronics and automation (icma), 2010 international conference on</t>
  </si>
  <si>
    <t>east-adl2 is a domain-specific architecture description language to support the model-based development of automotive embedded systems. It emerged to manage the complexity of software and electronics in advanced automotive applications. The language focuses on the structural definition for functional specifications. Behavior is defined only on the component level, in terms of functional blocks and their triggers and interfaces. The behavioral definition inside each functional block is not prescribed. This paper shows one approach to augment the language with precise syntax and semantics for behavior, and develops a procedure that transforms the composed behavioral model to the SPIN model for logic model checking. The contribution improves the modeling and verification capability of EAST-ADL2.</t>
  </si>
  <si>
    <t>lei feng</t>
  </si>
  <si>
    <t>dejiu chen</t>
  </si>
  <si>
    <t>lönn, h.</t>
  </si>
  <si>
    <t>törngren, m.</t>
  </si>
  <si>
    <t>information technology: new generations (itng), 2010 seventh international Conference on</t>
  </si>
  <si>
    <t>fernandes, d.d.</t>
  </si>
  <si>
    <t>Dias, L.</t>
  </si>
  <si>
    <t>domain specific views in model-driven embedded systems design in industrial automation</t>
  </si>
  <si>
    <t>the work presented in this paper describes the concept of domain specific views (DSVs) according to which the specification of the control behavior is provided to the control developer. The basic idea is to investigate different application fields, to try to find common rules and models in different fields, and finally to build around this an automatic or semi-automatic transformation into executable code. The original idea is defined in a bigger aim that is the definition of a model oriented to the so-called ldquoautomation componentrdquo, used to standardize the design of an automation system. In the paper, the investigation is discussed for the discrete manufacturing and energy production fields, while in the main project (MEDEIA FP7-2007-211448) other fields are investigated and many languages and methodologies to develop control, diagnosis and simulation of automatic systems have been analyzed.</t>
  </si>
  <si>
    <t>ferrarini, l.</t>
  </si>
  <si>
    <t>dede, a.</t>
  </si>
  <si>
    <t>salaun, p.</t>
  </si>
  <si>
    <t>tuan dang</t>
  </si>
  <si>
    <t>fogliazza, G.</t>
  </si>
  <si>
    <t>4sensing -- decentralized processing for participatory sensing data</t>
  </si>
  <si>
    <t>parallel and distributed systems (icpads), 2010 ieee 16th international Conference on</t>
  </si>
  <si>
    <t>participatory sensing is an emerging application paradigm that leverages the growing ubiquity of sensor-capable smart phones to allow communities carry out wide-area sensing tasks, as a side-effect of people's everyday lives and movements. This paper proposes a decentralized infrastructure for supporting Participatory Sensing applications. It describes an architecture and a domain specific programming language for modeling, prototyping and developing the distributed processing of participatory sensing data with the goal of allowing faster and easier development of these applications. Moreover, a case-study application is also presented as the basis for an experimental evaluation.</t>
  </si>
  <si>
    <t>ferreira, h.</t>
  </si>
  <si>
    <t>duarte, s.</t>
  </si>
  <si>
    <t>preguiça, n.</t>
  </si>
  <si>
    <t>fgp: a virtual machine for database-driven expert systems</t>
  </si>
  <si>
    <t>tools for artificial intelligence, 1989. architectures, languages and Algorithms, IEEE International Workshop on</t>
  </si>
  <si>
    <t>the authors describe fgp, a specification for a virtual machine that makes domain-specific knowledge explicit and brings it to bear on classification and identification problems. The model provides much of the functionality of traditional expert systems without requiring the system builder to preprocess the database into rules, frames, or heuristics. The authors explain the model, describe a particular implementation of it, and present some intriguing test results</t>
  </si>
  <si>
    <t>fertig, s.</t>
  </si>
  <si>
    <t>gelernter, d.h.</t>
  </si>
  <si>
    <t>cgadl: an architecture description language for coarse-grained reconfigurable Arrays</t>
  </si>
  <si>
    <t>very large scale integration (vlsi) systems, ieee transactions on</t>
  </si>
  <si>
    <t>the high degree of freedom in the design of coarse-grained reconfigurable arrays imposes new challenges on their description and modeling. In this paper, we introduce an architecture description language targeted to describe coarse-grained reconfigurable architecture templates. It comprises innovative key features to allow fast modeling and analysis of such architectures, i.e.: representation of processing element array (ir)regularities, and flexible and concise description of interconnection network. We demonstrate that the proposed language enables a formal validation of the described template, and it eases the analysis and estimation of hardware costs earlier in the design phase. Finally, we show how we automatically generate a SystemC-based simulator of the described architecture. Our results suggest that the semantic and technical innovations of the proposed architecture description language may have a positive impact on the productivity of the design phase.</t>
  </si>
  <si>
    <t>filho, j.o.</t>
  </si>
  <si>
    <t>masekowsky, s.</t>
  </si>
  <si>
    <t>schweizer, t.</t>
  </si>
  <si>
    <t>rosenstiel, W.</t>
  </si>
  <si>
    <t>a verifiable language for programming real-time communication schedules</t>
  </si>
  <si>
    <t>distributed hard real-time systems require predictable communication at the network level and verifiable communication behavior at the application level. At the network level, communication between nodes must be guaranteed to happen within bounded time and one common approach is to restrict the network access by enforcing a time-division multiple access (TDMA) schedule. At the application level, the application's communication behavior should be verified to ensure that the application uses the predictable communication in the intended way. Network code is a domain-specific programming language to write a predictable verifiable distributed communication for distributed real-time applications. In this paper, we present the syntax and semantics of network code, how we can implement different scheduling policies, and how we can use tools such as model checking to formally verify the properties of network code programs. We also present an implementation of a runtime system for executing network code on top of RTLinux and measure the overhead incurred from the runtime system.</t>
  </si>
  <si>
    <t>fischmeister, s.</t>
  </si>
  <si>
    <t>sokolsky, o.</t>
  </si>
  <si>
    <t>insup lee</t>
  </si>
  <si>
    <t>layout of (software) engineering diagrams</t>
  </si>
  <si>
    <t>visual languages and human-centric computing, 2007. vl/hcc 2007. IEEE Symposium on</t>
  </si>
  <si>
    <t>traditionally, diagrams play an important role in many disciplines such as electrical engineering (e.g. Karnaugh-diagrams), civil and mechanical engineering (construction plans), geography (maps), etc. In Software Engineering today, diagrammatic languages like IDEF, UML or ARIS are commonplace, and with the rise of model driven development and domain specific languages, the use of such languages will become even more widespread in the future. All in all, diagrams play an important role in communication between engineers.</t>
  </si>
  <si>
    <t>fish, andrew</t>
  </si>
  <si>
    <t>second international workshop on layout of (software) engineering diagrams (LED CHARPx2019;08)</t>
  </si>
  <si>
    <t>traditionally, diagrams play an important role in many disciplines from electrical engineering (e.g. Karnaugh diagrams), civil and mechanical engineering (construction plans), geography (maps), and so on. In Software Engineering, diagrammatic languages like IDEF, UML or ARIS are commonplace today. With the rise of model driven development and domain specific languages, such languages will be even more widespread in the future. All in all, diagrams play an important role in the communication among engineers.</t>
  </si>
  <si>
    <t>storrle, harald</t>
  </si>
  <si>
    <t>verification and change-impact analysis of access-control policies</t>
  </si>
  <si>
    <t>sensitive data are increasingly available on-line through the web and other distributed protocols. This heightens the need to carefully control access to data. Control means not only preventing the leakage of data but also permitting access to necessary information. Indeed, the same datum is often treated differently depending on context. System designers create policies to express conditions on the access to data. To reduce source clutter and improve maintenance, developers increasingly use domain-specific, declarative languages to express these policies. In turn, administrators need to analyze policies relative to properties, and to understand the effect of policy changes even in the absence of properties. This paper presents Margrave, a software suite for analyzing role-based access-control policies. Margrave includes a verifier that analyzes policies written in the XACML language, translating them into a form of decision-diagram to answer queries. It also provides semantic differencing information between versions of policies. We have implemented these techniques and applied them to policies from a working software application.</t>
  </si>
  <si>
    <t>fisler, k.</t>
  </si>
  <si>
    <t>krishnamurthi, s.</t>
  </si>
  <si>
    <t>meyerovich, l.a.</t>
  </si>
  <si>
    <t>tschantz, M.C.</t>
  </si>
  <si>
    <t>implementation of the domain-specific language easytime using a lisa compiler generator</t>
  </si>
  <si>
    <t>a manually time-measuring tool in mass sporting competitions cannot be imagined nowadays because many modern disciplines, such as IronMan, take a long time and, therefore, demand additional reliability. Moreover, automatic timing devices, based on RFID technology, have become cheaper. However, these devices cannot operate stand-alone because they need a computer measuring system that is capable of processing the incoming events, encoding the results, assigning them to the correct competitor, sorting the results according to the achieved times, and then providing a printout of the results. In this article, the domain-specific language EasyTime is presented, which enables the controlling of an agent by writing the events in a database. In particular, we are focused on the implementation of EasyTime with a LISA tool that enables the automatic construction of compilers from language specifications using Attribute Grammars. By using of EasyTime, we can also decrease the number of measuring devices. Furthermore, EasyTime is universal and can be applied to many different sporting competitions in practice.</t>
  </si>
  <si>
    <t>planning and logic programming for dialog management</t>
  </si>
  <si>
    <t>spoken language technology workshop, 2006. ieee</t>
  </si>
  <si>
    <t>dialog interaction in conversational applications is subordinated to the goal of completing a domain-specific task. In this paper we present a basic architecture, a knowledge representation system, and a planning algorithm for dialogue management that decouples the interaction process from the planning task. In our system, the interaction is driven by the planner. We use logic programming, automatic planning and problem solving algorithms for representing information states and performing interaction management in the dialogue system. Our approach leverages recent advances in formalisms, inference engines, planning and problem solving, and is particularly suitable when implementing negotiation-intensive conversational applications.</t>
  </si>
  <si>
    <t>fodor, p.</t>
  </si>
  <si>
    <t>huerta, j.m.</t>
  </si>
  <si>
    <t>service group management facilitated by dsl driven policies in embedded middleware</t>
  </si>
  <si>
    <t>computers and communications (iscc), 2010 ieee symposium on</t>
  </si>
  <si>
    <t>middleware by its very nature is fundamental to the functioning of systems as it provides the communication between software components. It is very much an underlying technology and is rarely visible to end users. As systems develop, certain domain semantics, provided by the domain experts, need to be injected into the behaviour of the underlying middleware, but in a controlled manner. The methods used to achieve this are often static in nature, wholly dependent on how they are implemented, deployed and managed. An increasingly popular way to manage this behaviour injection is through the use of policies, a technique used to govern defined rules, triggered by associated events, resulting in specific actions when certain conditions are encountered. Strong efforts have been made throughout the evolution of software development methods and programming languages to solve the lack of dynamicity which can arise through poor practices. Successive language based attempts to attain a higher level of abstraction in the notations used and techniques deployed have resulted in the re-discovery of Domain Specific Languages (DSL). This paper looks at injecting the dynamicity required in the management of service groups through a policy based DSL.</t>
  </si>
  <si>
    <t>foley, christopher</t>
  </si>
  <si>
    <t>power, gemma</t>
  </si>
  <si>
    <t>griffin, leigh</t>
  </si>
  <si>
    <t>chen chen</t>
  </si>
  <si>
    <t>Donnelly, Niall</t>
  </si>
  <si>
    <t>de Leastar, Eamonn</t>
  </si>
  <si>
    <t>using domain specific languages to instantiate object-oriented frameworks</t>
  </si>
  <si>
    <t>prior research has shown that high levels of software reuse can be achieved through the use of object-oriented frameworks. An object-oriented framework captures the common aspects of a family of applications, thus allowing the designers and implementers to reuse this experience at the design and code levels. In spite of being a powerful design solution, frameworks are not always easy to use. A technique is described that uses domain specific languages (DSL) to describe the framework variation points and therefore syntactically assure the creation of valid framework instances. This approach allows framework users to develop applications without the worry of framework implementation, so allowing them to remain focused on the problem domain. In addition, the use of DSLs allows for better error handling, when compared to the standard approach of adapting frameworks by directly adding subclasses. The DSL programs are translated to the framework instantiation code using a transformational system. The approach is illustrated through two real-world frameworks</t>
  </si>
  <si>
    <t>fontoura, m.</t>
  </si>
  <si>
    <t>braga, c.</t>
  </si>
  <si>
    <t>moura, l.</t>
  </si>
  <si>
    <t>lucena, c.</t>
  </si>
  <si>
    <t>reflection as a tool for adaptability of software systems</t>
  </si>
  <si>
    <t>applied machine intelligence and informatics, 2008. sami 2008. 6th International Symposium on</t>
  </si>
  <si>
    <t>effective software evolution needs to be supported by appropriate execution environment. We state that adaptiveness can be also achieved using appropriate adaptive language. Runtime adaptability of aspect-oriented language can be one of the solutions which can help in software evolution, but there are some obstacles which do not allow to easy create a desired solution. Applied language or more languages should be minimal and strongly associated with properties of the software system in any point of its implementation, thus there is the need to change language when it is useful in order to language and program would be evolved together. From the viewpoint of adaptability, we classify software systems as being nonreflexive, introspective and adaptive. Adaptive execution can be supported by adaptive language and by environment, which offers reflective possibilities. One of the candidates for this purpose should be Smalltalk-like environment Squeak, which offers several reflective possibilities.</t>
  </si>
  <si>
    <t>forgac, m.</t>
  </si>
  <si>
    <t>kollar, j.</t>
  </si>
  <si>
    <t>poruban, j.</t>
  </si>
  <si>
    <t>verification of business process quality constraints based on visual Process Patterns</t>
  </si>
  <si>
    <t>theoretical aspects of software engineering, 2007. tase '07. first Joint IEEE/IFIP Symposium on</t>
  </si>
  <si>
    <t>business processes usually have to consider certain constraints like domain specific and quality requirements. The automated formal verification of these constraints is desirable, but requires the user to provide an unambiguous formal specification. In particular since the notations for business process modeling are usually visual flow-oriented languages, the notational gap to the languages usually employed for the formal specification of constraints, e.g., temporal logic, is significant and hard to bridge. Thus, our approach relies on UML Activities as a single language for the specification of both business processes and the corresponding constraints. For the expression of such constraints, we have provided a process pattern definition language based on specialized Activities. In this paper, we describe how model checking can be employed for formal verification of business processes against such patterns. For this, we present an automated transformation of the business process and the corresponding patterns into a transition system and temporal logic, respectively.</t>
  </si>
  <si>
    <t>forster, a.</t>
  </si>
  <si>
    <t>schattkowsky, t.</t>
  </si>
  <si>
    <t>van der straeten, R.</t>
  </si>
  <si>
    <t>a pattern-driven development process for quality standard-conforming Business Process Models</t>
  </si>
  <si>
    <t>visual languages and human-centric computing, 2006. vl/hcc 2006. IEEE Symposium on</t>
  </si>
  <si>
    <t>quality management is a hot issue in most organisations and must be considered in the business processes of the organisation. Existing approaches on business process modelling provide neither explicit strategy to model quality requirements on business processes nor do they provide explicit support for the construction of business processes satisfying such quality requirements. In this paper, we present a pattern-driven development process for modelling business processes with respect to given quality constraints. We introduce a visual pattern specification language based on UML Activity Diagrams that enables the expression of quality constraints as patterns. These patterns can be used in a forward-engineering development process which supports the business process designer in constructing business processes by applying patterns. Thereby, quality constraints can be integrated into the design of business processes seamlessly</t>
  </si>
  <si>
    <t>model-based system development for embedded mobile platforms</t>
  </si>
  <si>
    <t>with the introduction and popularity of wireless devices, the diversity of the platforms has also been increased. There are different platforms and tools from different vendors such as Microsoft, Sun, Nokia, SonyEricsson and many more. Because of the relatively low-level programming interface, software development for Symbian platform is a tiresome and error prone task, whereas .NET CF contains higher level structures. This paper introduces the problem of the software development for incompatible mobile platforms, moreover, it provides a model-driven architecture (MDA) and Domain Specific Modeling Language (DSML)-based solution. We also discuss the relevance of the model-based approach that facilitates a more efficient software development, because the reuse and the generative techniques are key characteristics of model-based computing. In the presented approach, the platform-independence lies in the graph rewriting-driven visual model transformation. This paper illustrates the creation of model compilers on a metamodeling basis by a software package called Visual Modeling and Transformation System (VMTS), which is an n-layer multipurpose modeling and metamodel-based transformation system. A case study is also presented how model compilers can be used to generate user interface handler code for different mobile platforms from the same platform-independent input models</t>
  </si>
  <si>
    <t>forstner, b.</t>
  </si>
  <si>
    <t>levendovszky, t.</t>
  </si>
  <si>
    <t>mezei, g.</t>
  </si>
  <si>
    <t>Kelenyi, I.</t>
  </si>
  <si>
    <t>Charaf, H.</t>
  </si>
  <si>
    <t>platform-independent development of collaborative wireless body sensor network applications: SPINE2</t>
  </si>
  <si>
    <t>systems, man and cybernetics, 2009. smc 2009. ieee international Conference on</t>
  </si>
  <si>
    <t>rapid development of wireless body sensor network (wbsn) applications can be enabled by suitable domain-specific frameworks which are usually organized in two parts: a base-station-side (or coordinator) and a sensor-node-side. While the former can be based on the Java language so being highly portable, the latter is usually highly dependent on the exploited sensor platform. Available state of the art frameworks follow such an organization and, in particular, the current version of SPINE is based on TinyOS and can be only used to effectively develop collaborative WBSN applications for TinyOS-based sensor platforms. To develop SPINE-based applications for new sensor platforms, the SPINE framework should be re-implemented for each new sensor platform to be exploited. This not only increases development efforts but also enforces SPINE-oriented developers to become skilled on the low-level programming abstractions provided by a new employed sensor platform. In this paper we discuss issues related to platform-independent development of collaborative WBSN applications and, specifically, describe the requirements, architecture and first implementation experiences of SPINE2 which aims at reaching a very high platform independency and raising the level of the used programming abstractions by providing a task-oriented programming model. The paper also discusses how such a task-oriented model enables dynamic task assignment and holistic collaborative task execution also for resource-constrained environments such as tiny sensor nodes.</t>
  </si>
  <si>
    <t>fortino, g.</t>
  </si>
  <si>
    <t>guerrieri, a.</t>
  </si>
  <si>
    <t>bellifemine, f.</t>
  </si>
  <si>
    <t>giannantonio, R.</t>
  </si>
  <si>
    <t>model-integrated programming</t>
  </si>
  <si>
    <t>system sciences, 1997, proceedings of the thirtieth hawaii international Conference on</t>
  </si>
  <si>
    <t>the building of complex, large-scale industrial applications necessitates the integration of models into the problem-solving process. This paper describes a model-integrated program synthesis (MIPS) environment for computer-based system applications. In MIPS, domain-specific, multiple-view models represent the software, its environment and relationships. Generic model interpreters translate the models into the input languages of static and dynamic analysis tools, and application-specific model interpreters synthesize software applications. The components of the system are built in the framework of the layered Multigraph architecture, which separates the generic and domain/application-specific components, and which defines interfaces for expandability</t>
  </si>
  <si>
    <t>franke, h.</t>
  </si>
  <si>
    <t>constructing advanced web-based dialog components with stakeholders CHARP150; A DSL Approach</t>
  </si>
  <si>
    <t>web engineering, 2008. icwe '08. eighth international conference on</t>
  </si>
  <si>
    <t>complex dialogs with comprehensive underlying data models are gaining increasing importance in todaypsilas Web applications. This in turn accelerates the need for highly dynamic dialogs offering guidance to the users and reducing cognitive overload. Beyond that, requirements from the fields of Web accessibility, platform-independence and Web service integration arise. Considering the resulting complexity, a systematic engineering approach becomes important. Besides addressing the specific characteristics of these dialogs, key success factors from a communication perspective like strong user involvement and clear business objectives must be taken into account. To this end, we present an evolutionary, extensible approach for the model-driven construction of advanced dialogs which is based on a Domain-specific Language (DSL). We introduce a modeling notation based on Petri net constructs and XForms as well as a supporting Web-based editor, both focusing on simplicity and fostering communications. The technical framework allows for quick prototyping and flexible changes. In conclusion, complex, device-independent dialogs with rich behavior and appearance can be constructed and evolved with intense stakeholder collaboration.</t>
  </si>
  <si>
    <t>freudenstein, p.</t>
  </si>
  <si>
    <t>nussbaumer, m.</t>
  </si>
  <si>
    <t>domain-specific languages in a customs information system</t>
  </si>
  <si>
    <t>cybernetica as's customs engine comprises several subsystems built on a componentized platform via domain-specific languages, enabling a highly iterative and reuse-oriented development method.</t>
  </si>
  <si>
    <t>freudenthal, m.</t>
  </si>
  <si>
    <t>domain specific languages in a customs information system</t>
  </si>
  <si>
    <t>this paper presents a case study in applying the domain-specific languages (DSL) approach for building a configurable customs information system, namely the Customs Engine. The Customs Engine consists of several subsystems built on top of a componentized platform. Each component of the platform is divided into two layers: a formal specification of the component written in a DSL specific to that component, and an implementation of the DSL in question. The use of DSLs allowed us to follow a highly iterative and reuse-oriented development method. Our analysts benefited from the ability to specify the behaviour of the system directly, instead of relaying this information to programmers using lengthy human-language documentation. However, we encountered problems when trying to enable non-technical domain experts to write or modify DSL programs by themselves.</t>
  </si>
  <si>
    <t>freudenthal, m</t>
  </si>
  <si>
    <t>clarke, s.</t>
  </si>
  <si>
    <t>let's talk: extending the web to support collaboration</t>
  </si>
  <si>
    <t>enabling technologies: infrastructure for collaborative enterprises, 1996. Proceedings of the 5th Workshop on</t>
  </si>
  <si>
    <t>the current web architecture is insufficient to support collaboration among independent human and computational agents. Communication, other than between browser and server such as among servers, or between a browser and local applications, requires exiting the Web's suite of technologies. HTML and Java are not particularly good languages for communicating among agents. We propose extending the Web to allow a variety of domain-specific little languages. Messages would be in these languages, and cognizant agents can manipulate them freely, such as display them to humans or otherwise process them. Semantics for these languages can be retrieved dynamically over the Web, providing scalable intelligence. SGML and IDL are two current systems capable of providing such languages. An SGML based Web would remain upwardly compatible with the current one</t>
  </si>
  <si>
    <t>fuchs, m.</t>
  </si>
  <si>
    <t>domain dependent word segmentation based on conditional random fields</t>
  </si>
  <si>
    <t>communications, computers and signal processing, 2007. pacrim 2007. IEEE Pacific Rim Conference on</t>
  </si>
  <si>
    <t>in this investigation, we propose an experimental approach for word segmentation in Japanese under domain-dependent situation. We apply Conditional Random Fields (CRF) to our issue. CRF learns several probabilistic parameters from training data with specific feature functions dependent on domains. Here we propose how to define domain specific feature functions.</t>
  </si>
  <si>
    <t>fukuda, t.</t>
  </si>
  <si>
    <t>izumi, m.</t>
  </si>
  <si>
    <t>word segmentation using domain knowledge based on conditional random Fields</t>
  </si>
  <si>
    <t>tools with artificial intelligence, 2007. ictai 2007. 19th ieee international Conference on</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</si>
  <si>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</si>
  <si>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t>
  </si>
  <si>
    <t>funke, h.</t>
  </si>
  <si>
    <t>computer games software factory and edutainment platform for microsoft .NET</t>
  </si>
  <si>
    <t>abstract: an environment targeted at computer games development industrialisation in the .NET platform is presented. A computer game product line definition and its architecture are specified and implemented by means of software factory assets, such as a visual designer based on a domain- specific language, semantic validators and code generators. The proposed approach is then illustrated and empirically validated by the creation of real world case studies. Finally, it is investigated how the proposed factory can be used as an edutainment platform for Computer Science 1 and 2 courses. The final intention is to empower game developers and designers to work more productively, with a higher level of abstraction and closer to their application domain.</t>
  </si>
  <si>
    <t>improving digital game development with software product lines</t>
  </si>
  <si>
    <t>introducing reuse and software product line (spl) concepts into digital game-development processes isn't a straightforward task. This work presents a systematic process for bridging SPLs to game development, culminating with domain-specific languages and generators streamlined for game subdomains. The authors present a game SPL for arcade games as a case study to illustrate and evaluate their proposed guidelines. This article is part of a special issue on games.</t>
  </si>
  <si>
    <t>de almeida, E.S.</t>
  </si>
  <si>
    <t>nlp-ng charpx2014; a new nlp system for biomedical text analysis</t>
  </si>
  <si>
    <t>bioinformatics and biomedicine workshop, 2009. bibmw 2009. ieee international Conference on</t>
  </si>
  <si>
    <t>nlp-ng is a new nlp system consisting of three components: ng-core (language processing), NG-DB (database management), and NG-SEE (interactive visualization and entry). The ultimate goal of NLP-NG is to produce information retrieval systems in which users can choose full-text schema, adding specific items to focus their queries. Schema are created by a normalization process which elides adjunctive constructions as well as replacing items by prototypes. Biomedical text contains domain-specific constructions which are revealed by normalization. NLP-NG is based on Construction Grammar. Computationally, all representations are integer-based, allowing efficient storage, indexing, and retrieval. SEE, an Ajax web browser client, allows developers, linguists, and users to view a corpus and modify its properties. NLP-NG uses a 300 million word BioMed Central corpus. NLP-NG does not focus on specific strategies to extract limited classes of information from papers. Instead, it is a universal approach that can codify a wide variety of text in papers.</t>
  </si>
  <si>
    <t>futrelle, r.p.</t>
  </si>
  <si>
    <t>satterley, j.</t>
  </si>
  <si>
    <t>mccormack, t.</t>
  </si>
  <si>
    <t>providing guidance in an interdisciplinary model-based design process</t>
  </si>
  <si>
    <t>when developing real-time embedded systems, various professional disciplines are involved. Concerning AAS (assistance and automotive systems) in the automotive domain, the project DeSCAS (Design of Safety-Critical Automotive Systems) has identified the design streams functional development and architecture, safety measures and human factors. What has been proposed are an interwoven development process and related methodologies to cope with these different design streams and their domain specific terminology, models, methods and tools. A key aspect in the proposed methodology is formalizing domain knowledge using OWL (Web Ontology Language) [4] ontologies. Reasoning is applied to support analysis steps (impact analysis as well as hazard and risk analysis) and infer consequences of design decisions for a single stream or for the entire development process. This paper describes a toolchain prototype implementation which is used to summarize lessons learned from practical insights. The toolchain currently interweaves two development streams: functional development and architecture activities with management of safety measures. A simple emergency braking system is modeled as an example application of an assistance and automation system to illustrate the proposed proceeding.</t>
  </si>
  <si>
    <t>ganik, j.</t>
  </si>
  <si>
    <t>hierarchical multithreading: programming model and system software</t>
  </si>
  <si>
    <t>this paper addresses the underlying sources of performance degradation (e.g. latency, overhead, and starvation) and the difficulties of programmer productivity (e.g. explicit locality management and scheduling, performance tuning, fragmented memory, and synchronous global barriers) to dramatically enhance the broad effectiveness of parallel processing for high end computing. We are developing a hierarchical threaded virtual machine (HTVM) that defines a dynamic, multithreaded execution model and programming model, providing an architecture abstraction for HEC system software and tools development. We are working on a prototype language, LITL-X (pronounced "little-X") for latency intrinsic-tolerant language, which provides the application programmers with a powerful set of semantic constructs to organize parallel computations in a way that hides/manages latency and limits the effects of overhead. This is quite different from locality management, although the intent of both strategies is to minimize the effect of latency on the efficiency of computation. We work on a dynamic compilation and runtime model to achieve efficient LITL-X program execution. Several adaptive optimizations were studied. A methodology of incorporating domain-specific knowledge in program optimization was studied. Finally, we plan to implement our method in an experimental testbed for a HEC architecture and perform a qualitative and quantitative evaluation on selected applications</t>
  </si>
  <si>
    <t>gao, g.r.</t>
  </si>
  <si>
    <t>sterling, t.</t>
  </si>
  <si>
    <t>stevens, r.</t>
  </si>
  <si>
    <t>hereld, m.</t>
  </si>
  <si>
    <t>weirong Zhu</t>
  </si>
  <si>
    <t>a methodology to specify devs domain specific profiles and create profile-based models</t>
  </si>
  <si>
    <t>information reuse and integration (iri), 2011 ieee international Conference on</t>
  </si>
  <si>
    <t>discrete event system specification (devs) is a popular formalism which allows specifying and simulating models. Its main drawback is that its implementation is simulator-specific, i.e. models have to be programmed using an Object-Oriented Language (OOL). In this paper, we introduce DEVS profiles, which are specializations/restrictions of DEVS meta-model, and we explain how to create a DEVS Profile for non-computer scientists. We distinguish two kinds of users: the metamodelers and the modelers. Models designed with DEVS profiles can be mapped onto platform specific models and to object code using a Model Driven Architecture (MDA) approach. DEVS profiles improve the reusability of models.</t>
  </si>
  <si>
    <t>garredu, s.</t>
  </si>
  <si>
    <t>vittori, e.</t>
  </si>
  <si>
    <t>santucci, j.</t>
  </si>
  <si>
    <t>urbani, d.</t>
  </si>
  <si>
    <t>generating version convertors for domain-specific languages</t>
  </si>
  <si>
    <t>reverse engineering, 2008. wcre '08. 15th working conference on</t>
  </si>
  <si>
    <t>domain-specific languages (dsls) improve programmer productivity by providing high-level abstractions for the development of applications in a particular domain. However,the smaller distance to the application domain entails more frequent changes to the language. As a result, existing DSL models need to be converted to the new version. Manual conversion is tedious and error prone.This paper presents an approach to support DSL evolution by generation of convertors between DSLs. By analyzing the differences between DSL meta-models, a mapping is reverse engineered which can be used to generate reengineering tools to automatically convert models between different versions of a DSL. The approach has been implemented for the Microsoft DSL Tools infrastructure in two tools called DSLCompare and ConverterGenerator. The approach has been evaluated by means of three case studies taken from the software development practice at the company Avanade.</t>
  </si>
  <si>
    <t>de geest, g.</t>
  </si>
  <si>
    <t>vermolen, s.</t>
  </si>
  <si>
    <t>scala and lift functional recipes for the web</t>
  </si>
  <si>
    <t>today, there's significant interest in functional languages and frameworks that fit the Web better than imperative languages. We explore Scala, an OO-functional language on the Java virtual machine, and Lift, a framework implemented on Scala's functional features. The Scala language offers functional programming features and asynchronous message-passing concurrency alongside a statically typed model. Lift exploits this model to offer secure, higher-level abstractions to Web developers.</t>
  </si>
  <si>
    <t>ghosh, d.</t>
  </si>
  <si>
    <t>vinoski, s.</t>
  </si>
  <si>
    <t>using uml profiles to interchange dsml and uml models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</si>
  <si>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paper, we present a proposal that uses UML profile extension mechanisms to interchange modeling information between DSML-based models and UML models. This proposal shows how these two modeling alternatives can be integrated in a unique MDD solution.</t>
  </si>
  <si>
    <t>giachetti, g.</t>
  </si>
  <si>
    <t>marin, b.</t>
  </si>
  <si>
    <t>pastor, o.</t>
  </si>
  <si>
    <t>joining forces: a rippl effect? a constraint-oriented perspective on a Pervasive Pattern Language</t>
  </si>
  <si>
    <t>future computing, service computation, cognitive, adaptive, content, Patterns, 2009. COMPUTATIONWORLD '09. Computation World:</t>
  </si>
  <si>
    <t>creating a unified catalogue of patterns is challenging in any domain. Difficultly lies in representing relationships between patterns, compounded by natural growth as new patterns are discovered. Existing pattern languages successfully describe relationships in small collections of patterns, but this approach lacks a systematic process that will scale to a growing catalogue of patterns. RIPPL (relationship initiated pervasive pattern language) structures patterns and tensions in their tradeoffs and facilitates comparison and composition in terms of domain specific constraints. A case study applying the proposed methodology to two existing pervasive pattern languages reveals the ability to represent pattern relationships in a structured, systematic form that can scale across individual pattern languages.</t>
  </si>
  <si>
    <t>gibbs, c.</t>
  </si>
  <si>
    <t>coady, y.</t>
  </si>
  <si>
    <t>aspects of memory management</t>
  </si>
  <si>
    <t>system sciences, 2005. hicss '05. proceedings of the 38th annual Hawaii International Conference on</t>
  </si>
  <si>
    <t>with the constant demand for system change and upgrades comes the need to simplify and ensure accuracy in this process. As structural boundaries decay, non-local modifications compound the costs of system evolution and adaptation. Aspect-Oriented Programming (AOP) aims to improve structural boundaries for concerns that are inherently crosscutting - no single hierarchical decomposition can localize both the crosscutting concern and the concerns it crosscuts. This paper provides a case study of three crosscutting concerns within a rapidly evolving memory management subsystem of a JVM. The study shows how aspects can be structured as a natural locus of control, and how this new modularity provides leverage for system evolution and adaptation. Demonstrated benefits include enhanced extensibility for a dynamic analysis tool, centralized configurability for a subsystem-wide synchronization mechanism, and increased verifiability for a domain-specific design pattern.</t>
  </si>
  <si>
    <t>focusing on the application domain: everyone agrees it's vital, but who's doing anything about it?</t>
  </si>
  <si>
    <t>system sciences, 1998., proceedings of the thirty-first hawaii international Conference on</t>
  </si>
  <si>
    <t>a great deal of progress has been made in the computing field by studying solution approaches that are independent of the problem to be solved. But there is now general agreement that further such progress is becoming increasingly difficult; it is now vital to begin considering solution approaches that address the particular problem at hand. Such approaches are called ldquo;application-domain specific rdquo;. Many communities within the field are addressing this problem. But how much progress are they making in coming up with domain-focused approaches? The authors address the status of each of several of those communities-domain analysis, patterns, architecture, method engineering, languages, and more. The paper shows that, while some progress is being made, much more is needed before the field can say it has made worthwhile inroads into the domain-focused approach</t>
  </si>
  <si>
    <t>glass, r.l.</t>
  </si>
  <si>
    <t>vessey, i.</t>
  </si>
  <si>
    <t>context-based term identification and extraction for ontology construction</t>
  </si>
  <si>
    <t>ontology construction often requires a domain specific corpus in conceptualizing the domain knowledge; specifically, it is an association of terms, relation between terms and related instances. It is a vital task to identify a list of significant term for constructing a practical ontology. In this paper, we present the use of a context-based term identification and extraction methodology for ontology construction from text document. The methodology is using a taxonomy and Wikipedia to support automatic term identification and extraction from structured documents with an assumption of candidate terms for a topic are often associated with its topic-specific keywords. A hierarchical relationship of super-topics and sub-topics is defined by a taxonomy, meanwhile, Wikipedia is used to provide context and background knowledge for topics that defined in the taxonomy to guide the term identification and extraction. The experimental results have shown the context-based term identification and extraction methodology is viable in defining topic concepts and its sub-concepts for constructing ontology. The experimental results have also proven its viability to be applied in a small corpus / text size environment in supporting ontology construction.</t>
  </si>
  <si>
    <t>hui-ngo goh</t>
  </si>
  <si>
    <t>ching-chieh kiu</t>
  </si>
  <si>
    <t>cdm: an approach to learning in text categorization</t>
  </si>
  <si>
    <t>tools with artificial intelligence, 1995. proceedings., seventh international Conference on</t>
  </si>
  <si>
    <t>the category discrimination method (cdm) is a new learning algorithm designed for text categorization. The motivation is that there are statistical problems associated with natural language text when it is applied as input to existing machine learning algorithms (too much noise, too many features, skewed distribution). The bases of the CDM are research results about the way that humans learn categories and concepts vis-a-vis contrasting concepts. The essential formula is cue validity borrowed from cognitive psychology, and used to select from all possible single word-based features the `best' predictors of a given category. The hypothesis that CDM's performance exceeds two non-domain specific algorithms, Bayesian classification and decision tree learners, is empirically tested</t>
  </si>
  <si>
    <t>goldberg, j.l.</t>
  </si>
  <si>
    <t>the isi visual design editor generator</t>
  </si>
  <si>
    <t>visual languages, 1999. proceedings. 1999 ieee symposium on</t>
  </si>
  <si>
    <t>the benefits of ldquo;domain specific rdquo;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novel infrastructure that simplifies this task, producing visual domain-specific design environments. This paper presents the runtime architecture of these environments, a visual ldquo;specify-by-example rdquo; capability that deals with a major portion of editor generation, and an implementation that uses a COTS product (Microsoft PowerPoint) as both graphic middleware and end-user GUI</t>
  </si>
  <si>
    <t>goldman, n.m.</t>
  </si>
  <si>
    <t>balzer, r.m.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</si>
  <si>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</si>
  <si>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t>
  </si>
  <si>
    <t>golra, f.r.</t>
  </si>
  <si>
    <t>a faceted classification based approach to search and rank web apis</t>
  </si>
  <si>
    <t>web services, 2008. icws '08. ieee international conference on</t>
  </si>
  <si>
    <t>web application hybrids, popularly known as mashups, are created by integrating services on the Web using their APIs. Support for finding an API is currently provided by generic search engines or domain specific solutions such as Google and ProgrammableWeb. Shortcomings of both these solutions in terms of and reliance on user tags make the task of identifying an API challenging. Since these APIs are described in HTML documents, it is essential to look beyond the boundaries of current approaches to Web service discovery that rely on formal descriptions. In this work, we present a faceted approach to searching and ranking Web APIs that takes into consideration attributes or facets of the APIs as found in their HTML descriptions. Our method adopts current research in document classification and faceted search and introduces the serviut score to rank APIs based on their utilization and popularity. We evaluate classification, search accuracy and ranking effectiveness using available APIs while contrasting our solution with existing ones.</t>
  </si>
  <si>
    <t>gomadam, k.</t>
  </si>
  <si>
    <t>ranabahu, a.</t>
  </si>
  <si>
    <t>nagarajan, m.</t>
  </si>
  <si>
    <t>sheth, a.p.</t>
  </si>
  <si>
    <t>Verma, K.</t>
  </si>
  <si>
    <t>programming-by-example meets the semantic web: using ontologies and Web Services to Close the Semantic Gap</t>
  </si>
  <si>
    <t>programming-by-example (pbe) as a technique can only make substantial progress by addressing the open problem commonly known as the Semantic Gap. This gap is the discrepancy between what the user intended by their actions, and how the inference engine generalizes the actions for reuse in a program. The Seahawk/Daggoo PbE system attempts to close this gap in a novel way: by using Semantic Web and Web Service resources as the building blocks the user manipulates during the demonstration stage of PbE. This eliminates the need for PbE inference by leveraging domain-specific Web Services and community-based agreements about data meanings. The semantic gap in PbE is closed a priori because of semantic agreement between users and service providers within a domain. The new PbE system has been tested in the domain of Bioinformatics to create Web Service workflows, with justification and results reported here. Fundamentally, Seahawk/Daggoo is domain-agnostics because semantics are defined in Web-based ontologies rather than by the PbE system itself. Novel action-to-workflow concept mappings are also introduced.</t>
  </si>
  <si>
    <t>gordon, p.m.k.</t>
  </si>
  <si>
    <t>barker, k.</t>
  </si>
  <si>
    <t>sensen, c.w.</t>
  </si>
  <si>
    <t>public administration domain ontology for a semantic web services EGovernment Framework</t>
  </si>
  <si>
    <t>services computing, 2007. scc 2007. ieee international conference on</t>
  </si>
  <si>
    <t>in this paper we present a generic public administration (pa) domain ontology. We define a formal model for a public administration service on the basis of the Web service modeling ontology (WSMO). For this purpose we employ the generic public service object model of the governance enterprise architecture (GEA) providing PA domain specific semantics. We describe the ontology using the Web service modeling language (WSML). This domain ontology is implemented in order to be used in semantic Web services architecture for e-government.</t>
  </si>
  <si>
    <t>goudos, s.k.</t>
  </si>
  <si>
    <t>loutas, n.</t>
  </si>
  <si>
    <t>peristeras, v.</t>
  </si>
  <si>
    <t>tarabanis, k.</t>
  </si>
  <si>
    <t>a public administration domain ontology for semantic discovery of eGovernment services</t>
  </si>
  <si>
    <t>in this paper we present a top level public administration (pa) domain ontology. For this purpose we employ the generic public service object model of the governance enterprise architecture (GEA) providing PA domain specific semantics. We represent this service model using the Web ontology language (OWL). This domain ontology may serve as the knowledge base for eGovernment semantic Web applications. A sample application is presented that finds the public services that can be executed by a citizen based on his/hers profile using semantic discovery. The input to the application consists of the user profile, while the output returned consists of the public services that match the specified profile.</t>
  </si>
  <si>
    <t>visualisation of domain-specific modelling languages using uml</t>
  </si>
  <si>
    <t>currently, general-purpose modelling tools are often only used to draw diagrams for the documentation. The introduction of model-driven software development approaches involves the definition of domain-specific modelling languages that allow code generation. Although graphical representations of the involved models are important for documentation, the development of required visualisations and editors is cumbersome. In this paper we propose to extend the typical model-driven approach with the automatic generation of diagrams for documentation. We illustrate the approach using the model driven architecture in the domains of software architecture and control systems</t>
  </si>
  <si>
    <t>graaf, bas</t>
  </si>
  <si>
    <t>dynamic mapping of runtime information models for debugging embedded Software</t>
  </si>
  <si>
    <t>rapid system prototyping, 2006. seventeenth ieee international workshop on</t>
  </si>
  <si>
    <t>model based development based on different domain specific tools and graphical notations gains increasing importance in system design of embedded electronic systems allowing fast concept-oriented prototyping from model to code. This paper describes an extension to our seamless model based development approach: An architecture for debugging models that are executed on target systems or in dedicated rapid-prototyping environments. We discuss the advantages of such an approach as opposed to simulation and describe our universal architecture. We focus on the definition of MOF-based runtime models and their synchronisation with the runtime target state. An example of debugging state-charts shows the feasibility of the approach</t>
  </si>
  <si>
    <t>graf, p.</t>
  </si>
  <si>
    <t>muller-glaser, k.d.</t>
  </si>
  <si>
    <t>phobos: a front-end approach to extensible compilers</t>
  </si>
  <si>
    <t>this paper describes a practical approach for implementing domain-specific languages with extensible compilers. Given a compiler with one or more front-end languages, we introduce the idea of a "generic" front-end that allows the syntactic and semantic specification of domain-specific languages. Phobos, our generic front-end, offers modular language specification, allowing the programmer to define new syntax and semantics incrementally. A key feature of our approach is the use of an open term language that can be used to describe arbitrary syntax, and the use of a term rewriting engine to encode semantic actions. The term language is expressive. Scoping can be defined explicitly, and term rewrites use second-order substitution, allowing the use of higher-order abstract syntax if needed. Given a language specification and a source string, the generic front-end constructs a push-down automaton (PDA) based on the supplied grammar, lexes the source string, and simulates the constructed PDA with the stream of tokens obtained. During parsing, rewrite rules associated, with grammar productions are executed, producing a single term when the PDA accepts. This term is then converted, via further rewriting into a compiler representation and compilation proceeds to generate executable code.</t>
  </si>
  <si>
    <t>granicz, a.</t>
  </si>
  <si>
    <t>hickey, j.</t>
  </si>
  <si>
    <t>the diasdem framework for converting domain-specific texts into xml documents with data mining techniques</t>
  </si>
  <si>
    <t>data mining, 2001. icdm 2001, proceedings ieee international conference on</t>
  </si>
  <si>
    <t>modern organizations are accumulating huge volumes of textual documents. To turn archives into valuable knowledge sources, textual content must become explicit and able to be queried. Semantic tagging with markup languages such as XML satisfies both requirements. We thus introduce the DIAsDEM* framework for extracting semantics from structural text units (e.g., sentences), assigning XML tags to them and deriving a flat XML DTD for the archive. DIAsDEM focuses on archives characterized by a peculiar terminology and by an implicit structure such as court filings and company reports. In the knowledge discovery phase, text units are iteratively clustered by similarity of their content. Each iteration outputs clusters satisfying a set of quality criteria. Text units contained in these clusters are tagged with semiautomatically determined cluster labels and XML tags respectively. Additionally, extracted named entities (e.g., persons) serve as attributes of XML tags. We apply the framework in a case study on the German Commercial Register</t>
  </si>
  <si>
    <t>graubitz, h.</t>
  </si>
  <si>
    <t>spiliopoulou, m.</t>
  </si>
  <si>
    <t>winkler, k.</t>
  </si>
  <si>
    <t>an examination of dsls for concisely representing model traversals and transformations</t>
  </si>
  <si>
    <t>a key advantage for the use of a domain-specific language (dsl) is the leverage that can be captured from a concise representation of a programmer's intention. This paper reports on three different DSLs that were developed for two different projects. Two of the DSLs assisted in the specification of various modeling tool ontologies, and the integration of models across these tools. On another project, a different DSL has been applied as a language to assist in aspect-oriented modeling. Each of these three languages was converted to C++ using different code generators. These DSLs were concerned with issues of traversing a model and performing transformations. The paper also provides quantitative data on the relative sizes of the intention (as expressed in the DSL) and the generated C++ code. Observations are made regarding the nature of the benefits and the manner in which the conciseness of the DSL is best leveraged.</t>
  </si>
  <si>
    <t>ontology-based cns software development</t>
  </si>
  <si>
    <t>the heart of air traffic control (atc) lays in the control room (cr) in the ATC en route center, Terminal Radar Approach Control (TRACON), and ATC Tower (ATCT) facilities. However, CRs are also used in other mission critical domains such as 911, or Emergency control centers. In the past this led to the development of domain specific control rooms resulting in different solutions for each specific environment. This raises the cost for efficient software development and increases the time-to-market. A modern Ontology-Based Control Room Framework (ONTOCOR) could dramatically improve this Air Traffic Management (ATM) situation. Uniform and open standards build up ontologies described by the Web Ontology Language (OWL). Information Management (IM) and the development of uniform and open standards are key components of the Next Generation Air Transportation System (NextGen) and Europe's SESAR Program. ONTOCOR increases productive code usage and reduces software development. It focuses on improving efficiency and gain effort by code reusability, thus contributing to reduction of deployment cost of such solutions. This paper analyzes and compares different ontology languages as well as relevant semantic tools for ontology development and management. The present paper will also give a brief survey on ontology-based software engineering, before the ongoing research of ONTOCOR is introduced.</t>
  </si>
  <si>
    <t>gringinger, e.</t>
  </si>
  <si>
    <t>eier, d.</t>
  </si>
  <si>
    <t>merkl, d.</t>
  </si>
  <si>
    <t>architecting kits for reuse</t>
  </si>
  <si>
    <t>software reuse: advances in software reusability, 1994. proceedings., Third International Conference on</t>
  </si>
  <si>
    <t>our work on systematic domain-specific reuse has led to the notion of domain-specific kits, comprised of compatible, domain-specific components, frameworks and glue languages, and supported by a variety of tools. A key element of a successful kit is a flexible, open architecture. We discuss guidelines, methods and technologies that lead to more effective kits</t>
  </si>
  <si>
    <t>griss, m.l.</t>
  </si>
  <si>
    <t>semantic technology for capturing communication inside an organization</t>
  </si>
  <si>
    <t>capturing information about employees can give organizations insight into underlying knowledge processes. Analyzing email communications, for example, can produce an informal structure that's flexible and that organizations can recalculate regularly to capture information flow among employees. The structure could also help institutions to both identify collaboration patterns and predict changes in those patterns. Using semantic technologies in various domains, researchers have developed domain-specific ontologies to capture knowledge and enable reasoning. Organizations can support such knowledge management by capturing knowledge of their own people and their communication records, including email exchanges. The proposed approach analyzes an internal social network and uses the resulting information to produce an informal organizational structure. The authors evaluated their approach using a mid-size organization's actual data and compared the informal structure they obtained with the formal organizational structure. As the results show, the approach proved useful for modeling social structures based on real-world communication records.</t>
  </si>
  <si>
    <t>mladenic, d.</t>
  </si>
  <si>
    <t>hemel, z.</t>
  </si>
  <si>
    <t>integrating models and aspects into product line engineering</t>
  </si>
  <si>
    <t>software product line conference, 2008. splc '08. 12th international</t>
  </si>
  <si>
    <t>this demonstration presents an approach that facilitates variability implementation, management, and tracing from architectural modeling to implementation. A tool suite is provided that integrates aspect-oriented and model-driven software development into product line engineering.</t>
  </si>
  <si>
    <t>groher, i.</t>
  </si>
  <si>
    <t>volter, m.</t>
  </si>
  <si>
    <t>schwanninger, c.</t>
  </si>
  <si>
    <t>pprogramming for artists: a visual language for expressive lighting design</t>
  </si>
  <si>
    <t>programming is a process of formalizing and codifying knowledge, and, as a result, programming languages are designed for generalists trained in this process of formalization. Artists, whose training focuses on skill and tacit knowledge, are marginalized by existing tools. By designing visual languages that take advantage of an artist's skills in visual perception and expression, we can allow that artist to take advantage of the expressive potential that modern computing offers. In particular, this paper will look at lighting design for interactive, virtual environments, and augmenting an existing programming language to allow artists to leverage their skills in the pragmatics of that medium.</t>
  </si>
  <si>
    <t>gross, j.b.</t>
  </si>
  <si>
    <t>operational reporting using navigational sql</t>
  </si>
  <si>
    <t>advanced management of information for globalized enterprises, 2008. AMIGE 2008. IEEE Symposium on</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</si>
  <si>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t>
  </si>
  <si>
    <t>grund, m.</t>
  </si>
  <si>
    <t>krueger, j.</t>
  </si>
  <si>
    <t>schaffner, j.</t>
  </si>
  <si>
    <t>schapranow, m.</t>
  </si>
  <si>
    <t>Bog, A.</t>
  </si>
  <si>
    <t>supporting generic sketching-based input of diagrams in a domain-specific Visual Language Meta-Tool</t>
  </si>
  <si>
    <t>software engineers often use hand-drawn diagrams as preliminary design artefacts and as annotations during reviews. We describe the addition of sketching support to a domain-specific visual language meta-tool enabling a wide range of diagram-based design tools to leverage this human-centric interaction support. Our approach allows visual design tools generated from high-level specifications to incorporate a range of sketching-based functionality including both eager and lazy recognition, moving from sketch to formalized content and back and using sketches for secondary annotation and collaborative design review. We illustrate the use of our sketching extension for an example domain-specific visual design tool and describe the architecture and implementation of the extension as a plug-in for our Eclipse-based meta-tool.</t>
  </si>
  <si>
    <t>marama</t>
  </si>
  <si>
    <t>we describe the marama suite of meta-tools. this eclipse-based toolset permits rapid specification of notational elements, meta-models, view editors and view-model mappings. It has a novel set of behavioural specification tools for both visual and model level behaviours. An integrated mapping tool provides model transformation and code generation support. The toolset has been applied to several significant application development tasks and has undergone a variety of evaluations.</t>
  </si>
  <si>
    <t>na-liu li, k.</t>
  </si>
  <si>
    <t>generating domain-specific visual language editors from high-level Tool Specifications</t>
  </si>
  <si>
    <t>domain-specific visual language editors are useful in many areas of software engineering but developing such editors is challenging and time-consuming. We describe an approach to generating a wide range of these graphical editors for use as plug-ins to the Eclipse environment. Tool specifications from an existing meta-tool, Pounamu, are interpreted to produce dynamic, multi-view, multiuser Eclipse graphical editors. We describe the architecture and implementation of our approach, examples of its use realizing domain-specific modelling tools, and strengths and limitations of the approach</t>
  </si>
  <si>
    <t>nianping zhu</t>
  </si>
  <si>
    <t>na liu</t>
  </si>
  <si>
    <t>generating edi message translations from visual specifications</t>
  </si>
  <si>
    <t>automated software engineering, 2001. (ase 2001). proceedings. 16th Annual International Conference on</t>
  </si>
  <si>
    <t>electronic data interchange (edi) systems are used in many domains to support inter-organisational information exchange. To get systems using different EDI message formats to communicate, complex message translations (where data must be transformed from one EDI message format into another), are required. We describe a visual language and support environment which greatly simplify the task of the systems integrator by using a domain-specific visual language to express data formats and format translations. Complex message translations are automated by an underlying transformation engine. We describe the motivation for this system, its key visual language and transformation engine features, a prototype environment, and experience translating it into a commercial product.</t>
  </si>
  <si>
    <t>mugridge, r.</t>
  </si>
  <si>
    <t>kendall, p.</t>
  </si>
  <si>
    <t>a visual language and environment for edi message translation</t>
  </si>
  <si>
    <t>human-centric computing languages and environments, 2001. proceedings IEEE Symposia on</t>
  </si>
  <si>
    <t>electronic data interchange (edi) systems are used in many domains to support inter-organisational information exchange. These systems require complex message translation, where data must be transformed from one EDI message format into another. We describe a visual language and support environment which greatly simplify the task of the systems integrator by using a domain-specific visual language to express translations</t>
  </si>
  <si>
    <t>towards an esl framework for timing and power aware rapid prototyping of HW/SW systems</t>
  </si>
  <si>
    <t>specification design languages, 2010. ic 2010. forum on</t>
  </si>
  <si>
    <t>consideration of an embedded system's timing behaviour and power consumption at system-level is an ambitious task. Sophisticated tools and techniques exist for power and timing estimations of individual components such as custom hard-and software as well as IP components. But prediction of the composed system behaviour can hardly be made. In this paper we present the concept of an ESL framework for timing and power aware rapid virtual system prototyping of embedded HW/SW systems. Our proposed flow combines system-level timing and power estimation techniques available in commercial tools with platform-based rapid prototyping. Our proposal aims at the generation of executable virtual prototypes from a functional C/C #x002B; #x002B; specification. These prototypes are enriched by static and dynamic power values as well as execution times. They allow a trade-off between different platforms, mapping alternatives, and optimization techniques, based on domain-specific workload scenarios. The proposed flow will be implemented in the COMPLEX FP7 European integrated project.</t>
  </si>
  <si>
    <t>gruttner, kim</t>
  </si>
  <si>
    <t>hylla, kai</t>
  </si>
  <si>
    <t>rosinger, sven</t>
  </si>
  <si>
    <t>nebel, wolfgang</t>
  </si>
  <si>
    <t>multi-view modeling and analysis of embedded real-time software with meta-modeling and model transformation</t>
  </si>
  <si>
    <t>high assurance systems engineering, 2004. proceedings. eighth ieee International Symposium on</t>
  </si>
  <si>
    <t>we present an end-to-end tool-chain for model-based design and analysis of component-based embedded real-time software, with Avionics Mission Computing as an application domain. The tool-chain covers the entire system development life-cycle including modeling, analysis, code generation, and runtime instrumentation. Emphasis is placed on integration of tools developed by multiple institutions via standardized interface format definitions in XML. All aspects of an embedded real-time system are captured in domain-specific models, including software components and architecture, timing and resource constraints, processes and threads, execution platforms, etc. Configuration code generation allows automated building of the application executable. Instrumentation of the application running on a target platform is used to collect run-time statistics that are fedback into the models. Analysis tools perform various static analyses based on the models, including system-level dependency analysis, execution-rate assignment to component ports, real-time and schedulability analysis, and automated allocation of components to processors. By capturing all relevant information explicitly in models at the design level, and performing analysis that provides insight into non-functional aspects of the system, we can raise the level of abstraction for the designer, and facilitate rapid system prototyping.</t>
  </si>
  <si>
    <t>zonghua gu</t>
  </si>
  <si>
    <t>shige wang</t>
  </si>
  <si>
    <t>kodase, s.</t>
  </si>
  <si>
    <t>shin, k.g.</t>
  </si>
  <si>
    <t>software document reuse with xml</t>
  </si>
  <si>
    <t>looks into a generalized approach to reusing software artifacts (i.e. requirements, functional specifications, plans, designs, code, build scripts, test cases, installation scripts, user manuals, etc.). If we consider each software artifact as a ldquo;document rdquo;, we can then provide the appropriate structure to the documents from which we can perform the appropriate processing and reuse of the software artifacts (without limiting it to just code reuse). This approach takes advantage of the W3C Recommendation for structured documents called XML (eXtensible Markup Language). This paper also shows several uses of this approach applied to software development</t>
  </si>
  <si>
    <t>guerrieri, e.</t>
  </si>
  <si>
    <t>case study: digital's application generator</t>
  </si>
  <si>
    <t>one approach to software reuse is to generate an application from a domain specific specification. The specification describes the application's problem or task, and it might take diverse forms, such as an interactive dialogue or a formal language. DECAdmire, an application generator provided by Digital Equipment, is an interactive application development tool that provides code generation for interactive management information-systems that involve relational database updates. DECAdmire provides 80 to 95 percent code reuse.&lt;&gt;</t>
  </si>
  <si>
    <t>engineering of computer based systems, 2009. ecbs 2009. 16th annual IEEE International Conference and Workshop on the</t>
  </si>
  <si>
    <t>agile engineering of internal domain-specific languages with dynamic Programming Languages</t>
  </si>
  <si>
    <t>software engineering advances (icsea), 2010 fifth international conference on</t>
  </si>
  <si>
    <t>domain-specific languages (dsl) abstract from the domain entities and operations to represent domain knowledge in the form of an executable language. While they solve many of the current software development challenges, related literature claims that DSLs usually have a flaw: The high effort required to implement and use them. However, internal DSLs are developed with less effort because they are built on top of an existing programming language and can use the whole language infrastructure consisting of interpreter, compiler, or editors. This article presents an engineering process for internal DSLs. An agile process leads from analysis to design and implementation. Expressions and language capabilities are implemented using tests and a set of patterns, which provide reusable knowledge how to properly structure and design the DSL implementation. As a case study, we show how to implement a software product line configuration DSL using Ruby and Python as host languages. In summary, the proposed process and patterns facilitate the successful planning and developing of internal DSLs using dynamic programming languages as the host.</t>
  </si>
  <si>
    <t>gunther, s.</t>
  </si>
  <si>
    <t>haupt, m.</t>
  </si>
  <si>
    <t>splieth, m.</t>
  </si>
  <si>
    <t>harnessing the power of gpus without losing abstractions in sac and ArrayOL: A Comparative Study</t>
  </si>
  <si>
    <t>parallel and distributed processing workshops and phd forum (ipdpsw), 2011 IEEE International Symposium on</t>
  </si>
  <si>
    <t>over recent years, using graphics processing units (gpus) has become as an effective method for increasing the performance of many applications. However, these performance benefits from GPUs come at a price. Firstly extensive programming expertise and intimate knowledge of the underlying hardware are essential for gaining good speedups. Secondly, the expressibility of GPU-based programs are not powerful enough to retain the high-level abstractions of the solutions. Although the programming experience has been significantly improved by existing frameworks like CUDA and OpenCL, it is still a challenge to effectively utilise these devices while still retaining the programming abstractions. To this end, performing a source-to-source transformation, whereby a high-level language is mapped to CUDA or OpenCL, is an attractive option. In particular, it enables one to retain high-level abstractions and to harness the power of GPUs without any expertise on the GPGPU programming. In this paper, we compare and analyse two such schemes. One of them is a transformation mechanism for mapping a image/signal processing domain-specific language, ArrayOL, to OpenCL. The other one is a transformation route for mapping a high-level general purpose array processing language, Single Assignment C (SaC) to CUDA. Using a real-world image processing application as a running example, we demonstrate that albeit the fact of being general purpose, the array processing language be used to specify complex array access patterns generically. Performance of the generated CUDA code is comparable to the OpenCL code created from domain-specific language.</t>
  </si>
  <si>
    <t>jing guo</t>
  </si>
  <si>
    <t>rodrigues, w.</t>
  </si>
  <si>
    <t>thiyagalingam, j.</t>
  </si>
  <si>
    <t>guyomarc'h, F.</t>
  </si>
  <si>
    <t>Boulet, P.</t>
  </si>
  <si>
    <t>Scholz, S.</t>
  </si>
  <si>
    <t>semi-supervised domain adaptation for wsd: using a word-by-word model selection approach</t>
  </si>
  <si>
    <t>cognitive informatics (icci), 2010 9th ieee international conference on</t>
  </si>
  <si>
    <t>this paper proposes a word-by-word model selection approach to domain adaptation for Word Sense Disambiguation. By this approach, the model for a target word is automatically selected from a candidate model set, which is comprised of improved self-training models and a supervised model. The improved self-training uses sense priors to prevent its iteration from converging into undesirable states. Experimental results on a domain-specific corpus show that: (1) our improved self-training model is effective for the words which have target domain linked senses; (2) the selected models obtain higher accuracies than each single model and effectively improve the performance compared to the state-of-the-art supervised model.</t>
  </si>
  <si>
    <t>yuhang guo</t>
  </si>
  <si>
    <t>wanxiang che</t>
  </si>
  <si>
    <t>ting liu</t>
  </si>
  <si>
    <t>sheng li</t>
  </si>
  <si>
    <t>meliorated approach for extracting bilingual terminology from wikipedia</t>
  </si>
  <si>
    <t>computer and information technology, 2008. iccit 2008. 11th international Conference on</t>
  </si>
  <si>
    <t>with the demand of accurate and domain specific bilingual dictionaries, research in the field of automatic dictionary extraction has become popular. Due to lack of domain specific terminology in parallel corpora, extraction of bilingual terminology from Wikipedia (a corpus for knowledge extraction having a huge amount of articles, links within different languages, a dense link structure and a number of redirect pages) has taken up a new research in the field of bilingual dictionary creation. Our method not only analyzes interlanguage links along with redirect page titles and link text titles but also filters out inaccurate translation candidates using pattern matching. Score of each translation candidate is calculated using page parameters and then setting an appropriate threshold as compared to previous approach, which was solely, based on backward links. In our experiment, we proved the advantages of our approach compared to the traditional approach.</t>
  </si>
  <si>
    <t>anand gupta</t>
  </si>
  <si>
    <t>bindal, a.</t>
  </si>
  <si>
    <t>ankuj gupta</t>
  </si>
  <si>
    <t>framework for efficient indexing and searching of scientific metadata</t>
  </si>
  <si>
    <t>cluster, cloud and grid computing (ccgrid), 2010 10th ieee/acm international Conference on</t>
  </si>
  <si>
    <t>a seamless and intuitive data reduction capability for the vast amount of scientific metadata generated by experiments is critical to ensure effective use of the data by domain specific scientists. The portal environments and scientific gateways currently used by scientists provide search capability that is limited to the pre-defined pull-down menus and conditions set in the portal interface. Currently, data reduction can only be effectively achieved by scientists who have developed expertise in dealing with complex and disparate query languages. A common theme in our discussions with scientists is that data reduction capability, similar to web search in terms of ease-of-use, scalability, and freshness/accuracy of results, is a critical need that can greatly enhance the productivity and quality of scientific research. Most existing search tools are designed for exact string matching, but such matches are highly unlikely given the nature of metadata produced by instruments and a user #x02019;s inability to recall exact numbers to search in very large datasets. This paper presents research to locate metadata of interest within a range of values. To meet this goal, we leverage the use of XML in metadata description for scientific datasets, specifically the NeXus datasets generated by the SNS scientists. We have designed a scalable indexing structure for processing data reduction queries. Web semantics and ontology based methodologies are also employed to provide an elegant, intuitive, and powerful free-form query based data reduction interface to end users.</t>
  </si>
  <si>
    <t>govindaraju, madhusudhan</t>
  </si>
  <si>
    <t>reliable software construction: a logic programming based methodology</t>
  </si>
  <si>
    <t>high assurance systems engineering, 2000, fifth ieee international Symposim on. HASE 2000</t>
  </si>
  <si>
    <t>in this position paper we investigate how logic programming technology can aid software development. The overall goal is to provide a framework for specification and verification that is ldquo;computational rdquo; in nature rather than being based on traditional, more complex formalisms such as theorem proving and term rewriting. Two approaches are discussed. In the first approach, given a program written in a traditional language (e.g., C), an equivalent logic program is automatically obtained. This equivalent logic program serves as a high level abstraction of the original program and can be put to a number of uses including verification, structured debugging and generation of provably correct target code. The second approach is centered around domain specific languages. Given a task for which a software system is to be developed, a high-level domain specific language (DSL) is first designed. Domain experts can use this DSL for writing programs at their level of abstraction. Logic programming provides a framework in which programs written in this DSL can be interpreted, compiled, debugged, verified, and profiled</t>
  </si>
  <si>
    <t>identity delegation in policy based systems</t>
  </si>
  <si>
    <t>policies for distributed systems and networks, 2007. policy '07. Eighth IEEE International Workshop on</t>
  </si>
  <si>
    <t>policy based systems have received considerable attention in the recent past from academia as well as the industry. Research on policy based systems encompasses a gamut of areas such as: models and languages for policy based systems, policy standards, domain specific implementations, policy tools etc. However an important issue, which did not receive much attention from researchers, is that of access control for policy execution. In this paper we present the concept of "identity delegation" which involves finding the 'correct' users/ identities, to whom task of policy execution can be delegated. Policies are generally defined by high level business executives (policy authors) and are implemented by policy enforcers who have sufficient access rights on the underlying systems. Given the increasing complexity of enterprise systems, we show in this paper that finding the right policy enforcers for a policy can be a fairly non-trivial task. We address this important problem by proposing a unique concept of 'implicit identity delegation', whereby an autonomic system automatically figures out the correct policy enforcers and implicitly delegates the task of policy execution. We present the Implicit Identity Delegation architecture which boasts of an efficient technique for performing implicit identity delegation and uses a plugin based architecture ensuring its applicability and use in diverse domains.</t>
  </si>
  <si>
    <t>gupta, r.</t>
  </si>
  <si>
    <t>shourya roy</t>
  </si>
  <si>
    <t>bhide, m.</t>
  </si>
  <si>
    <t>coordinated transformations for high-level synthesis of high performance microprocessor blocks</t>
  </si>
  <si>
    <t>design automation conference, 2002. proceedings. 39th</t>
  </si>
  <si>
    <t>high performance microprocessor designs are partially characterized by functional blocks consisting of a large number of operations that are packed into very few cycles (often single-cycle) with little or no resource constraints but tight bounds on the cycle time. Extreme parallelization, conditional and speculative execution of operations is essential to meet the processor performance goals. However, this is a tedious task for which classical high-level synthesis (HLS) formulations are inadequate and thus rarely used. In this paper, we present a new methodology for application of HLS targeted to such microprocessor functional blocks that can potentially speed up the design space exploration for microprocessor designs. Our methodology consists of a coordinated set of source-level and fine-grain parallelizing compiler transformations that targets these behavioral descriptions, specifically loop constructs in them and enables efficient chaining of operations and high-level synthesis of the functional blocks. As a case study in understanding the complexity and challenges in the use of HLS, we walk the reader through the detailed design of an instruction length decoder drawn from the Pentium reg;-family of processors. The chief contribution of this paper is formulation of a domain-specific methodology for application of high-level synthesis techniques to a domain that rarely, if ever, finds use for it.</t>
  </si>
  <si>
    <t>gupta, s.</t>
  </si>
  <si>
    <t>kam, t.</t>
  </si>
  <si>
    <t>kishinevsky, m.</t>
  </si>
  <si>
    <t>rotem, s.</t>
  </si>
  <si>
    <t>savoiu, N.</t>
  </si>
  <si>
    <t>Dutt, N.</t>
  </si>
  <si>
    <t>Gupta, R.</t>
  </si>
  <si>
    <t>Nicolau, A.</t>
  </si>
  <si>
    <t>software engineering and advanced applications, 2009. seaa '09. 35th Euromicro Conference on</t>
  </si>
  <si>
    <t>multi-dsl applications with ruby</t>
  </si>
  <si>
    <t>exploiting ruby's support for the imperative, functional, and object-oriented paradigms, several DSLs' integrated and interwoven multiparadigm expressions can express all concerns, application layers, and artifacts of an application.</t>
  </si>
  <si>
    <t>günther, s.</t>
  </si>
  <si>
    <t>flexible abstraction layers for vr application development</t>
  </si>
  <si>
    <t>virtual reality conference, 2007. vr '07. ieee</t>
  </si>
  <si>
    <t>the development of domain-specific virtual reality applications is often a slow and laborious process. The integration of the domain-specific functionality in an interactive Virtual Environment requires close collaboration between domain expert and VR developer, as well as the integration of domain-specific data and software in a VR application. The software environment needs to support the entire development process and software life cycle, from the early stages of iterative, rapid prototyping to a final end-user application. In this paper, we propose the use of flexible abstraction layers in the form of a dynamic scripting language, which act as the glue between VR system components and external software libraries and applications. First, we discuss the motivation and potential of our approach, after which we overview related approaches. Then, we describe the integration of a Python interpreter in our VR toolkit. The potential of our integration approach is demonstrated by rapid prototyping features, the flexible extension of core functionality and the integration of an external toolkit. We conclude with an overview of implications our approach has for the future development of new framework features and application integration</t>
  </si>
  <si>
    <t>de haan, g.</t>
  </si>
  <si>
    <t>koutek, m.</t>
  </si>
  <si>
    <t>post, f.h.</t>
  </si>
  <si>
    <t>gened-an editor with generic semantics for formal reasoning about visual notations</t>
  </si>
  <si>
    <t>visual languages, 1996. proceedings., ieee symposium on</t>
  </si>
  <si>
    <t>we describe the object-oriented editor gened supporting the design of specifications for visual notations. Prominent features of GenEd are: it is generic, i.e. domain-specific syntax and semantics are specified by users; built-in parser for actual drawings, driven by formal specifications; powerful reasoning capabilities about diagrams and their specification. GenEd's specification language is based on a fully formalized theory for describing visual notations. Three examples, place-transition Petri nets, entity-relationship diagrams, and a small GIS application are presented</t>
  </si>
  <si>
    <t>haarslev, v.</t>
  </si>
  <si>
    <t>wessel, m.</t>
  </si>
  <si>
    <t>web services variation faã§ade - domain specific reference architecture for Increasing Integration Usability</t>
  </si>
  <si>
    <t>web services, 2007. icws 2007. ieee international conference on</t>
  </si>
  <si>
    <t>providing a usable service is a well known requirement. however, integration use-cases variations and evolution needs usually result in the construction of a generic, coarse-grained service. Such services tend to be complicated in comparison to specific, fine grained, highly usable ones. The differences between complex and simple integration points should not make them mutually exclusive, but rather mutually supported according to practical use cases. This paper describes an architectural reference solution implemented as a Web service variation facade. The architecture defines two types of services: a simple, open access, domain specific business language type; and an access-controlled, complex, coarse type, based on licensing permits. Both types of services are constructed in accordance with relevant publishing policies. The first is ready to integrate with a simple contract, and the second requires preliminary integration negotiations with a detailed and usually complex contract. The solution differentiates between the variations in integration scenarios and the core product functionality, while using single deployment protocol that utilizes a licensing policy. It provides highly usable services as well as complex generic ones, while limiting changes from the external to the internal domain, and vice versa.</t>
  </si>
  <si>
    <t>hadar, e.</t>
  </si>
  <si>
    <t>perreira, m.</t>
  </si>
  <si>
    <t>model-driven approach to the integration of multiagent systems and Semantic Web Services</t>
  </si>
  <si>
    <t>enterprise distributed object computing conference workshops, 2008 12th</t>
  </si>
  <si>
    <t>this paper discusses an innovative mean on model-driven agent-based coordination of semantic Web services. The general idea is to define a platform independent meta-model for semantic Web services and integrate it into a platform independent metamodel for multiagent systems. A model-driven semantic Web services matchmaker agent in combination with model transformations between the platform independent metamodel and existing semantic Web service formats like OWL-S allow the seamless integration of semantic Web services into multiagent systems.</t>
  </si>
  <si>
    <t>hahn, c.</t>
  </si>
  <si>
    <t>nesbigall, s.</t>
  </si>
  <si>
    <t>warwas, s.</t>
  </si>
  <si>
    <t>zinnikus, i.</t>
  </si>
  <si>
    <t>klusch, M.</t>
  </si>
  <si>
    <t>Fischer, K.</t>
  </si>
  <si>
    <t>adopting software engineering practices to network processor devices introducing the Domain Specific Modeling paradigm to the ForCES Framework</t>
  </si>
  <si>
    <t>network and service management (cnsm), 2010 international conference on</t>
  </si>
  <si>
    <t>ietf's new forwarding and control element separation (forces) architecture specifies the ForCES model providing an accurate description of the Forwarding Plane in an Object-Oriented fashion. However, the model is described totally in an XML Schema Definition (XSD): it is well-defined but purely machine oriented, being readable and usable, thus not human-friendly and difficult extending itself in the future. We argue that the ForCES model is actually a meta-model that is used to model ForCES components, e.g. Logical Function Blocks (LFBs), that later are used in ForCES applications. This paper presents a methodology based on a case study on how to automate the process of configuring the forwarding plane of network devices using state-of-the-art model-driven techniques in a tangible way while specifying a tool supported by a Domain Specific Language (DSL) for ForCES. We first consider describing the ForCES XSD based meta-model to a more manageable Ecore (MOF) based meta-model and then we create a DSL based on this Ecore meta-model. Then we target to transform automatically a Platform Independent ForCES model specified in the DSL to an executable target source code (Platform Specific: XML-ForCES compliant, C++, Java) able to communicate with the ForCES protocol.</t>
  </si>
  <si>
    <t>haleplidis, e.</t>
  </si>
  <si>
    <t>tranoris, c.</t>
  </si>
  <si>
    <t>denazis, s.</t>
  </si>
  <si>
    <t>koufopavlou, O.</t>
  </si>
  <si>
    <t>owl-based ontology for secure and adaptable ubiquitous environment</t>
  </si>
  <si>
    <t>semantics, knowledge and grid, third international conference on</t>
  </si>
  <si>
    <t>computing is moving towards ubiquitous vision where applications have to be context-aware and adapt their behavior without explicit interaction with the user. We claim that context-aware ubiquitous services browsers (CAUSB) which utilize the reasoning for classifying the services based on the context and security will become an essential part of these environments. UPnP is an appropriate technology, but still not suitable for ubiquitous vision, in particular CAUSB, since the control point such as a mobile phone or a PDA provides the user with all the services in the surrounding without taking into account the context information, it only relieves him from having the physical contact with the device, and it doesn't support any adaptation. Lots of work has been done for context modeling, however, adaptability and security still remaining among other challenges. Therefore, in this paper, we propose a reusable ubiquitous OWL-based ontology for a smart home. Our ontology is modeled into two levels: a generic core level and a domain specific level. We also propose a novel integration of the context-based adaptation and security policies into that ontology along with the domain and its context knowledge representation.</t>
  </si>
  <si>
    <t>hamdeh, n.a.</t>
  </si>
  <si>
    <t>shilong ma</t>
  </si>
  <si>
    <t>statistics-based semantic role labeling for chinese menu corpus</t>
  </si>
  <si>
    <t>natural computation (icnc), 2010 sixth international conference on</t>
  </si>
  <si>
    <t>this paper describes our attempt at automatic semantic role labeling for a Chinese specific corpus. We present a method to construct a domain specific corpus, a set of semantic roles that we will use, and their annotation. Additionally, we construct an ontology that we use in order to improve the accuracy of Chinese word segmentation and unknown word recognition. We propose two statistical methods for Semantic Role labeling and carry out experiments to compare them, and experimental results show that the methods achieve good performance.</t>
  </si>
  <si>
    <t>lei han</t>
  </si>
  <si>
    <t>donghong ji</t>
  </si>
  <si>
    <t>han ren</t>
  </si>
  <si>
    <t>wallin, s.</t>
  </si>
  <si>
    <t>the rtes project - btev, and beyond</t>
  </si>
  <si>
    <t>real time conference, 2005. 14th ieee-npss</t>
  </si>
  <si>
    <t>the real time embedded systems (rtes) project was created to study the design and implementation of high-performance, heterogeneous, and fault-adaptive real time embedded systems. The driving application for this research was the proposed BTeV high energy physics experiment, which called for large farms of embedded computational elements (DSPs), as well as a large farm of conventional high-performance processors to implement its Level 1 and Level 2/3 triggers. At the time of BTeV's termination early in 2005, the RTES project was within days of completing a prototype implementation for providing a reliable and fault-adaptive infrastructure to the L2/3 farm; a prototype for the L1 farm had been completed in 2003. This paper documents the conclusion of the RTES focus on BTeV, and provides an evaluation of the applicability of the RTES concepts to other systems</t>
  </si>
  <si>
    <t>haney, m.j.</t>
  </si>
  <si>
    <t>ahuja, s.</t>
  </si>
  <si>
    <t>bapty, g.</t>
  </si>
  <si>
    <t>cheung, h.</t>
  </si>
  <si>
    <t>kalbarczyk, Z.</t>
  </si>
  <si>
    <t>Khanna, A.</t>
  </si>
  <si>
    <t>Kowalkowski, J.</t>
  </si>
  <si>
    <t>Messie, D.</t>
  </si>
  <si>
    <t>Mosse, D.</t>
  </si>
  <si>
    <t>Neema, S.</t>
  </si>
  <si>
    <t>Nordstrom, S.</t>
  </si>
  <si>
    <t>Jae Oh</t>
  </si>
  <si>
    <t>Sheldon, P.</t>
  </si>
  <si>
    <t>Shetty, S.</t>
  </si>
  <si>
    <t>Volper, D.</t>
  </si>
  <si>
    <t>Long Wang</t>
  </si>
  <si>
    <t>Di Yao</t>
  </si>
  <si>
    <t>semantic validation of bpel fragment compositions</t>
  </si>
  <si>
    <t>semantic computing (icsc), 2010 ieee fourth international conference on</t>
  </si>
  <si>
    <t>we present an approach to improve design-time user support during the composition of web services into BPEL processes. The approach is based on adding semantic service descriptions to SimpleBPEL, a framework that supports web service novices in designing workflows. Experienced BPEL developers define domain specific profiles, containing parts of a BPEL process called SimpleBPEL fragments. The application domain specialists then use these fragments to intuitively create workflows. Semantic service descriptions are leveraged to support workflow design, including data mediation, automated workflow completion and compatibility checks as well as validation based on domain and data semantics. A prototypical implementation demonstrates the feasibility of our approach.</t>
  </si>
  <si>
    <t>harbach, m.</t>
  </si>
  <si>
    <t>dornemann, t.</t>
  </si>
  <si>
    <t>juhnke, e.</t>
  </si>
  <si>
    <t>freisleben, b.</t>
  </si>
  <si>
    <t>a generic execution framework for models of computation</t>
  </si>
  <si>
    <t>model-based methodologies for pervasive and embedded software, 2007. MOMPES '07. Fourth International Workshop on</t>
  </si>
  <si>
    <t>the model driven engineering approach has had an important impact on the methods used for the conception of systems. However, some important difficult points remain in this domain. In this paper, we focus on problems related to the heterogeneity of the computation models (and therefore of the modeling techniques) used for the different aspects of a system and to the validation and the execution of a model. We present here a language for describing computation models, coupled with a generic execution platform where different computation models as well as their composition can be interpreted. Our goal is to be able to describe precisely the semantics of the computation models underlying domain specific languages, and to allow the interpretation of these models within our platform. This provides for a non ambiguous definition of the behavior of heterogeneous models of a system, which is essential for validation, simulation and code generation</t>
  </si>
  <si>
    <t>marcadet, dominique</t>
  </si>
  <si>
    <t>Vidal-Naquet, Guy</t>
  </si>
  <si>
    <t>a script-based testbed for mobile software frameworks</t>
  </si>
  <si>
    <t>software testing, verification, and validation, 2008 1st international Conference on</t>
  </si>
  <si>
    <t>software testing is essential and takes a large part of resources during software development. This motivates automating software testing as far as possible. Frameworks for automating unit testing are approved and applied for a plethora of programming languages to write tests for small units in the same programming language. Both constraints, unit size and programming language, inhibit automation of software testing in domain of mobile software frameworks. This circumstance has motivated the development of a new testbed for a framework in the domain of mobile systems. In this paper, we describe requirements and challenges in testing mobile software frameworks in general and present a novel testbed for the APOXI framework that addresses these requirements. The main ideas behind this testbed are the usage of a scripting language to specify test cases and to incorporate domain-specific aspects on the language level. The testbed facilitates component and system testing but can be used for unit testing as well.</t>
  </si>
  <si>
    <t>hargassner, w.</t>
  </si>
  <si>
    <t>hofer, t.</t>
  </si>
  <si>
    <t>klammer, c.</t>
  </si>
  <si>
    <t>pichler, j.</t>
  </si>
  <si>
    <t>Reisinger, G.</t>
  </si>
  <si>
    <t>an extensible language for service dependency management</t>
  </si>
  <si>
    <t>service dependency management in service-oriented component platforms is described with languages, which cannot be easily adapted to domain-specific requirements. This prevents the development of language concepts, which are more suitable for the cognitive space and intuition of domain experts than general-purpose languages. We use a model-driven approach to create an extensible language supporting the creation of new language concepts. With this approach, languages for service dependency management can be extended to have the desired concepts and expressiveness.</t>
  </si>
  <si>
    <t>haschemi, s.</t>
  </si>
  <si>
    <t>wider, a.</t>
  </si>
  <si>
    <t>domain specific process modelling - making uml accessible</t>
  </si>
  <si>
    <t>process modelling using uml, 2006. the iee seminar on (ref. no. 2006/11432)</t>
  </si>
  <si>
    <t>a collection of slides from author's conference presentation is given.</t>
  </si>
  <si>
    <t>hause, m.</t>
  </si>
  <si>
    <t>a three-view model for developing object-oriented frameworks</t>
  </si>
  <si>
    <t>this paper describes a three-view model for developing object-oriented frameworks. We propose a new methodology based on this model, and demonstrate its effectiveness using an example of practical industrial applications. This model can lead software engineers to a framework that has high reliability, portability, and maintainability. These quality factors of applications are especially important in a domain that has repeatability and changeability of hardware and software environment. The three-view model consists of a domain analysis view, a layer view, and a mechanism view. The domain analysis view is used to clarify all information and domain knowledge by using a new concept that we call Domain Reference Models (DRM), which reference models for modeling domain-specific objects, so that a framework has high reusability. The layer view is used to divide a framework into three layers that are piled up vertically: an infrastructure layer, a generic layer, and a domain layer. Because software engineers can replace a part of the framework for restriction on implementation, the framework has high portability. The mechanism view is used to decide which mechanism of whitebox frameworks or blackbox frameworks. By using this guideline, the framework has high maintainability. We applied our approach to the framework development for an industrial monitoring applications. By developing a prototype, we have a prospect of withdrawing the development costs of the framework by five or six times of application deployment. In this application, we estimate several ten times of application deployment. Therefore, it is effective for software engineers to develop a framework based on the three-view model</t>
  </si>
  <si>
    <t>hayase, t.</t>
  </si>
  <si>
    <t>ikeda, n.</t>
  </si>
  <si>
    <t>matsumoto, k.</t>
  </si>
  <si>
    <t>building domain specific dictionaries of verb-object relation from Source Code</t>
  </si>
  <si>
    <t>software maintenance and reengineering (csmr), 2011 15th european Conference on</t>
  </si>
  <si>
    <t>an identifier is an important key in mapping program elements onto domain knowledge for the purpose of program comprehension. Therefore, if identifiers in a program have inappropriate names, developers can waste a lot of time trying to understand the program. This paper proposes a method for extracting and gathering verb-object (V-O) relations, as good examples of naming, from source code written in an object-oriented programming language. For each of several application domains, dictionaries containing the V-O relations are built and evaluated by software developers. The evaluation results confirm that the relations in the dictionaries are adequate in many cases.</t>
  </si>
  <si>
    <t>hayase, y.</t>
  </si>
  <si>
    <t>kashima, y.</t>
  </si>
  <si>
    <t>manabe, y.</t>
  </si>
  <si>
    <t>inoue, k.</t>
  </si>
  <si>
    <t>formal modeling of transaction behavior in ws-bpel</t>
  </si>
  <si>
    <t>computer science and software engineering, 2008 international conference on</t>
  </si>
  <si>
    <t>web services can be composed to build domain-specific application and solution. Some Web Services Composition (WSC) standards are proposed, for instance, WS-BPEL and WS-CDL. WS-BPEL consists of basic activity, structured activity and control-flow. It uses control-flow to construct sequence, branching, parallelism, synchronization, etc. This paper proposes an approach to formally analyze transaction behavior in WS-BPEL through General Stochastic High-level Petri Net (GSHLPN). Unlike other approaches based on Petri Net, our approach can simulate the interrupt behavior resulted from the trigger of failure and user exception operation in WS-BPEL, and accurately compute the time of process, whereas other approaches can not effectively do so.</t>
  </si>
  <si>
    <t>yanxiang he</t>
  </si>
  <si>
    <t>liang zhao</t>
  </si>
  <si>
    <t>fei li</t>
  </si>
  <si>
    <t>zhao wu</t>
  </si>
  <si>
    <t>signal based domain specific language (sbdsl) a proposal for a next generation test</t>
  </si>
  <si>
    <t>autotestcon, 2011 ieee</t>
  </si>
  <si>
    <t>signal based domain specific language (sbdsl) is a domain specific language which combines the use of ATLAS Signal statements with high-level programming language constructs. The goals of this new language are: facilitate the writing of concurrent test programs, provide a language that is easy to extend with new constructs, maintain backwards compatibility with ATLAS Family of languages, enable interoperability between test stations, and enable engineers' fresh out of college to quickly become productive with a test programming language. This paper will cover how the design of the SBDSL language, SBDSL Integrated Development Environment (IDE) and runtime executable will accomplish these goals and present results from the technology demonstration developed.</t>
  </si>
  <si>
    <t>headrick, w.j.</t>
  </si>
  <si>
    <t>davis, t.w.</t>
  </si>
  <si>
    <t>bodkin, m.a.</t>
  </si>
  <si>
    <t>dusch, k.</t>
  </si>
  <si>
    <t>Fox, R.R.</t>
  </si>
  <si>
    <t>Wolfe, D.</t>
  </si>
  <si>
    <t>semantic computing, 2009. icsc '09. ieee international conference on</t>
  </si>
  <si>
    <t>declarative language design for interactive visualization</t>
  </si>
  <si>
    <t>we investigate the design of declarative, domain-specific languages for constructing interactive visualizations. By separating specification from execution, declarative languages can simplify development, enable unobtrusive optimization, and support retargeting across platforms. We describe the design of the Protovis specification language and its implementation within an object-oriented, statically-typed programming language (Java). We demonstrate how to support rich visualizations without requiring a toolkit-specific data model and extend Protovis to enable declarative specification of animated transitions. To support cross-platform deployment, we introduce rendering and event-handling infrastructures decoupled from the runtime platform, letting designers retarget visualization specifications (e.g., from desktop to mobile phone) with reduced effort. We also explore optimizations such as runtime compilation of visualization specifications, parallelized execution, and hardware-accelerated rendering. We present benchmark studies measuring the performance gains provided by these optimizations and compare performance to existing Java-based visualization tools, demonstrating scalability improvements exceeding an order of magnitude.</t>
  </si>
  <si>
    <t>domain-specific languages for software engineering</t>
  </si>
  <si>
    <t>system sciences, 2002. hicss. proceedings of the 35th annual hawaii International Conference on</t>
  </si>
  <si>
    <t>heering, j.</t>
  </si>
  <si>
    <t>domain-specific languages</t>
  </si>
  <si>
    <t>sloane, a.m.</t>
  </si>
  <si>
    <t>quick fix generation for dsmls</t>
  </si>
  <si>
    <t>domain-specific modeling languages (dsml) proved to be an important asset in creating powerful design tools for domain experts. Although these tools are capable of preserving the syntax-correctness of models even during free-hand editing, they often lack the ability of maintaining model consistency for complex language-specific constraints. Hence, there is a need for a tool-level automatism to assist DSML users in resolving consistency violation problems. In this paper, we describe an approach for the automatic generation of quick fixes for DSMLs, taking a set of domain-specific constraints and model manipulation policies as input. The computation relies on statespace exploration techniques to find sequences of operations that decrease the number of inconsistencies. Our approach is illustrated using a BPMN case study, and it is evaluated by several experiments to show its feasibility and performance.</t>
  </si>
  <si>
    <t>hegedus, abel</t>
  </si>
  <si>
    <t>branco, moises Castelo</t>
  </si>
  <si>
    <t>Varro, Daniel</t>
  </si>
  <si>
    <t>software engineering and advanced applications (seaa), 2010 36th EUROMICRO Conference on</t>
  </si>
  <si>
    <t>chaudron, m.r.v.</t>
  </si>
  <si>
    <t>transforming picture to bpmn 2.0 as part of the model-driven development of Electronic Government Systems</t>
  </si>
  <si>
    <t>the support of public administration processes through information systems is a precondition for electronic government projects. Model-driven development is a promising concept to overcome the challenges associated with developing these systems, for example changing requirements, diverse stakeholders and evolving processes. This paper presents a model-to-model transformation between PICTURE, a domain-specific process modeling language for the public administration sector, and BPMN 2.0. The transformation can be part of the model-driven development of electronic government systems. With the building block-based language PICTURE, administration processes can be modeled in a domain-specific way under involvement of all relevant stakeholders. BPMN, as a generic process modeling language, enables the generation of detailed and executable models from PICTURE models. Besides the individual transformation rules, this paper includes an overview of the implementation with Eclipse and QVT Operational.</t>
  </si>
  <si>
    <t>heitkoetter, h.</t>
  </si>
  <si>
    <t>where's my jetpack?</t>
  </si>
  <si>
    <t>software development tools often fail to deliver on inflated promises. Rather than the predicted progression toward ever-increasing levels of abstraction, two simple trends have driven the evolution of currently available software development tools: integration at the source-code level and a focus on quality. Thus source code has become the bus that tools tap into for communicating with other tools. Also, focus has shifted from defect removal in the later phases to defect prevention in the earlier phases. In the future, tools are likely to support higher levels of abstraction, perhaps in the form of domain-specific languages communicated using XML.</t>
  </si>
  <si>
    <t>helsen, simon</t>
  </si>
  <si>
    <t>ryman, arthur</t>
  </si>
  <si>
    <t>a semantic anchoring infrastructure for the design of embedded systems</t>
  </si>
  <si>
    <t>computer software and applications conference, 2007. compsac 2007. 31st Annual International</t>
  </si>
  <si>
    <t>embedded systems are a key enabling technology for the recent vast increase in functionality of a huge list of critical infrastructures. Hybrid automata can be used to model system-level behaviors for the large category of systems that exhibit strong couplings between discrete and continuous dynamics. Many software tools have been developed for hybrid automata to enable model-based design of embedded systems and these software tools are constructed by using their own modeling languages. Model-based design frameworks, such as model-integrated computing (MIC), model driven architecture (MDA), and model driven design (MDD), have been advocated to raise the level of abstraction in software tool design by placing stronger emphasis on the use of software models in the software tool design process. In particular, MIC places strong emphasis on the use of domain specific modeling languages (DSMLs) and model transformations in design flows. Practical and effective development of formal specifications for DSML semantics within model-based tools can be challenging, but could positively impact adoption and reuse of these tools. The semantic anchoring methodology was developed to address this challenge by formally tying DSMLs to a "semantic unit", which is a formal specification that captures the operational semantics of a specific model of computation. Leveraging our prior work with semantic units, we develop a semantic unit for hybrid automata. In this paper, we explicitly specify the operational semantics of hybrid automata, and develop the corresponding semantic unit and model transformation rules. We demonstrate the effectiveness of the infrastructure in a practical case study involving the hybrid automata DSMLs, HyVisual and ReachLab.</t>
  </si>
  <si>
    <t>hemingway, g.</t>
  </si>
  <si>
    <t>hang su</t>
  </si>
  <si>
    <t>koo, t.j.</t>
  </si>
  <si>
    <t>modeltalk: when everything is a domain-specific language</t>
  </si>
  <si>
    <t>large-scale, complex, back-end business applications such as telecommunications software constitute a highly competitive and demanding market. These applications feature deep integration with other business and operational support systems. They must be tailored for each customer, and the customized systems must meet strict extrafunctional requirements, commonly called "telco's five 9s" (99.999 percent availability). All this, combined with the need for an agile development process with a short time to market, presents a software development and business challenge. ModelTalk, model- driven software development framework, supports the creation of product lines by using domain-specific languages pervasively at the core of the development process.</t>
  </si>
  <si>
    <t>hen-tov, a.</t>
  </si>
  <si>
    <t>lorenz, d.h.</t>
  </si>
  <si>
    <t>pinhasi, a.</t>
  </si>
  <si>
    <t>schachter, l.</t>
  </si>
  <si>
    <t>using multi-coordinated views with agent communication protocol to detect and resolve inconsistent requirements to improve accuracy</t>
  </si>
  <si>
    <t>information technology (itsim), 2010 international symposium in</t>
  </si>
  <si>
    <t>there are few challenges with eliciting requirements from stakeholders. Firstly, inconsistent requirements are usually not realized by stakeholders at the point of requirement specification compilation. Secondly, existing inconsistency checking techniques are usually mathematically or formally validated in a non-collaborative environment which is less practical and not productive for multiple stakeholders. In this research, a proposed requirements conflict detection and resolution solution is provided. The requirements from multiple stakeholders are captured as views on the functional requirements of a business domain using a proposed Semi-formal Ontology Driven Domain-Specific Requirements Specification Language. The proposed language will capture other relevant requirements includes domain, actors, relationships, processes, condition, and data fields to enable consistency checking. The proposed solution enables proper consistency checking in two ways: (1) Inter-Check (check within captured ontology), and (2) Intra-Check (check among stakeholders' views) so that stakeholders can resolve detected conflicts collaboratively through Agent Communication Protocol. Lab test will be conducted with a selected group of novice users to measure the learning curve (hours) for adopting the proposed solution as well as the accuracy and the consistency. A few set of requirements will be given to the group of selected users and a prototype for proposed solution will be produced. The values of this research are: (1) to improve the understanding of how much accuracy the inconsistent requirements detection is helps stakeholders and requirements analysts improve their effort in requirements conflicts detection, (2) to improve the understanding of what inconsistent requirements are detected during elicitation helps stakeholders improve the awareness of requirements conflicts.</t>
  </si>
  <si>
    <t>tan lai heng</t>
  </si>
  <si>
    <t>lim tong ming</t>
  </si>
  <si>
    <t>sustainable visualization solutions in industrial automation with Movisa CHARPx2014; A case study</t>
  </si>
  <si>
    <t>industrial informatics (indin), 2011 9th ieee international conference on</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</si>
  <si>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t>
  </si>
  <si>
    <t>hennig, s.</t>
  </si>
  <si>
    <t>braune, a.</t>
  </si>
  <si>
    <t>grammatical approach to problem solving</t>
  </si>
  <si>
    <t>information technology interfaces, 2003. iti 2003. proceedings of the 25th International Conference on</t>
  </si>
  <si>
    <t>we present a grammatical approach to problem solving. it supports formal software specification using attribute grammars, from which a rapid prototype can be generated as well the incremental software development. Domain concepts and relationships among them have to be identified from a problem statement and represented as a context-free grammar. The obtained context-free grammar describes the syntax of a domain-specific language whose semantics is the same as the functionality of the system under implementation. The semantics of this language is then described using attribute grammars from which a compiler is automatically generated. The execution of a particular program written in a domain-specific language corresponds to the execution of a prototype of a system on a particular use-case.</t>
  </si>
  <si>
    <t>Zumer, V.</t>
  </si>
  <si>
    <t>efficient, modular metadata management with loris</t>
  </si>
  <si>
    <t>networking, architecture and storage (nas), 2011 6th ieee international Conference on</t>
  </si>
  <si>
    <t>with the amount of data increasing at an alarming rate, domain-specific user-level metadata management systems have emerged in several application areas to compensate for the shortcomings of file systems. Such systems provide domain-specific storage formats for performance-optimized metadata storage, search-based access interfaces for enabling declarative queries, and type-specific indexing structures for performing scalable search over metadata. In this paper, we highlight several issues that plague these user-level systems. We then show how integrating metadata management into the Loris stack solves all these problems by design. In doing so, we show how the Loris stack provides a modular framework for implementing domain-specific solutions by presenting the design of our own Loris-based metadata management system that provides 1) LSM-tree-based metadata storage, 2) an indexing infrastructure that uses LSM-trees for maintaining real-time attribute indices, and 3) scalable metadata querying using an attribute-based query language.</t>
  </si>
  <si>
    <t>van heuven van staereling, r.</t>
  </si>
  <si>
    <t>appuswamy, r.</t>
  </si>
  <si>
    <t>van moolenbroek, D.C.</t>
  </si>
  <si>
    <t>Tanenbaum, A.S.</t>
  </si>
  <si>
    <t>a compositional approach to bidirectional model transformation</t>
  </si>
  <si>
    <t>bidirectional model transformation plays an important role in maintaining consistency between two models, and has many potential applications in software development, including model synchronization, round-trip engineering, software evolution, multiple-view software development, and reverse engineering. However, unclear bidirectional semantics, domain-specific bidirectionalization method, and lack of systematic development framework are known problems that prevent it from being practically used. In this paper, we propose a novel compositional framework for bidirectional model transformation based on an existing graph querying language UnQL, so that one can develop various useful bidirectional model transformation by combination of a fixed number of primitive bidirectional model transformations. We have implemented a prototype system, and the experimental results show promise of the new approach.</t>
  </si>
  <si>
    <t>hidaka, s.</t>
  </si>
  <si>
    <t>hu, z.</t>
  </si>
  <si>
    <t>kato, h.</t>
  </si>
  <si>
    <t>nakano, k.</t>
  </si>
  <si>
    <t>reverse engineering requirements for process-control software</t>
  </si>
  <si>
    <t>software maintenance, 1994. proceedings., international conference on</t>
  </si>
  <si>
    <t>a method of reverse engineering requirements for process-control system software is presented, along with a domain-specific functional structure. Techniques are demonstrated on the executable pseudocode of a commercial avionics control system. Resulting requirements are expressed as a state-based model of externally visible behavior specified completely in the language of process control</t>
  </si>
  <si>
    <t>hildreth, h.</t>
  </si>
  <si>
    <t>object/component/service-oriented real-time distributed computing (ISORC), 2011 14th IEEE International Symposium on</t>
  </si>
  <si>
    <t>hill, j.h.</t>
  </si>
  <si>
    <t>the pundit natural-language processing system</t>
  </si>
  <si>
    <t>ai systems in government conference, 1989.,proceedings of the annual</t>
  </si>
  <si>
    <t>the authors describe the pundit (prolog understanding of integrated Text) text-understanding system, which is designed to analyze and construct representations of paragraph-length text. PUNDIT is implemented in Quintus Prolog, and consists of distinct lexical, syntactic, semantic, and pragmatic components. Each component draws on one or more sets of data, including a lexicon, a broad-coverage grammar of English, semantic verb decompositions, rules mapping between syntactic and semantic constituents, and a domain model. Modularity, careful separation of declarative and procedural information, and separation of domain-specific and domain-independent information all contribute to a system which is flexible, extensible and portable. Versions of PUNDIT are now running in five domains, including four military and one medical</t>
  </si>
  <si>
    <t>hirschman, l.</t>
  </si>
  <si>
    <t>palmer, m.</t>
  </si>
  <si>
    <t>dowding, j.</t>
  </si>
  <si>
    <t>dahl, d.</t>
  </si>
  <si>
    <t>linebarger, M.</t>
  </si>
  <si>
    <t>Passonneau, R.</t>
  </si>
  <si>
    <t>Land, F.-M.</t>
  </si>
  <si>
    <t>Ball, C.</t>
  </si>
  <si>
    <t>Weir, C.</t>
  </si>
  <si>
    <t>a model transformation approach based on homomorphic mappings between UML Activity Diagrams and BPEL4WS Specifications of Grid Service Workflows</t>
  </si>
  <si>
    <t>computer software and applications conference workshops (compsacw), 2011 IEEE 35th Annual</t>
  </si>
  <si>
    <t>we use a domain specific language (dsl) based on uml activity diagrams to specify and compose systematically workflow models from Grid services. To be executed, workflow activity diagram models should be translated into BPEL4WS models which will be executed by the BPEL4WS engine. To reach this objective, we propose a meta-model based transformation from UML activity diagrams to BPEL4WS language. To ensure the correctness and the completion of the transformation, we propose a graph homomorphic mapping between the activity diagram and BPEL4WS language elements.</t>
  </si>
  <si>
    <t>hlaoui, y.b.</t>
  </si>
  <si>
    <t>benayed, l.j.</t>
  </si>
  <si>
    <t>aspect-oriented programming for web controller layer</t>
  </si>
  <si>
    <t>software engineering conference, 2008. apsec '08. 15th asia-pacific</t>
  </si>
  <si>
    <t>we propose a new domain-specific aspect-oriented programming (aop) mechanism for Web application development. A variety of crosscutting concerns such as access control and performance tuning are found in typical Web applications, but it is not easy to concisely modularize the concerns as aspects in current AOP languages because they do not provide pointcut mechanisms for directly handling events in the Web controller layer. To deal with this problem, we propose a Web-specific AOP mechanism called AOWP and a PHP-based AOWP framework. Using this framework, a programmer can easily address Web-specific crosscutting concerns triggered by Web-specific events, including page requests, page transitions, and session management events.</t>
  </si>
  <si>
    <t>hokamura, k.</t>
  </si>
  <si>
    <t>ubayashi, n.</t>
  </si>
  <si>
    <t>nakajima, s.</t>
  </si>
  <si>
    <t>iwai, a.</t>
  </si>
  <si>
    <t>to enable formal verification of semi-formal requirements by using pre-defined template and mapping rules to map to Promela specification to reduce rework</t>
  </si>
  <si>
    <t>gap has always been found between semi-formal requirements and formal specification. Semi-formal or informal requirements are not able to do formal verification as imprecise and ambiguity is always found. The proposed research is to carry out the mapping of semi-formal requirements to Promela (Process Meta Language) specification in order to enable early verification before the requirements analysis process take place and to obtain highly accurate and complete requirements specification. The proposed solutions include a set of pre-define requirements templates that helps analysts to collect requirements and a set of mapping rules to bridge semi-formal and formal specification. The inputs are a set of semi-formal requirements specifications called Swimlane Domain-specific Requirements Language based on business processes, business actor, flow of processes and simple formula or logics within a process. The target language is Promela, a Process Meta language that can be verified using SPIN (Simple Promela Interpreter) tool to perform formal verification. Inconsistency of requirements will be identified before the inputs are mapped to Promela language. The supporting tool will be included and tested with a group of novice users by applying different formalization strategies like generation of OCL (Object Constraint Language) specification from UML (Unified Modeling Language) diagram set, generation of Z specification from UML and the proposed solution to measure the hours required to finalized requirements, accuracy of the generated specification and the completeness of requirements comparing to the prepared requirements set for measuring purpose.</t>
  </si>
  <si>
    <t>lin cheng hong</t>
  </si>
  <si>
    <t>modeling the spacewire architecture with lyra</t>
  </si>
  <si>
    <t>application of concurrency to system design, 2005. acsd 2005. fifth International Conference on</t>
  </si>
  <si>
    <t>we use an application domain specific design method, lyra, to model a network architecture defined in the SpaceWire standard. The Lyra development method provides service-oriented approach to development of distributed communicating systems. Structurization of behavior into internal computation and externally observable behavior, and further on into different types of communication allows more efficient use of advanced formal verification and testing methods. The Lyra method has been designed particularly for industrial-strength use, so strong emphasis is on early development of the system-level integration model. The SpaceWire standard defines OSI layers 1 and 2. In this paper we focus on modeling the functionality of layer 2. We also discuss on verification of Lyra models indicating the need for more advanced verification methods and tools.</t>
  </si>
  <si>
    <t>honkola, j.</t>
  </si>
  <si>
    <t>leppanen, s.</t>
  </si>
  <si>
    <t>tynjala, t.</t>
  </si>
  <si>
    <t>supporting model driven engineering using the marama meta toolset</t>
  </si>
  <si>
    <t>enterprise distributed object computing conference workshops, 2009. EDOCW 2009. 13th</t>
  </si>
  <si>
    <t>the marama project aims to develop an accessible and efficient meta toolset for rapidly constructing domain specific visual languages and environments to support integrated model driven engineering toolchains. Marama supports the rapid specification of visual notations and their underlying meta models, behavioural constraints, and model transformations. In this talk, I will describe the design and development of the open source Marama platform, together with a variety of enterprise system-oriented applications developed using Marama. These include a novel overlay based business service modelling environment and a dynamic supply chain modelling tool. In addition, I will describe plans for future development of Marama, together with related work that is applying some of the lessons we have gained from Marama to knowledge management oriented applications.</t>
  </si>
  <si>
    <t>a domain specific visual language for design and coordination of supply networks</t>
  </si>
  <si>
    <t>we have developed a domain specific visual language (dsvl) and environment to support the modeling of small business-based dynamic supply networks. We describe our approach to the design of the DSVL, challenges faced, the implementation of a prototype environment, and preliminary evaluation.</t>
  </si>
  <si>
    <t>mehandjiev, n.</t>
  </si>
  <si>
    <t>memetic grammatical inference approach for dsl embedding</t>
  </si>
  <si>
    <t>mipro, 2011 proceedings of the 34th international convention</t>
  </si>
  <si>
    <t>domain-specific languages (dsls) are often designed by domain experts who have no knowledge about the syntax and semantics of programming languages. However, they are able to write sample programs to accomplish their goals and illustrate the features of their language. Grammatical inference is a technique for inferring a context-free grammar (CFG) from a set of positive (and negative) samples. This paper presents an improved memetic algorithm for grammatical inference that may assist domain experts and software language engineers in developing DSLs by automatically producing a grammar which describes a set of sample DSL programs. Our approach uses local search technique with improved generalization step and mutation operator. Negative samples are also introduced to overcome overgeneralization problem. The algorithm was tested on several DSLs and a case study of embedding a DSL is presented.</t>
  </si>
  <si>
    <t>hrncic, d.</t>
  </si>
  <si>
    <t>a service-oriented modeling technique for domain-specific software</t>
  </si>
  <si>
    <t>asia-pacific services computing conference, 2008. apscc '08. ieee</t>
  </si>
  <si>
    <t>existing software for oil-drilling engineering may be developed by different people using different languages and technologies, run on different hardware platforms, use different operating systems, and provide very different functionalities. Therefore, it is of practical significance and great value to find out a modeling technique for integrating the software. In this paper, a goal-tree based domain-specific model for oil-drilling engineering is suggested, which consists of objects wrapping business goal and business-logic. It offers the benefits of extensibility, modularity, and reusability. Furthermore, an abstract service model with reference to Service Component Architecture is proposed to mapping domain-specific model into real system. The specialties of Service Component Architecture contribute to the integration of heterogeneous modules and keep the consistency of business modules at various phases of development.</t>
  </si>
  <si>
    <t>changjun hu</t>
  </si>
  <si>
    <t>feng jiao</t>
  </si>
  <si>
    <t>chongchong zhao</t>
  </si>
  <si>
    <t>huayu li</t>
  </si>
  <si>
    <t>research on dsl-based composition language in service-oriented architecture</t>
  </si>
  <si>
    <t>enterprise service bus is the request and convergence point of all the services for the large-scale distributed applications. How to compose the service in the dynamic and open network environment is a difficult problem. This paper proposes a service-oriented DSL composition language, which provides Web service semantic description of the composition process. The language uses top-down composition approach and considers the matching of heterogeneous messages. It can be properly resolved the composition process granularity control and heterogeneous messages matching. It has some application value for loosely coupled, cross-platform, heterogeneous environments composition and integration of Web service such as e-commerce, e-government, and workflow based on Web services and so on.</t>
  </si>
  <si>
    <t>haitao hu</t>
  </si>
  <si>
    <t>guangwei yan</t>
  </si>
  <si>
    <t>sempif: a semantic meta-policy interchange format for multiple web Policies</t>
  </si>
  <si>
    <t>web intelligence and intelligent agent technology (wi-iat), 2010 IEEE/WIC/ACM International Conference on</t>
  </si>
  <si>
    <t>we propose a semantics-enabled layered policy architecture for the exchange and management of multiple policies created by different policy languages on the Web. This architecture consists of four layers: Unifying Logic (UNL), Policy Interchange Format (PIF), Privacy Protection/DRM (PPD), and Domain Specific Applications (DSA). A meta-Policy Interchange Format (meta-PIF) layer is also introduced, side by side with the corresponding PIF layer, allowing agents in the facilitator to provide uniform services of interchange, reconciliation, and combination of policies. This SemPIF architecture extends W3C's Semantic Web architecture to permit the reuse of earlier work. A scenario of agents in the facilitator employing SemPIF for Digital Rights Management (DRM) and privacy protection policies on digital library subscription services will be demonstrated.</t>
  </si>
  <si>
    <t>yuh-jong hu</t>
  </si>
  <si>
    <t>boley, h.</t>
  </si>
  <si>
    <t>learning a flexible question classifier</t>
  </si>
  <si>
    <t>convergence information technology, 2007. international conference on</t>
  </si>
  <si>
    <t>to generate high quality answers, many question taxonomies designed for modern question answering systems are getting more and more complex and fine-grained. Furthermore, without concrete context some questions are ambiguous and are difficult to be correctly labeled by question classifier, even by people manually. All above bring a big challenge to current question classifiers. However, previous research seldom pays attention to these situations above. In general, the labeled question dataset is usually small, so a feasible solution to these issues is to integrate new feedbacks and certain domain-specific knowledge into current model continuously. In this paper we explore the application of an online learning algorithm to question classification. The experimental results show that the performance of our approach is comparable to other popular learning algorithms: SVMs and SNoW. Furthermore, we evaluate our approach on ambiguous questions and the results prove its feasibility and efficiency.</t>
  </si>
  <si>
    <t>peng huang</t>
  </si>
  <si>
    <t>jiajun bu</t>
  </si>
  <si>
    <t>chun chen</t>
  </si>
  <si>
    <t>guang qiu</t>
  </si>
  <si>
    <t>lijun zhang</t>
  </si>
  <si>
    <t>constructive protocol specification using cicero</t>
  </si>
  <si>
    <t>this paper describes cicero, a set of language constructs to allow constructive protocol specifications. Unlike other protocol specification languages, Cicero gives programmers explicit control over protocol execution, and facilitates both sequential and parallel implementations, especially for protocols above the transport-layer. It is intended to be used in conjunction with domain-specific libraries, and is quite different in philosophy and mode of use from existing protocol specification languages. A feature of Cicero is the use of event patterns to control synchrony, asynchrony, and concurrency in protocol execution, which helps programmers build robust protocol implementations. Event-pattern driven execution also enables implementers to exploit parallelism of varying grains in protocol execution. Event patterns can also be translated into other formal models, so that existing verification techniques may be used</t>
  </si>
  <si>
    <t>huang, y.-m.</t>
  </si>
  <si>
    <t>ravishankar, c.v.</t>
  </si>
  <si>
    <t>unified approach for system-level generative programming</t>
  </si>
  <si>
    <t>algorithms and architectures for parallel processing, 2002. proceedings. Fifth International Conference on</t>
  </si>
  <si>
    <t>today's and future distributed software systems will certainly require combining heterogeneous software components that are geographically dispersed so that its realization not only meets the functional requirements, but also satisfies the nonfunctional criteria such as the desired quality of services (QoS). The unified approach (UA) incorporates the concepts of product line practice (PLP) and generative programming with the unified meta-component model (UMM) to achieve automatic development, maximal reuse and seamless interoperation. The creation of a software solution for a distributed computing system (DCS), using the UA has two levels, the component level and the system level. In this paper, the system-level generative programming of the UA is described.</t>
  </si>
  <si>
    <t>zhisheng huang</t>
  </si>
  <si>
    <t>raje, r.r.</t>
  </si>
  <si>
    <t>olson, a.m.</t>
  </si>
  <si>
    <t>auguston, m.</t>
  </si>
  <si>
    <t>wool: a workflow programming language</t>
  </si>
  <si>
    <t>escience, 2008. escience '08. ieee fourth international conference on</t>
  </si>
  <si>
    <t>workflows offer scientists a simple but flexible programming model at a level of abstraction closer to the domain-specific activities that they seek to perform. However, languages for describing workflows tend to be highly complex, or specialized towards a particular domain, or both. WOOL is an abstract workflow language with human-readable syntax, intuitive semantics, and a powerful abstract type system. WOOL workflows can be targeted to almost any kind of runtime system supporting data-flow computation. This paper describes the design of the WOOL language and the implementation of its compiler, along with a simple example runtime. We demonstrate its use in an image-processing workflow.</t>
  </si>
  <si>
    <t>hulette, g.c.</t>
  </si>
  <si>
    <t>sottile, m.j.</t>
  </si>
  <si>
    <t>malony, a.d.</t>
  </si>
  <si>
    <t>code conjurer: pulling reusable software out of thin air</t>
  </si>
  <si>
    <t>for many years, the it industry has sought to accelerate the software development process by assembling new applications from existing software assets. However, true component-based reuse of the form Douglas Mcllroy envisaged in the 1960s is still the exception rather than the rule, and most of the systematic software reuse practiced today uses heavyweight approaches such as product-line engineering or domain-specific frameworks. By component, we mean any cohesive and compact unit of software functionality with a well-defined interface - from simple programming language classes to more complex artifacts such as Web services and Enterprise JavaBeans.</t>
  </si>
  <si>
    <t>hummel, o.</t>
  </si>
  <si>
    <t>janjic, w.</t>
  </si>
  <si>
    <t>ws-negotiation: an overview of research issues</t>
  </si>
  <si>
    <t>system sciences, 2004. proceedings of the 37th annual hawaii international Conference on</t>
  </si>
  <si>
    <t>a web service is defined as an autonomous unit of application logic that provides either some business functionality or information to other applications through an Internet connection. Web services are based on a set of XML standards such as Simple Object Access Protocol (SOAP), Universal Description, Discovery and Integration (UDDI) and Web Services Description Language (WSDL). In particular, Web services discovery is the process of finding most appropriate Web services providers needed by a Web services requestor. One of the important issues in the discovery process is for Web services providers and Web services requestors to negotiate and find a solution that is acceptable to both sides. Thus, a more sophisticated business model with negotiation feature is required for this challenging research area. As there are increasing demands for negotiation technologies in the context of Web services, this paper proposes an independent declarative XML language called WS-Negotiation for Web services providers and requestors. In general, WS-Negotiation contains three parts: negotiation message, which describes the format for messages exchanged among negotiation parties, negotiation protocol, which describes the mechanism and rules that negotiation parties should follow, and negotiation decision making, which is an internal and private decision process based on a cost-benefit model or other strategies. This paper also presents a service level agreement (SLA) template model with different domain specific vocabularies for supporting different types of business negotiations in WS-Negotiation.</t>
  </si>
  <si>
    <t>hung, p.c.k.</t>
  </si>
  <si>
    <t>haifei li</t>
  </si>
  <si>
    <t>jun-jang jeng</t>
  </si>
  <si>
    <t>towards cost-effective high-assurance software product lines: the Need for Property-Preserving Transformations</t>
  </si>
  <si>
    <t>software product line conference (splc), 2011 15th international</t>
  </si>
  <si>
    <t>generative programming and model transformation techniques are becoming widely used for the development of software components for product lines. The ability to develop components with identified common and variable parts, and rapidly instantiate product-specific versions is key to many software product line approaches. However if this approach is to be truly cost effective for high assurance applications, the instantiation process must be property-preserving, any verification evidence acquired on the product-line component must be demonstrably applicable to the instantiated component. In this paper we outline an approach that uses static analysis techniques and the SPARK language that can potentially demonstrate the correctness of model transformations.</t>
  </si>
  <si>
    <t>hutchesson, s.</t>
  </si>
  <si>
    <t>mcdermid, j.</t>
  </si>
  <si>
    <t>reusable model transformation patterns</t>
  </si>
  <si>
    <t>this paper is a reflection of our experience with the specification and subsequent execution of model transformations in the QVT core and Relations languages. Since this technology for executing transformations written in high-level, declarative specification languages is of very recent date, we observe that there is little knowledge available on how to write such declarative model transformations. Consequently, there is a need for a body of knowledge on transformation engineering. With this paper we intend to make an initial contribution to this emerging discipline. Based on our experiences we propose a number of useful design patterns for transformation specification. In addition we provide a method for specifying such transformation patterns in QVT, such that others can add their own patterns to a catalogue and the body of knowledge can grow as experience is built up. Finally, we illustrate how these patterns can be used in the specification of complex transformations.</t>
  </si>
  <si>
    <t>iacob, m.-e.</t>
  </si>
  <si>
    <t>steen, m.w.a.</t>
  </si>
  <si>
    <t>heerink, l.</t>
  </si>
  <si>
    <t>boxed economy simulation platform and foundation model</t>
  </si>
  <si>
    <t>computational intelligence and multimedia applications, 2001. iccima 2001. Proceedings. Fourth International Conference on</t>
  </si>
  <si>
    <t>the authors propose a "boxed economy simulation platform", which is a sharable basis for agent-based economic simulations. By providing the basic design of the social model, which we call "Boxed Economy Foundation Model", it enables collaborative research more efficiently. Sharing and cumulating the model components can be promoted by domain-specific design at the level of social model rather than the level of abstract general purpose model. It will be able to contribute to remove factors that have been making it difficult for social scientists to participate in and conduct agent-based research</t>
  </si>
  <si>
    <t>iba, t.</t>
  </si>
  <si>
    <t>takabe, y.</t>
  </si>
  <si>
    <t>chubachi, y.</t>
  </si>
  <si>
    <t>takefuji, y.</t>
  </si>
  <si>
    <t>model-driven development of content-based image retrieval systems</t>
  </si>
  <si>
    <t>digital information management, 2006 1st international conference on</t>
  </si>
  <si>
    <t>generic systems for content-based image retrieval (cbir), such as QB1C [7] cannot be used to solve domain-specific retrieval problems, as for example, the identification of manuscript writers based in the visual characteristics of their handwriting. Domain-specific CBIR systems currently have to be implemented bottom up, i.e. almost from scratch, each time a new domain-specific solution is sought. Driven by the recognition that CBIR systems, although developed for different domain-problems, have similar building blocks and architecture, we propose a framework model for the development of CBIR systems. The aim of the framework model is to support the design of domain- specific CBIR-systems on a conceptual level by reusing architectural design and building blocks. The model-driven development of CBIR systems can thus be realized by software components for modeling the data structures and the update, storage and retrieval operations using the predefined framework model, and by components for mapping this model onto a specific implementation platform.</t>
  </si>
  <si>
    <t>ignatova, t.</t>
  </si>
  <si>
    <t>an architecture line structure for command and control software</t>
  </si>
  <si>
    <t>euromicro conference, 2001. proceedings. 27th</t>
  </si>
  <si>
    <t>product line software engineering should include an up-front and ongoing investment in a reusable architecture. Identification, selection, documentation and validation of general architectural patterns and their product line, organisation or domain specific variants allow designers to adopt approved patterns as a starting point. This paper discusses how to apply design patterns to the problems of product lines, including various and evolutionary design techniques of embedded software. The patterns are a precondition for the development of frameworks for designing and reusing architectures of the sub-domains that promise the highest benefits. The classification of core architectural assets helps to achieve a balance between discipline product line architecture and creativity forced by future needs that are not fully predictable</t>
  </si>
  <si>
    <t>ihme, t.</t>
  </si>
  <si>
    <t>a prototype natural language interface for animation systems</t>
  </si>
  <si>
    <t>haptic, audio and visual environments and their applications, 2004. HAVE 2004. Proceedings. The 3rd IEEE International Workshop on</t>
  </si>
  <si>
    <t>we present a prototype implementation of a natural language interface to an animation system. The interface provides the means for a human user to issue commands in natural language to an avatar in a virtual reality environment. The purpose of our system is to convert the input text into commands in an animation script language and execute them. Our system uses a general-purpose parser and a domain-specific semantic interpreter based on pattern matching.</t>
  </si>
  <si>
    <t>inkpen, d.</t>
  </si>
  <si>
    <t>kipp, d.</t>
  </si>
  <si>
    <t>chilean computer science society (sccc), 2010 xxix international Conference of the</t>
  </si>
  <si>
    <t>a domain-specific language dsl provides a notation tailored towards an application domain. The closer the language is to their target domain, the more useful the language is for developers. But this increment in the level of specificity raises the issue of duplication of concepts among different languages, and leads to the definition of a family of languages. Despite the advance in tool support for defining the abstract and concrete syntaxes of DSLs, developing a family of DSLs still requires a significant amount of duplicated effort. In this work we present an infrastructure for implementing families of textual DSLs. We introduce a technique based on XText that reduces the effort required to create editors and interpreters by enabling the modularization of the common features and the smooth specification of variability between the DSLs.</t>
  </si>
  <si>
    <t>irazábal, j.</t>
  </si>
  <si>
    <t>domain modeling-overview and ongoing research at eds</t>
  </si>
  <si>
    <t>an application domain model is defined as a formal representation of the knowledge necessary to support specific operational goals. EDS is a company which produces large business systems for a variety of industries. Domain modeling at EDS is discussed. First, domain-specific knowledge is acquired from various sources and it is synthesized into a domain model. At this stage, the focus is on digesting, understanding, and formalizing the gathered information. Second, to build specification models for various applications, relevant pieces of domain knowledge are selected from the domain model. In this phase, the focus is on tailoring general domain knowledge to the specific application. The approach to gathering domain knowledge is based on a combination of manual, semi-automated, and automated techniques. The knowledge acquisition synthesis system is described which was implemented using X Windows on a SPARC II client/server architecture. Domain experts interact with the system to store their knowledge into a domain model</t>
  </si>
  <si>
    <t>iscoe, n.</t>
  </si>
  <si>
    <t>an architecture-driven modernization tool for calculating metrics</t>
  </si>
  <si>
    <t>model-driven software development (mdd) is gaining increasing acceptance, mainly because it can raise the level of abstraction and automation in software construction. MDD techniques (see the sidebar "MDD Basic Concepts"), such as metamodeling and model transformation, not only apply to the creation of new software systems but also can be used to evolve existing systems. These techniques can help reduce software evolution costs by automating many basic activities in software change processes, such as representing source code at a higher level of abstraction, providing information to analyze the impact of the changes, or automatically generating software artifacts of the evolved system. Several experiences of applying MDD in platform migration scenarios have recently been published,1'2 but they define ad hoc metamodels that hinder interoperability.</t>
  </si>
  <si>
    <t>izquierdo, j.l.c.</t>
  </si>
  <si>
    <t>a meta modeling framework for domain specific process management</t>
  </si>
  <si>
    <t>process management has become an acknowledged technology for application integration. However, different applications leverage from different process modeling capabilities. Thus, domain specific process management becomes more and more relevant. In this paper we present our solution for an abstract process modeling method and language based on an extensible meta modeling framework which has two main advantages compared to standard MDA tools. First, we can easily implement modeling patterns (here: powertypes and type/usage concept). Second, we can use more than two meta layers which results in a more clear structure and in higher flexibility (here a separation between general process modeling principles and domain specific languages that can better express domain specific semantics).</t>
  </si>
  <si>
    <t>jablonski, s.</t>
  </si>
  <si>
    <t>volz, b.</t>
  </si>
  <si>
    <t>dornstauder, s.</t>
  </si>
  <si>
    <t>mining technical dependencies throughout engineering process knowledge</t>
  </si>
  <si>
    <t>emerging technologies factory automation (etfa), 2011 ieee 16th conference on</t>
  </si>
  <si>
    <t>within the engineering of automated systems, different engineering disciplines are involved. Typically intermediate results from one discipline are handed over to another discipline. These results are refined throughout domain specific activities, and then handed over to other disciplines, incl. the originating one. This results in hidden dependencies between the involved disciplines, the planning assumptions as well as results, and the technical artefacts. This paper shows a method, proven in the engineering of automated plants in the metal industry, to gain explicit knowledge about the technical dependencies within the engineering of automated systems. Therefore the typical characteristics of the engineering process are described first, followed by a description how to capture the engineering process and a systematic approach to make these dependencies visible.</t>
  </si>
  <si>
    <t>jager, t.</t>
  </si>
  <si>
    <t>fay, a.</t>
  </si>
  <si>
    <t>wagner, t.</t>
  </si>
  <si>
    <t>lowen, u.</t>
  </si>
  <si>
    <t>the effect of using domain specific ontologies in query expansion in medical field</t>
  </si>
  <si>
    <t>innovations in information technology, 2008. iit 2008. international Conference on</t>
  </si>
  <si>
    <t>domain specific ontologies can be used to improve both precision and recall of information retrieval systems. One approach in this regard is using query expansion techniques and the other would be introducing a semantic similarity measure for concepts in ontology. Although each approach has its own benefits and drawbacks, query expansion techniques are preferred when the corpus volume is so huge that examining concept pairs between query and documents is not reasonable. In this paper a semantic query expansion algorithm for medical information retrieval is introduced. Proposed approach consists of identifying MeSH (Medical Subject Headings) concepts in user's query and applying expansion algorithm to them. Expansion algorithm is based on the location of concepts in MeSH hierarchy, number of synonyms of each concept and number of terms the concept is made of. Results show improvements over classic method, query expansion using general purpose ontology and a number of other approaches.</t>
  </si>
  <si>
    <t>jalali, v.</t>
  </si>
  <si>
    <t>borujerdi, m.r.m.</t>
  </si>
  <si>
    <t>ontology-based natural language processing for in-store shopping Situations</t>
  </si>
  <si>
    <t>natural language communication between customers and products within in-store shopping environments enables new forms of product interfaces and an improved filtering and intuitive presentation of product information. In this article, we describe how customer's access to product information at the point of sale can be improved through the use of dialogue systems and heterogeneous web-based representations of product information based on formal ontologies within in-store shopping environments. After considering specific requirements of in-store shopping environments on dialogue systems, we present the model of a Conversational Recommendation Agent (CoRA), a domain-specific dialogue system, which realizes an ontology-based Natural Language Processing system for shopping situations.</t>
  </si>
  <si>
    <t>janzen, s.</t>
  </si>
  <si>
    <t>maass, w.</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</si>
  <si>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</si>
  <si>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t>
  </si>
  <si>
    <t>ha duy trung</t>
  </si>
  <si>
    <t>specifying flexible charging rules for composable services</t>
  </si>
  <si>
    <t>where services are offered on a commercial basis, the manner in which charges for service usage are calculated is of key importance. Services typically have associated with them a charging scheme specifying the rules for charge calculation; schemes can range from the simple (such fixed charge per service invocation) to highly complex (where charges are calculated dynamically in order to influence customer demand and thereby optimise overall system performance). Typically, charging schemes are manually configured and verified prior to services being made available to customers - typically, a time consuming and expensive process. In environments where service compositions can be rapidly built and offered to customers, manual specification of a charging scheme for the service composition becomes untenable. In this paper we describe how charge modification rules associated with individual services can be used to flexibly govern how a service is charged for when it is used in the context of a composed service.</t>
  </si>
  <si>
    <t>lei xu</t>
  </si>
  <si>
    <t>de leastar, e.</t>
  </si>
  <si>
    <t>generating and mixing feature sets from language models for sentiment classification</t>
  </si>
  <si>
    <t>natural language processing and knowledge engineering, 2009. nlp-ke 2009. International Conference on</t>
  </si>
  <si>
    <t>this paper presents methods for mixing feature sets in sentence-level sentiment analysis where a sentence is classified into one of three classes: positive, negative, and neutral. Motivated by the need to classify sentences in Korean whose sentiment-revealing expressions tend to have different effects according to their syntactic categories, we employed a language modeling (LM) approach with 162 different LMs based on syntactic categories that are effectively combined with a logistic regression classifier. The experimental results show that this approach significantly outperforms clue-based SVM classifiers. The enumeration of feature types arising from the LMs for the logistic regression classifier allowed us to show that domain specific models can be smoothed with a general model and that attaching a syntactic category to a feature helps improving effectiveness. The classification results are further improved by applying a clue-based classifier. The rationale behind this two-step process is to classify sentences with a relatively conservative classifier in picking positive and negative sentences and to apply a high-precision classifier to the sentences in the neutral class.</t>
  </si>
  <si>
    <t>yoonjae jeong</t>
  </si>
  <si>
    <t>youngho kim</t>
  </si>
  <si>
    <t>seongchan kim</t>
  </si>
  <si>
    <t>sung-hyon myaeng</t>
  </si>
  <si>
    <t>Hyo-Jung Oh</t>
  </si>
  <si>
    <t>on the use of rewriting logic for verification of distributed software architecture description based LfP</t>
  </si>
  <si>
    <t>rapid system prototyping, 2005. (rsp 2005). the 16th ieee international Workshop on</t>
  </si>
  <si>
    <t>software architecture description languages (adls) allow software designers to focus on high level aspects of an application by abstracting from the details of the components that compose architecture. It is precisely this abstraction that makes ADLs suitable for verification using model checking techniques. ADLs are, in a way, domain-specific languages for aspects such as coordination and distribution. LfP (language for prototyping) is a formal approach for distributed software architectures that is based on RM-ODP and that can be linked to an UML methodology. We propose in this paper a rewriting of the LfP semantics, specified in rewriting logic which is well suited for axiomatization of concurrent languages. Using the Maude system, a high-performance interpreter based on rewriting logic, we illustrate through an example how this rewriting semantics can be exploited for verification aspects related to distributed object interactions.</t>
  </si>
  <si>
    <t>jerad, c.</t>
  </si>
  <si>
    <t>barkaoui, k.</t>
  </si>
  <si>
    <t>transformation of sdl specifications for system-level timing analysis</t>
  </si>
  <si>
    <t>hardware/software codesign, 2002. codes 2002. proceedings of the Tenth International Symposium on</t>
  </si>
  <si>
    <t>complex embedded systems are typically specified using multiple domain-specific languages. After code-generation, the implementation is simulated and tested. Validation of non-functional properties, in particular timing, remains a problem because full test coverage cannot be achieved for realistic designs. The alternative, formal timing analysis, requires a system representation based on key application and architecture properties. These properties must first be extracted from a system specification to enable analysis. In this paper we present a suitable transformation of SDL specifications for system-level timing analysis. We show ways to vary modeling accuracy in order to apply available formal techniques. A practical approach utilizing a recently developed system model is presented</t>
  </si>
  <si>
    <t>jersak, m.</t>
  </si>
  <si>
    <t>richter, k.</t>
  </si>
  <si>
    <t>henia, r.</t>
  </si>
  <si>
    <t>ernst, r.</t>
  </si>
  <si>
    <t>slomka, F.</t>
  </si>
  <si>
    <t>automatic construction of a core lexicon for specific domain</t>
  </si>
  <si>
    <t>advanced language processing and web information technology, 2007. ALPIT 2007. Sixth International Conference on</t>
  </si>
  <si>
    <t>the rapid development of science and technology in different domains has created many new concepts and the domain lexicon must be updated timely to include the new terms as domain knowledge. However, automatic update of domain knowledge requires a core lexicon for bootstrapping purpose. The core lexicon should contain the fundamental terms used in a domain and from the core lexicon other concepts and terms can be built upon. In this paper we present an algorithm for extracting the core lexicon from some domain specific lexicons. Experiment on a large domain specific lexicon with 139,429 entries shows that only 3,413 terms form the core lexicon with a high precision of 97 #x025; and a good coverage.</t>
  </si>
  <si>
    <t>ji, luning</t>
  </si>
  <si>
    <t>lu, qin</t>
  </si>
  <si>
    <t>li, wenjie</t>
  </si>
  <si>
    <t>chen, yirong</t>
  </si>
  <si>
    <t>certifying compilation for a language with stack allocation</t>
  </si>
  <si>
    <t>logic in computer science, 2005. lics 2005. proceedings. 20th annual IEEE Symposium on</t>
  </si>
  <si>
    <t>this paper describes an assembly-language type system capable of ensuring memory safety in the presence of both heap and stack allocation. The type system uses linear logic and a set of domain-specific predicates to specify invariants about the shape of the store. Part of the model for our logic is a tree of "stack tags" that tracks the evolution of the stack over time. To demonstrate the expressiveness of the type system, we define Micro-CLI, a simple imperative language that captures the essence of stack allocation in the common language infrastructure. We show how to compile well-typed Micro-CLI into well-typed assembly.</t>
  </si>
  <si>
    <t>jia, l.</t>
  </si>
  <si>
    <t>spalding, f.</t>
  </si>
  <si>
    <t>walker, d.</t>
  </si>
  <si>
    <t>glew, n.</t>
  </si>
  <si>
    <t>tao jiang</t>
  </si>
  <si>
    <t>research on formalization of domain-specific metamodeling language based on first-order logic</t>
  </si>
  <si>
    <t>domain-specific modeling has been widely and successfully used in software system modeling of specific domains. In spite of its general important, due to its informal definition, Domain-Specific Metamodeling Language (DSMML) cannot strictly represent its structural semantics, so its properties such as consistency cannot be systematically verified. In response, the paper proposes a formal representation of the structural semantics of DSMML named XMML based on first-order logic. Firstly, XMML is introduced, secondly, we illustrate our approach by formalization of attachment relationship which is one of association meta-types based on first-order logic, based on this, the approach of consistency verification of XMML itself and metamodels built based on XMML is presented, finally, the formalization automatic mapping engine for metamodels is introduced to show the application of formalization of XMML.</t>
  </si>
  <si>
    <t>wenyun zheng</t>
  </si>
  <si>
    <t>mining ontological knowledge from domain-specific text documents</t>
  </si>
  <si>
    <t>data mining, fifth ieee international conference on</t>
  </si>
  <si>
    <t>traditional text mining systems employ shallow parsing techniques and focus on concept extraction and taxonomic relation extraction. This paper presents a novel system called CRCTOL for mining rich semantic knowledge in the form of ontology from domain-specific text documents. By using a full text parsing technique and incorporating both statistical and lexico-syntactic methods, the knowledge extracted by our system is more concise and contains a richer semantics compared with alternative systems. We conduct a case study wherein CRCTOL extracts ontological knowledge, specifically key concepts and semantic relations, from a terrorism domain text collection. Quantitative evaluation, by comparing with a state-of-the-art ontology learning system known as text-to-onto, has shown that CRCTOL produces much better precision and recall for both concept and relation extraction, especially from sentences with complex structures.</t>
  </si>
  <si>
    <t>xing jiang</t>
  </si>
  <si>
    <t>ah-hwee tan</t>
  </si>
  <si>
    <t>sanchez, p.</t>
  </si>
  <si>
    <t>design and implementation of a mof based enterprise modeling tool</t>
  </si>
  <si>
    <t>interoperability for enterprise software and applications china, 2009. IESA '09. International Conference on</t>
  </si>
  <si>
    <t>a mof based model extending technology and architecture for enterprise modeling tool is proposed to support building enterprise models, which are integrated, comprehensively, precise, domain specific, describing enterprise in suitable levels and granularity of abstraction, and covering each necessary aspect. The architecture includes four layers, i.e. ICE-M3 Layer, ICE-M2 Layer, ICE-M1 Layer and ICE-M0 Layer. Abstract syntax of ICE-M3 Layer defines meta-models in ICE-M2 Layer, and graphics notation of ICE-M2 Layer defines models in ICE-M1 Layer, and models can describe the enterprise information. Modeling language can be defined and extended in the architecture. The tool implementing this architecture has the capability of defining enterprise modeling languages and building understandable, domain-specific enterprise model by combining several modeling languages. A body assembly model for ship-building industry has been built by this tool and proves the effectiveness of it.</t>
  </si>
  <si>
    <t>li jin</t>
  </si>
  <si>
    <t>zhan dechen</t>
  </si>
  <si>
    <t>nie lanshun</t>
  </si>
  <si>
    <t>xu xiaofei</t>
  </si>
  <si>
    <t>automated application acceleration using software to hardware transformation</t>
  </si>
  <si>
    <t>field-programmable technology, 2009. fpt 2009. international conference on</t>
  </si>
  <si>
    <t>this paper describes an approach that allows applications to be developed in a software language, while taking advantage of hardware by facilities that automatically transform such software programs for hardware accelerators. A demonstration of this approach has been built for the C# language. Three case studies in numerical integration show that the automatically generated hardware accelerators can achieve similar speed-ups to manually optimised versions. In particular, the automatically generated accelerator running on an xc4vlx160 FPGA at 83 MHz with single precision arithmetic can be more than 18 times faster and up to 143 times more power efficient than a Pentium 4 processor at 3.6 GHz, while the double precision accelerator running at 64 MHz is 7 times faster and 77 times more power efficient.</t>
  </si>
  <si>
    <t>qiwei jin</t>
  </si>
  <si>
    <t>thomas, d.b.</t>
  </si>
  <si>
    <t>luk, w.</t>
  </si>
  <si>
    <t>networked simulation with hla and modsim iii</t>
  </si>
  <si>
    <t>simulation conference proceedings, 1999 winter</t>
  </si>
  <si>
    <t>the paper describes a networked simulation application using hla (the High Level Architecture) and MODSIM III, a commercial off-the-shelf (COTS) object oriented simulation language. The Department of Defense (DoD) developed HLA for training simulation exercises, but HLA is applicable to a wide range of simulation work far beyond wargames. HLA is documented in terms of C++ and Java while discrete event simulations are often developed in a simulation language such as MODSIM III, SIMSCRIPT II.5, or SLX, or by using a graphical, domain-specific simulator such as COMNET III, SIMPROCESS or ProModel. The requirement addressed by the paper is to interface an existing discrete event simulation model to the HLA, in order to evaluate that task and to set directions for future work. To further direct focus on interfaces between HLA and a discrete event simulation, we deliberately chose a small simulation application developed in MODSIM III. Real simulations are, of course, more detailed, but will still use the same interfaces</t>
  </si>
  <si>
    <t>johnson, g.d.</t>
  </si>
  <si>
    <t>generalised reduction modified lr parsing for domain specific language prototyping</t>
  </si>
  <si>
    <t>domain specific languages should support syntax that is comfortable,for specialist users. We discuss the impact of the standard deterministic parsing techniques such as LALR(1) and LL(1) on the design of programming languages and the desirability of more flexible parsers in a development environment. We present a new bottom-up nondeterministic parsing algorithm (GRMLR) that combines a modified notion of reduction with a Tomita-style breadth-first search of parallel parsing stacks. We give experimental results,for standard programming language grammars and LR(0), SLR(1) and LR(1) tables; the weaker tables generate significant amounts of nondeterminism. We show that GRMLR parsing corrects errors in the standard Tomita algorithm without incurring the performance overheads associated with other published solutions. We also demonstrate that the performance of GRMLR is upper-bounded by the performance of Tomita's algorithm, and that,for once realistic language grammar GRMLR only needs to search around 74% of the nodes. Our heavily instrumented development version of the algorithm achieves parsing rates of around 4000-10000 tokens per second on a 400 MHz Pentium II processor. Proof of correctness and details of our implementation are omitted here for space reasons but are available in an accompanying technical report.</t>
  </si>
  <si>
    <t>johnstone, a.</t>
  </si>
  <si>
    <t>scott, e.</t>
  </si>
  <si>
    <t>obstacles and opportunities with using visual and domain-specific languages in scientific programming</t>
  </si>
  <si>
    <t>scientific discovery is the lifeblood of technological progress, and end-user programming in turn is increasingly essential to modern science. In order to uncover opportunities to facilitate scientific programming, we interviewed scientists about their choice of tools and languages, as well as the obstacles resulting from those choices. We focused on domain-specific languages (DSLs), particularly visual DSLs, because prior empirical studies had not explored scientists' DSL use in detail. We found that DSLs were indeed used by most of these scientists, and in fact it was typical for scientific projects to use an increasing number of DSLs over time. Our study extended some findings from related work, and it identified obstacles not previously uncovered. In particular, we found that scientists often struggled with managing data complexity, as well as with using version control systems. Our study revealed several opportunities to improve DSLs and related tools, such as for helping scientists to cope with data complexity and for helping them to foresee problems when choosing a language.</t>
  </si>
  <si>
    <t>jones, michael</t>
  </si>
  <si>
    <t>scaffidi, christopher</t>
  </si>
  <si>
    <t>davila - a domain adaptable visual language</t>
  </si>
  <si>
    <t>we present a framework where different visual notations may be implemented to suit different domains. The major characteristic of DAViLa is that it provides a domain independent framework to programming, adding components of interest for specific domains. A domain adaptation is achieved through implementation of domain specific components, which are added to the framework. The semantics of the framework is based on Combilog, a compositional programming method for relational programs. In Combilog, programming semantically is composition of sets of tuples.</t>
  </si>
  <si>
    <t>jonsson, t.</t>
  </si>
  <si>
    <t>hamfelt, a.</t>
  </si>
  <si>
    <t>mapping adl specifications to an efficient and reconfigurable runtime Component Platform</t>
  </si>
  <si>
    <t>software architecture, 2005. wicsa 2005. 5th working ieee/ifip conference on</t>
  </si>
  <si>
    <t>recent research has recognised the potential of coupling adls with underlying runtime environments to support systematic and integrated "specification-todeployment" architectures. However, while some promising results have been obtained, much of this research has not considered the crucial issue of causally-connected dynamic reconfiguration and has considered only domain-specific areas. In this paper we discuss a specification-to-deployment architecture called Plastik that employs an extended generalpurpose ADL and is underpinned by an efficient runtime that is suited both for high-level application development and low-level systems development (e.g. embedded systems). Runtime reconfiguration is supported both at the ADL level and at the runtime level, and both programmed reconfiguration and adhoc reconfiguration are supported. The paper focuses on the mapping of ADL-level specifications to runtime instantiations and on the necessary runtime support for causally-connected dynamic reconfiguration.</t>
  </si>
  <si>
    <t>a. joolia</t>
  </si>
  <si>
    <t>t. batista</t>
  </si>
  <si>
    <t>g. coulson</t>
  </si>
  <si>
    <t>a.t.a. gomes</t>
  </si>
  <si>
    <t>joshi, a.</t>
  </si>
  <si>
    <t>high-level programming support for robust pervasive computing applications</t>
  </si>
  <si>
    <t>pervasive computing and communications, 2008. percom 2008. sixth Annual IEEE International Conference on</t>
  </si>
  <si>
    <t>in this paper, we present a domain-specific interface definition language (IDL) and its compiler, dedicated to the development of pervasive computing applications. Our IDL provides declarative support for concisely characterizing a pervasive computing environment. This description is (1) to be used by programmers as a high-level reference to develop applications that coordinate entities of the target environment and (2) to be passed to a compiler that generates a programming framework dedicated to the target environment. This process enables verifications to be performed prior to runtime on both the declared environment and a given application. Furthermore, customized operations are automatically generated to support the development of pervasive computing activities, such as service discovery and session negotiation for stream-oriented devices.</t>
  </si>
  <si>
    <t>jouve, w.</t>
  </si>
  <si>
    <t>lancia, j.</t>
  </si>
  <si>
    <t>palix, n.</t>
  </si>
  <si>
    <t>lawall, J.</t>
  </si>
  <si>
    <t>advise weaving in charpx0c9;nfasis</t>
  </si>
  <si>
    <t>electronics, robotics and automotive mechanics conference (cerma), 2010</t>
  </si>
  <si>
    <t>this paper describes the implementation of advice weaving in e #x0301;nfasis. E #x0301;nfasis is a domain-specific framework designed to program fine-grained aspects and apply crosscutting on local variables. Applications of fine-grained aspects include data flow analysis, program comprehension, assertions, code coverage, among others. The E #x0301;NFASIS framework uses byte code instrumentation to weave statically pieces of advice. We describe how E #x0301;NFASIS join points are mapped to specific regions of byte code, how to implement advice, and how to expose the point cut context without using arguments between point cuts and pieces of advice, a novel capability in our framework not available in AspectJ-like languages.</t>
  </si>
  <si>
    <t>juárez-martínez, u.</t>
  </si>
  <si>
    <t>alor-hernández, g.</t>
  </si>
  <si>
    <t>deve: an expert system approach to hardware design verification</t>
  </si>
  <si>
    <t>artificial intelligence for applications, 1993. proceedings., ninth Conference on</t>
  </si>
  <si>
    <t>introduces a knowledge-based approach to hardware verification. a Prolog-based expert system, DEVE, has been developed for hardware design verification. A formal hardware description language for the implementation and for the specification is the input to the verification system. The verification is achieved by interpreting the specification to invoke proper domain specific methods on the implementation model and by reasoning from first principles. This expert system approach to hardware verification integrates formal and domain specific methods in a knowledge-based environment. DEVE attempts to provide a verification tool in a knowledge-based framework by guiding the theorem-proving component provided by the Prolog interpreter with domain specific knowledge and methods</t>
  </si>
  <si>
    <t>kabakc cioglu, a.m.</t>
  </si>
  <si>
    <t>mazuera, o.l.</t>
  </si>
  <si>
    <t>deve: an expert system for hardware design verification</t>
  </si>
  <si>
    <t>tools with artificial intelligence, 1992. tai '92, proceedings., Fourth International Conference on</t>
  </si>
  <si>
    <t>an expert system approach to digital hardware design verification is described. Artificial-intelligence-based approaches typically use general-purpose theorem-proving to show that the design meets the formal specification. In contrast, the expert system DEVE interprets the specification to invoke proper domain-specific verification methods in a knowledge-based environment</t>
  </si>
  <si>
    <t>kabakcioglu, a.m.</t>
  </si>
  <si>
    <t>ontology based requirements analysis: lightweight semantic processing approach</t>
  </si>
  <si>
    <t>quality software, 2005. (qsic 2005). fifth international conference on</t>
  </si>
  <si>
    <t>we propose a software requirements analysis method based on domain ontology technique, where we can establish a mapping between a software requirements specification and the domain ontology that represents semantic components. Our ontology system consists of a thesaurus and inference rules and the thesaurus part comprises domain specific concepts and relationships suitable for semantic processing. It allows requirements engineers to analyze a requirements specification with respect to the semantics of the application domain. More concretely, we demonstrate following three kinds of semantic processing through a case study, (1) detecting incompleteness and inconsistency included in a requirements specification, (2) measuring the quality of a specification with respect to its meaning and (3) predicting requirements changes based on semantic analysis on a change history.</t>
  </si>
  <si>
    <t>kaiya, h.</t>
  </si>
  <si>
    <t>saeki, m.</t>
  </si>
  <si>
    <t>programming languages for cse: the state of the art</t>
  </si>
  <si>
    <t>to meet the diverse demands of building cse applications, developers can choose from a multitude of programming languages. This survey offers an overview of available programming languages and the contexts for their use</t>
  </si>
  <si>
    <t>domain-specific information retrieval based on improved language Model</t>
  </si>
  <si>
    <t>fuzzy systems and knowledge discovery, 2007. fskd 2007. fourth international Conference on</t>
  </si>
  <si>
    <t>there are two key ingredients in the general framework of language models used in information retrieval, one is importance weighting, the other is word relationship computing. A series of improvements are made to these ingredients of the general framework of language models which is used in domain-specific information retrieval. First, an EM algorithm is proposed to estimate the importance weights of query terms, and the Bayesian smoothing is used to compute the productive probabilities of important terms. Next, a new algorithm based on Dynamic Bayesian Network is proposed for obtaining the explanation probabilities between terms. Experiment shows that the improved model performs remarkably better for domain-specific information retrieval than some traditional retrieval techniques, and the extended framework has good expansibility.</t>
  </si>
  <si>
    <t>kai kang</t>
  </si>
  <si>
    <t>kunhui lin</t>
  </si>
  <si>
    <t>changle zhou</t>
  </si>
  <si>
    <t>feng guo</t>
  </si>
  <si>
    <t>an ontology-based retrieval system using semantic indexing</t>
  </si>
  <si>
    <t>data engineering workshops (icdew), 2010 ieee 26th international Conference on</t>
  </si>
  <si>
    <t>in this paper, we present an ontology-based information extraction and retrieval system and its application to soccer domain. In general, we deal with three issues in semantic search, namely, usability, scalability and retrieval performance. We propose a keyword-based semantic retrieval approach. The performance of the system is improved considerably using domain-specific information extraction, inference and rules. Scalability is achieved by adapting a semantic indexing approach. We implement the system using the state-of-the-art technologies in Semantic Web and evaluate the performance against traditional systems. Further detailed evaluation is provided to observe the performance gain due to domain-specific information extraction and inference.</t>
  </si>
  <si>
    <t>kara, s.</t>
  </si>
  <si>
    <t>alan, o.</t>
  </si>
  <si>
    <t>sabuncu, o.</t>
  </si>
  <si>
    <t>akpinar, s.</t>
  </si>
  <si>
    <t>cicekli, N.K.</t>
  </si>
  <si>
    <t>Alpaslan, F.N.</t>
  </si>
  <si>
    <t>applying template meta-programming techniques for a domain-specific Visual Language--An Industrial Experience Report</t>
  </si>
  <si>
    <t>template meta-programming techniques can be used to increase efficiency in software development. These techniques have traditionally been used with textual programming languages, such as C++. In this paper, we discuss how corresponding techniques can be used with visual languages. The visual language under study in this paper is function block language (FBL). FBL is used in Metso Automation for writing automation control programs that are executed in realtime distributed environments. Efficient development of high quality programs and easy customizability of existing programs are key requirements in practical customer projects. These requirements have been one of the main motivations to develop template meta-programming support in FBL discussed. In this paper, we focus both on the technical aspects and on the lessons learnt from programmers' experiences and ways to work with templates. FBL and the programming techniques proposed have been used in hundreds of real-world projects at Metso Automation.</t>
  </si>
  <si>
    <t>karaila, m.</t>
  </si>
  <si>
    <t>systa, t.</t>
  </si>
  <si>
    <t>maintenance and analysis of visual programs charp8212; an industrial Case</t>
  </si>
  <si>
    <t>software maintenance and reengineering, 2005. csmr 2005. ninth european Conference on</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</si>
  <si>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t>
  </si>
  <si>
    <t>maintenance and analysis of visual programs - an industrial case</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</si>
  <si>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From the large amount of programs, the analysis can be focused to certain kinds of programs. Using metadata stored in a database enables this. The application of the provided analysis methods further aids the reverse engineering, re-engineering, and reuse activities. Software and data reverse engineering techniques are traditionally used to support program and data comprehension, respectively. In our research, we have successfully used corresponding techniques to analyze visual programs written in FBL in real-world projects at Metso Automation.</t>
  </si>
  <si>
    <t>j charpx025;: integrating domain-specific languages with java</t>
  </si>
  <si>
    <t>informatics, 2009. pci '09. 13th panhellenic conference on</t>
  </si>
  <si>
    <t>j% (j-mod), is a java language extension that supports integration with domain-specific languages (DSLs).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t>
  </si>
  <si>
    <t>karakoidas, v.</t>
  </si>
  <si>
    <t>spinellis, d.</t>
  </si>
  <si>
    <t>a design flow for architecture exploration and implementation of Partially Reconfigurable Processors</t>
  </si>
  <si>
    <t>during the last years, the growing application complexity, design, and mask costs have compelled embedded system designers to increasingly consider partially reconfigurable application-specific instruction set processors (rASIPs) which combine a programmable base processor with a reconfigurable fabric. Although such processors promise to deliver excellent balance between performance and flexibility, their design remains a challenging task. The key to the successful design of a rASIP is combined architecture exploration of all the three major components: the programmable core, the reconfigurable fabric, and the interfaces between these two. This work presents a design flow that supports fast architecture exploration for rASIPs. The design flow is centered around a unified description of an entire rASIP in an architecture description language (ADL). This ADL description facilitates consistent modeling and exploration of all three components of a rASIP through automatic generation of the software tools (compiler tool chain and instruction set simulator) and the RTL hardware model. The generated software tools and the RTL model can be used either for final implementation of the rASIP or can serve as a preoptimized starting point for implementation that can be hand optimized afterward. The design flow is further enhanced by a number of automatic application analysis tools, including a fine-grained application profiler, an instruction set extension (ISE) generator, and a data path mapper for coarse grained reconfigurable architectures (CGRAs). We present some case studies on embedded benchmarks to show how the design space exploration process helps to efficiently design an application domain specific rASIP.</t>
  </si>
  <si>
    <t>karuri, k.</t>
  </si>
  <si>
    <t>chattopadhyay, a.</t>
  </si>
  <si>
    <t>xiaolin chen</t>
  </si>
  <si>
    <t>kammler, d.</t>
  </si>
  <si>
    <t>Ling Hao</t>
  </si>
  <si>
    <t>Leupers, R.</t>
  </si>
  <si>
    <t>Meyr, H.</t>
  </si>
  <si>
    <t>Ascheid, G.</t>
  </si>
  <si>
    <t>natural prosody generation for domain specific text-to-speech systems</t>
  </si>
  <si>
    <t>the paper proposes a method for generating natural prosody for text to speech systems. In this method, sentences are composed by inlaying a variable word into each slot in prepared sentence structures. This method can be used for domain specific text to speech applications that don't require so many sentence structures but many words. Important parameters for prosody are declination of F0 contour, accent strength of word, and position and duration of pause. So we construct a database containing these parameters, manually extracted from natural speech samples that have the sentence structures to be synthesized. In the process of prosody generation, these parameters are retrieved by the type of the sentence structure, and the other parameters are generated with rules. The F0 contour is generated by superposing these components on baseline frequency. Mean opinion score of prosody naturalness for the speech synthesized by the proposed method is 3.6. This is 1.2 points better than that of the former method</t>
  </si>
  <si>
    <t>katae, n.</t>
  </si>
  <si>
    <t>kimura, s.</t>
  </si>
  <si>
    <t>kavimandan, a.</t>
  </si>
  <si>
    <t>experience with ansi c markup language for a cross-referencer</t>
  </si>
  <si>
    <t>the purpose of this paper is twofold: (1) to examine the properties of our ANSI C markup language (ACML) as a domain-specific language (DSL); and (2) to show that ACML is useful as a DSL by implementing an ANSI C cross-referencer using ACML. We have introduced ACML as a DSL for developing CASE tools. ACML is defined as a set of XML tags and attributes, and describes ANSI C program's syntax trees, types, symbol tables, and so on. That is, ACML is the DSL which plays the role of intermediate representation among CASE tools. ACML-tagged documents are automatically generated, from ANSI C programs, and then used as input of CASE tools. ACML is self-descriptive and has CASE-tool specific information, which results in high productivity of CASE tools. To show this, we experimentally implemented an ANSI C cross-referencer based on ACML. In the implementation, we had a good result; it took only 0.5 man-month.</t>
  </si>
  <si>
    <t>kawashima, h.</t>
  </si>
  <si>
    <t>gondow, k.</t>
  </si>
  <si>
    <t>knowledge-based re-engineering of legacy programs for robustness in automated design</t>
  </si>
  <si>
    <t>knowledge-based software engineering conference, 1996., proceedings of the 11th</t>
  </si>
  <si>
    <t>systems for automated design optimization of complex real-world objects can, in principle, be constructed by combining domain-independent numerical routines with existing domain-specific analysis and simulation programs. Unfortunately, such ldquo;legacy rdquo; analysis codes are frequently unsuitable for use in automated design. They may crash for large classes of input, be numerically unstable or locally non-smooth, or be highly sensitive to control parameters. To be useful, analysis programs must be modified to reduce or eliminate only the undesired behaviors, without altering the desired computation. To do this by direct modification of the programs is labor-intensive, and necessitates costly revalidation. We have implemented a high-level language and runtime environment that allow failure-handling strategies to be incorporated into existing Fortran and C analysis programs while preserving their computational integrity. Our approach relies on globally managing the execution of these programs at the level of discretely callable functions so that the computation is only affected when problems are detected. Problem handling procedures are constructed from a knowledge base of generic problem management strategies. We show that our approach is effective in improving analysis program robustness and design optimization performance in the domain of conceptual design of jet engine nozzles</t>
  </si>
  <si>
    <t>keane, j.</t>
  </si>
  <si>
    <t>ellman, t.</t>
  </si>
  <si>
    <t>sla charpx2605;: an abstract syntax for service level agreements</t>
  </si>
  <si>
    <t>grid computing (grid), 2010 11th ieee/acm international conference on</t>
  </si>
  <si>
    <t>this paper describes sla*, a domain-independent syntax for machine-readable Service Level Agreements (SLAs) and SLA templates. Historically, SLA* was developed as a generalisation and refinement of the web-service specific XML standards: WS-Agreement, WSLA, and WSDL. Instead of web-services, however, SLA* deals with services in general, and instead of XML, it is language independent. SLA* provides a specification of SLA(T) content at a fine-grained level of detail, which is both richly expressive and inherently extensible: supporting controlled customisation to arbitrary domain-specific requirements. The model was developed as part of the FP7 ICT Integrated Project SLA@SOI, and has been applied to a range of industrial use-cases, including; ERP hosting, Enterprise IT, live-media streaming and health-care provision. At the time of writing, the abstract syntax has been realised in concrete form as a Java API, XML-Schema, and BNF Grammar.</t>
  </si>
  <si>
    <t>kearney, k.t.</t>
  </si>
  <si>
    <t>torelli, f.</t>
  </si>
  <si>
    <t>kotsokalis, c.</t>
  </si>
  <si>
    <t>concrete partial evaluation in ruby</t>
  </si>
  <si>
    <t>modern scientific research is a collaborative process, with researchers from many disciplines and institutions working toward a common goal. Dynamic languages, like Ruby, provide a platform for quickly developing simulation and analysis tools, freeing researchers to focus on research instead of spending time developing infrastructure. Ruby is a particularly good fit, allowing incorporation of existing C libraries, simplifying Domain Specific Language creation, and providing both REST and SOAP web-based API libraries. Ruby also provides RPC-style distributed programming. Concrete partial evaluation of Ruby begins to address Ruby's biggest flaw, performance. The scientific community has already begun to recognize the potential of Ruby. An MPI extension to the language allows quick prototyping of MPI programs. More recently libraries supporting MapReduce have appeared. Web frameworks, such as the popular Ruby on Rails framework, provide tools for producing and consuming REST APIs.</t>
  </si>
  <si>
    <t>keep, a.</t>
  </si>
  <si>
    <t>class: a general approach to classifying categorical sequences</t>
  </si>
  <si>
    <t>electrical and computer engineering, canadian journal of</t>
  </si>
  <si>
    <t>the rapid burgeoning of available data in the form of categorical sequences, such as biological sequences, natural language texts, network and retail transactions, makes the classification of categorical sequences increasingly important. The main challenge is to identify significant features hidden behind the chronological and structural dependencies characterizing their intrinsic properties. Almost all existing algorithms designed to perform this task are based on the matching of patterns in chronological order, but categorical sequences often have similar features in non-chronological order. In addition, these algorithms have serious difficulties in outperforming domain-specific algorithms. In this paper we propose CLASS, a general approach for the classification of categorical sequences. By using an effective matching scheme called SPM for Significant Patterns Matching, CLASS is able to capture the intrinsic properties of categorical sequences. Furthermore, the use of Latent Semantic Analysis allows capturing semantic relations using global information extracted from large number of sequences, rather than comparing merely pairs of sequences. Moreover, CLASS employs a classifier called SNN for Significant Nearest Neighbours, inspired from the K Nearest Neighbours approach with a dynamic estimation of K, which allows the reduction of both false positives and false negatives in the classification. The extensive tests performed on a range of datasets from different fields show that CLASS is oftentimes competitive with domain-specific approaches.</t>
  </si>
  <si>
    <t>kelil, a.</t>
  </si>
  <si>
    <t>nordell-markovits, a.</t>
  </si>
  <si>
    <t>zaralahy, p.o.y.</t>
  </si>
  <si>
    <t>shengrui Wang</t>
  </si>
  <si>
    <t>linear genetic programming of parsimonious metaheuristics</t>
  </si>
  <si>
    <t>evolutionary computation, 2007. cec 2007. ieee congress on</t>
  </si>
  <si>
    <t>we use a form of grammar-based linear genetic programming (gp) as a hyperheuristic, i.e., a search heuristic on the space of heuristics. This technique is guided by domain- specific languages that one designs taking inspiration from elementary components of specialised heuristics and metaheuristics for a domain. We demonstrate this approach for traveling- salesperson problems for which we test different languages, including one containing a looping construct. Experimentation with benchmark instances from the TSPLIB shows that the GP hyperheuristic routinely and rapidly produces parsimonious metaheuristics that find tours whose lengths are highly competitive with the best real-valued lengths from literature.</t>
  </si>
  <si>
    <t>keller, r.e.</t>
  </si>
  <si>
    <t>poli, r.</t>
  </si>
  <si>
    <t>implementing domain-specific modeling languages and generators</t>
  </si>
  <si>
    <t>kelly, s.</t>
  </si>
  <si>
    <t>worst practices for domain-specific modeling</t>
  </si>
  <si>
    <t>interest in creating domain-specific modeling (dsm) languages is surging, but little guidance is available on how to do it right. Along with heeding best practices, learning what not to do-including how to handle common pitfalls and recognize troublesome areas-can help first-time developers. The authors have identified several worst practices based on an analysis of 76 DSM cases spanning 15 years, four continents, several tools, around 100 language creators, and projects with from three to more than 300 modelers. They present these worst practices in the order that language developers would encounter them over the life of a project.</t>
  </si>
  <si>
    <t>pohjonen, r.</t>
  </si>
  <si>
    <t>telescoping languages: a compiler strategy for implementation of high-level domain-specific programming systems</t>
  </si>
  <si>
    <t>parallel and distributed processing symposium, 2000. ipdps 2000. Proceedings. 14th International</t>
  </si>
  <si>
    <t>as both machines and programs have become more complex, the programming process has become correspondingly more labor-intensive. This has created a software gap between the need for new software and the aggregate capacity of the current workforce to produce it. This problem has been compounded by the slow growth of programming productivity over the past two decades. One way to bridge this gap is to make it possible end users to develop programs in high-level domain-specific programming systems. The principal impediment to the success of these systems in the past has be the poor performance of the resulting applications. To address this problem, we have developed a new compiler technology that supports script-based telescoping languages, which can be built from base languages and domain-specific libraries. By exhaustively compiling the libraries in advance, we can ensure that the performance and portability of the applications produced by such systems are high, while the compile times for scripts are acceptable to the end user These qualities are essential if script-based systems are to be practical for development of production applications</t>
  </si>
  <si>
    <t>the dimension architecture: a new approach to resource access</t>
  </si>
  <si>
    <t>a common and recurring issue in developing software systems is the creating of resource access solutions. This seemingly trivial requirement becomes increasingly complex if pluggable and generic access is asked for. Usually plugin concepts, Factory Pattern based approaches or concepts like the Java IO Streaming Architecture, are applied to solve this kind of problems. In this article, we suggest a new generic though practical approach to resource access. It is based on the separation of the resource access aspects, e. g. address, content format and location type, to allow their flexible, configurable combination. The approach will be illustrated by sample code showing parts of its reference implementation and application.</t>
  </si>
  <si>
    <t>kern, w</t>
  </si>
  <si>
    <t>silberbauer, c</t>
  </si>
  <si>
    <t>wolff, c</t>
  </si>
  <si>
    <t>panel: what is the next big productivity boost for designers?</t>
  </si>
  <si>
    <t>design automation, 1993. 30th conference on</t>
  </si>
  <si>
    <t>keeping up with the significant capacity increases in vlsi processing has required continuous design productivity improvements from VLSI designers. The transition from transistor-level entry to gate-level schematic entry enabled an order-of-magnitude improvement in designer productivity. Similarly the transition from schematic entry to HDL synthesis has again enabled another order-or-magnitude improvement in designer productivity. Hardware designers have come to take such improvements for granted but such improvements are nearly unparalleled in design science. Nevertheless, processing continues to improve and fully exploiting the capability offered by mega-cell gate arrays will almost certainly require another leap in design productivity. So where will the next productivity boost come from? The panel will try to survey each of the potential answers to this question. For example, high-level synthesis has long been supposed to be the successor to logic synthesis and a great deal of research has been done in this area. However, some designers are still skeptical of the ability of high-level synthesis to deliver either higher productivity or the required circuit quality. Circuit design using pre-designed design libraries of regularly used components certainly appears to have the potential to boost productivity, but some designers doubt that pre-designed modules are flexible enough to be of much use. The failure of silicon compilers to succeed as a general design paradigm is used to support this negative assessment. Another alternative is the use of domain-specific entry mechanisms such as statecharts or dataflow diagrams. These description methods provide abstractions that are higher level than conventional HDL's and are well-tuned to their particular applications, such as control systems or signal processors. Still, some designers point to the fact that most hardware designs cross more than one domain and therefore these tools are too domain-specific to make an impact on the general problem of hardware design. A truly radical alternative is that the real productivity boost in hardware design will not come from improvements in hardware design methods at all, but rather from moving more and more hardware functionality into software running on processors. Thus the- source of the required productivity boost in hardware design is not at all clear. In this panel we will debate the worth of each of the proposed productivity improvers and attempt to decide for ourselves: "Where's the next productivity boost?"</t>
  </si>
  <si>
    <t>keutzer, k.</t>
  </si>
  <si>
    <t>toward enhanced natural language processing to databases: building a specific domain Ontology derived from database conceptual model</t>
  </si>
  <si>
    <t>informatics and systems (infos), 2010 the 7th international conference on</t>
  </si>
  <si>
    <t>natural language interface to database nlidb applications achieve great success when dealing with simple user requests, however most of NLIDB applications fail dramatically when users issue indirect or sophisticated requests. One modern approach to enhance NLIDB is using Ontology. Ontologies are very helpful when used with Natural Language Processing applications for supporting extraction of relevant elements from databases. This paper proposes a framework and a semi automatic procedure for building domain specific Ontology by using data conceptual model and general purpose Ontology such as WordNet. The aim is to help NLIDB understanding and simplifying indirect users data requests.</t>
  </si>
  <si>
    <t>khamis, r.</t>
  </si>
  <si>
    <t>shatnawi, s.</t>
  </si>
  <si>
    <t>efficient implementations of mobile video computations on domain-specific reconfigurable arrays</t>
  </si>
  <si>
    <t>design, automation and test in europe conference and exhibition, 2004. Proceedings</t>
  </si>
  <si>
    <t>mobile video processing as defined in standards like mpeg-4 and h.263 contains a number of timeconsuming computations that cannot be efficiently executed on current hardware architectures. The authors recently introduced a reconfigurable SoC platform that permits a low-power, high-throughput and flexible implementation of the motion estimation and DCT algorithms. The computations are done using domainspecific reconfigurable arrays that have demonstrated up to 75% reduction in power consumption when compared to generic FPGA architecture, which makes them suitable for portable devices. This paper presents and compares different configurations of the arrays to efficiently implementing DCT and motion estimation algorithms. A number of algorithms are mapped into the various reconfigurable fabrics demonstrating the flexibility of the new reconfigurable SoC architecture and its ability to support a number of implementations having different performance characteristics.</t>
  </si>
  <si>
    <t>khawam, s.</t>
  </si>
  <si>
    <t>baloch, s.</t>
  </si>
  <si>
    <t>pai, a.</t>
  </si>
  <si>
    <t>ahmed, i.</t>
  </si>
  <si>
    <t>aydin, n.</t>
  </si>
  <si>
    <t>Arslan, T.</t>
  </si>
  <si>
    <t>Westall, F.</t>
  </si>
  <si>
    <t>domain representation using possibility theory: an exploratory study</t>
  </si>
  <si>
    <t>fuzzy systems, ieee transactions on</t>
  </si>
  <si>
    <t>this study explores a new domain representation method for natural language processing based on an application of possibility theory. In our method, domain-specific information is extracted from natural language documents using a mathematical process based on Rieger's notion of semantic distances, and represented in the form of possibility distributions. We implement the distributions in the context of a possibilistic domain classifier, which is trained using the SchoolNet corpus.</t>
  </si>
  <si>
    <t>khoury, r.</t>
  </si>
  <si>
    <t>karray, f.</t>
  </si>
  <si>
    <t>kamel, m.s.</t>
  </si>
  <si>
    <t>making the code look like the design - aspects and other recent work</t>
  </si>
  <si>
    <t>program comprehension, 2007. icpc '07. 15th ieee international conference on</t>
  </si>
  <si>
    <t>summary form only given. the idea that programs should clearly reflect the design decisions they embody has a long history. Higher-level languages, syntactic macros, domain-specific languages, and intentional programming are different approaches to this common goal. Recent work from several areas, including aspect-oriented programming, has significantly advanced our ability to make code expressive. At the same time, it forces us to reconsider a number of basic assumptions, including what is a program, what is a module, what is a language, and what is an editor.</t>
  </si>
  <si>
    <t>kiczales, g.</t>
  </si>
  <si>
    <t>a software engineering experiment in software component generation</t>
  </si>
  <si>
    <t>software engineering, 1996., proceedings of the 18th international Conference on</t>
  </si>
  <si>
    <t>the paper presents results of a software engineering experiment in which a new technology for constructing program generators from domain-specific specification languages has been compared with a reuse technology that employs sets of reusable Ada program templates. Both technologies were applied to a common problem domain, constructing message translation and validation modules for military command, control, communications and information systems (C3I). The experiment employed four subjects to conduct trials of use of the two technologies on a common set of test examples. The experiment was conducted with personnel supplied and supervised by an independent contractor. Test cases consisted of message specifications taken from Air Force C3I systems. The main results are that greater productivity was achieved and fewer error were introduced when subjects used the program generator than when they used Ada templates to implement software modules from sets of specifications. The differences in the average performance of the subjects are statistically significant at confidence levels exceeding 99 percent</t>
  </si>
  <si>
    <t>kieburtz, r.b.</t>
  </si>
  <si>
    <t>mckinney, l.</t>
  </si>
  <si>
    <t>bell, j.m.</t>
  </si>
  <si>
    <t>hook, j.</t>
  </si>
  <si>
    <t>kotov, A.</t>
  </si>
  <si>
    <t>Lewis, J.</t>
  </si>
  <si>
    <t>Oliva, D.P.</t>
  </si>
  <si>
    <t>Sheard, T.</t>
  </si>
  <si>
    <t>Smith, I.</t>
  </si>
  <si>
    <t>Walton, L.</t>
  </si>
  <si>
    <t>achieving clinical statement interoperability using r-mim and archetype-based Semantic Transformations</t>
  </si>
  <si>
    <t>effective use of electronic healthcare records (ehrs) has the potential to positively influence both the quality and the cost of health care. Consequently, sharing patient's EHRs is becoming a global priority in the healthcare information technology domain. This paper addresses the interoperability of EHR structure and content. It describes how two different EHR standards derived from the same reference information model (RIM) can be mapped to each other by using archetypes, refined message information model (R-MIM) derivations, and semantic tools. It is also demonstrated that well-defined R-MIM derivation rules help tracing the class properties back to their origins when the R-MIMs of two EHR standards are derived from the same RIM. Using well-defined rules also enable finding equivalences in the properties of the source and target EHRs. Yet an R-MIM still defines the concepts at the generic level. Archetypes (or templates), on the other hand, constrain an R-MIM to domain-specific concepts, and hence, provide finer granularity semantics. Therefore, while mapping clinical statements between EHRs, we also make use of the archetype semantics. Derivation statements are inferred from the Web Ontology Language definitions of the RIM, the R-MIMs, and the archetypes. Finally, we show how to transform Health Level Seven clinical statement instances to EHRcom clinical statement instances and vice versa by using the generated mapping definitions.</t>
  </si>
  <si>
    <t>kilic, o.</t>
  </si>
  <si>
    <t>dogac, a.</t>
  </si>
  <si>
    <t>generating web services for statistical survey packages from domain-specific Visual Languages</t>
  </si>
  <si>
    <t>incorporating cots software into software systems: tools and techniques, 2007. IWICSS '07. Second International Workshop on</t>
  </si>
  <si>
    <t>high-quality, large-scale statistical survey design, data analysis and information visualisation can be very complex. Current statistical COTS software tools provide powerful statistical processing and analysis support but very limited mechanisms for designing, implementing and reusing such support. We have been developing a high-level, domain-specific visual language, the Survey Design Language (SDL), and associated support tool, SDLTool, in conjunction with statisticians. In this paper we describe SDLTool's support for turning high-level survey design models into widely accessible web services to share complex statistical survey technique implementations run by COTS statistical packages.</t>
  </si>
  <si>
    <t>chul hwee kim</t>
  </si>
  <si>
    <t>using role-based modeling language (rbml) to characterize model families</t>
  </si>
  <si>
    <t>engineering of complex computer systems, 2002. proceedings. eighth IEEE International Conference on</t>
  </si>
  <si>
    <t>cost-effective development of large, integrated computer-based systems can be realized through systematic reuse of development experiences throughout the development process. We describe a technique for representing reusable modeling experiences. The technique allows developers to express domain-specific design patterns as a sub-language of the modeling language, the UML. Use of the sub-language to build application-specific UML models results in the reuse of the embedded design experiences. We use a notation called the (meta)Role-Based Modeling Language (RBML) to define UML sub-languages. A (meta-)Role Model is a specialization of the UML (Unified Modeling Language) meta-model, that is, it determines a sub-language of the UML. We show how RBML can be used to define domain-specific design patterns.</t>
  </si>
  <si>
    <t>dae-kyoo kim</t>
  </si>
  <si>
    <t>france, r.</t>
  </si>
  <si>
    <t>ghosh, s.</t>
  </si>
  <si>
    <t>eunjee song</t>
  </si>
  <si>
    <t>generating uml models from domain patterns</t>
  </si>
  <si>
    <t>software engineering research, management and applications, 2005. Third ACIS International Conference on</t>
  </si>
  <si>
    <t>the development of a family of applications in a domain can be greatly eased if patterns in the domain are systematically reused. Systematic use of such patterns can be achieved by tools that support the specification of patterns and their instantiation in a specific application context. In this paper, we present a prototype tool called RBML-Pattern Instantiator (RBML-PI) that generates application-specific UML class diagrams and sequence diagrams from a pattern specification described in the Role-Based Metamodeling Language (RBML), a pattern specification language defining a domain-specific sub-language of the UML. We give an overview of the RBML using the Visitor design pattern, and demonstrate the tool using an RBML specification for the CheckIn-CheckOut (CICO) domain pattern that specifies services to check in and check out items. We use the CICO pattern specification to generate an application-specific UML model of a library system using RBML-PI.</t>
  </si>
  <si>
    <t>kim, d.-k.</t>
  </si>
  <si>
    <t>whittle, j.</t>
  </si>
  <si>
    <t>xml-hoo!: a prototype application for intelligent query of xml documents using domain-specific ontologies</t>
  </si>
  <si>
    <t>use of xml holds great promise for standardizing data models for realizing benefits such as lowered development costs and tune for integrating inter-organizational business processes and inter-organizational knowledge management. Further benefits can be realized by formally defining common semantics in ontologies using the standardized models. Automation of business processes that require sharing knowledge represented in XML-based ontologies can then be supported. In this paper a proof-of-concept application for using ontologies to support deduction of knowledge implicit in existing XML documents is presented. This system, called XML-hoo!, employs a customized portal user interface to answer queries about Shakespearian plays. Queries are answered by applying inference rules about these plays represented as axioms that comprise a Shakespearian ontology, composed of terminology corresponding to existing XML DTD's. These rules are applied to plays represented in XML that are in the public domain. Hence, answers to queries such as, "Who is Romeo's father?" can be automatically deduced even though facts required for such answers are hot explicitly structured in XML documents. This application demonstrates use of re-usable and sharable ontology representations to further leverage the expected proliferation of XML documents.</t>
  </si>
  <si>
    <t>kim, h.m.</t>
  </si>
  <si>
    <t>acquisition of linguistic patterns for knowledge-based information extraction</t>
  </si>
  <si>
    <t>knowledge and data engineering, ieee transactions on</t>
  </si>
  <si>
    <t>the paper presents an automatic acquisition of linguistic patterns that can be used for knowledge based information extraction from texts. In knowledge based information extraction, linguistic patterns play a central role in the recognition and classification of input texts. Although the knowledge based approach has been proved effective for information extraction on limited domains, there are difficulties in construction of a large number of domain specific linguistic patterns. Manual creation of patterns is time consuming and error prone, even for a small application domain. To solve the scalability and the portability problem, an automatic acquisition of patterns must be provided. We present the PALKA (Parallel Automatic Linguistic Knowledge Acquisition) system that acquires linguistic patterns from a set of domain specific training texts and their desired outputs. A specialized representation of patterns called FP structures has been defined. Patterns are constructed in the form of FP structures from training texts, and the acquired patterns are tuned further through the generalization of semantic constraints. Inductive learning mechanism is applied in the generalization step. The PALKA system has been used to generate patterns for our information extraction system developed for the fourth Message Understanding Conference (MUC-4)</t>
  </si>
  <si>
    <t>jun-tae kim</t>
  </si>
  <si>
    <t>moldovan, d.i.</t>
  </si>
  <si>
    <t>detection and normalization of medical terms using domain-specific term frequency and adaptive ranking</t>
  </si>
  <si>
    <t>information technology and applications in biomedicine (itab), 2010 10th IEEE International Conference on</t>
  </si>
  <si>
    <t>as the volume of clinic notes written in natural language is rapidly increasing, physicians need a tool to automatically extract information about diseases/treatments. The main problem in extracting medical information is that physicians use variant words to describe the same disease/treatment. In order to help physicians interpret and share disease/treatment information in clinic notes, we need to reliably and effectively detect and normalize the medical terms. In this study, we perform detection/normalization of medical terms using a UMLS meta-thesaurus combined with a document retrieval technique. We regard a medical sentence as a query, and a UMLS ontology entry as a document, and try to apply a language modeling-based information retrieval method as currently used in the document retrieval field. Because the term frequency in the UMLS dictionary is uniform, we employ a domain-specific term frequency instead of traditional term frequency. To retrieve only the relevant terms in 900,000 UMLS entries, we also propose an adaptive ranking method which dynamically determines the relevant documents for each query without using static cut-off threshold. The experimental results outperform the previous methods in detecting and normalizing medical terms in Medline clinical trials, and our approach can be used in normalizing the real diagnosis list in the patient charts of physicians.</t>
  </si>
  <si>
    <t>mi-young kim</t>
  </si>
  <si>
    <t>goebel, r.</t>
  </si>
  <si>
    <t>engineering of computer-based systems, 2005. ecbs '05. 12th ieee International Conference and Workshops on the</t>
  </si>
  <si>
    <t>alexander, p.</t>
  </si>
  <si>
    <t>a domain-specific language for regular sets of strings and trees</t>
  </si>
  <si>
    <t>we propose a novel high level programming notation, called fido, that we have designed to concisely express regular sets of strings or trees. In particular, it can be viewed as a domain-specific language for the expression of finite state automata on large alphabets (of sometimes astronomical size). FIDO is based on a combination of mathematical logic and programming language concepts. This combination shares no similarities with usual logic programming languages. FIDO compiles into finite state string or tree automata, so there is no concept of run-time. It has already been applied to a variety of problems of considerable complexity and practical interest. We motivate the need for a language like FIDO, and discuss our design and its implementation. Also, we briefly discuss design criteria for domain-specific languages that we have learned from the work with FIDO. We show how recursive data types, unification, implicit coercions, and subtyping can be merged with a variation of predicate logic, called the Monadic Second-order Logic (M2L) on trees. FIDO is translated first into pure M2L via suitable encodings, and finally into finite state automata through the MONA tool</t>
  </si>
  <si>
    <t>klarlund, n.</t>
  </si>
  <si>
    <t>schwartzbach, m.i.</t>
  </si>
  <si>
    <t>vinju, j.</t>
  </si>
  <si>
    <t>reusable hybrid force-velocity controlled motion specifications with executable domain specific languages</t>
  </si>
  <si>
    <t>intelligent robots and systems (iros), 2011 ieee/rsj international Conference on</t>
  </si>
  <si>
    <t>most of today's robotic task descriptions are designed for a single software and hardware platform and thus can not be reused without modifications. This work follows the meta-model approach of Model Driven Engineering (MDE) to introduce the concepts of Domain Specific Languages (DSL) and of Model Transformations to the domain of hybrid force-velocity controlled robot tasks, as expressed in (i) the Task Frame formalism (TFF), and (ii) a Statechart model representing the discrete coordination between TFF tasks. The result is a representation in MDE's M0, M1, M2 and M3 form, with increasingly robot and software independent representations, that do remain instantaneously executable, except obviously for the M3 metametamodel. The Platform Specific Model information can be added in three steps: (i) the type of the hybrid force-velocity controlled task, (ii) the hardware properties of the robot, tool and sensor, and (iii) the software properties of the applied execution framework. We demonstrate the presented approach by means of an alignment task executed on a Willow Garage PR2 and a KUKA Light Weight Robot (LWR) arm.</t>
  </si>
  <si>
    <t>klotzbucher, m.</t>
  </si>
  <si>
    <t>smits, r.</t>
  </si>
  <si>
    <t>bruyninckx, h.</t>
  </si>
  <si>
    <t>de schutter, J.</t>
  </si>
  <si>
    <t>design space exploration for dsp applications using the asip development system PEAS-III</t>
  </si>
  <si>
    <t>acoustics, speech, and signal processing (icassp), 2002 ieee international Conference on</t>
  </si>
  <si>
    <t>this paper describes rapid design space exploration for dsp applications using the PEAS-III system, which is a configurable processor development environment for application domain specific embedded systems. First, a compiler generation method, which is one of the key technologies in the PEAS-III system, is proposed. The target compiler is generated from the same information as used for the synthesizable HDL generation of the target processor. Using the PEAS-III system, not only the processor HDL description but also its target compiler are generated. Therefore, execution time which is computed from execution cycles of applications and generated processor's frequency can be rapidly evaluated. Experimental results showed that the trade-offs between area and performance of processors for DCT and FIR filter applications were analyzed in 4.1 hours and the optimal processor was selected under the design constraint by using generated compilers and processors.</t>
  </si>
  <si>
    <t>kobayashi, shinsuke</t>
  </si>
  <si>
    <t>mita, kentaro</t>
  </si>
  <si>
    <t>takeuchi, yoshinori</t>
  </si>
  <si>
    <t>Imai, Masaharu</t>
  </si>
  <si>
    <t>koegel, m.</t>
  </si>
  <si>
    <t>yang li</t>
  </si>
  <si>
    <t>helming, j.</t>
  </si>
  <si>
    <t>model-driven generative techniques for scalable performability analysis of distributed systems</t>
  </si>
  <si>
    <t>the ever increasing societal demand for the timely availability of newer and feature-rich but highly dependable network-centric applications imposes the need for these applications to be constructed by the composition, assembly and deployment of off-the-shelf infrastructure and domain-specific services building blocks. Service oriented architecture (SOA) is an emerging paradigm to build applications in this manner by defining a choreography of loosely coupled building blocks. However, current research in SOA does not yet address the per for mobility (i.e., performance and dependability) challenges of these modern applications. Our research is developing novel mechanisms to address these challenges. We initially focus on the composition and configuration of the infrastructure hosting the individual services. We illustrate the use of domain-specific modeling languages and model weavers to model infrastructure composition using middleware building blocks, and to enhance these models with the desired performability attributes. We also demonstrate the use of generative tools that synthesize metadata from these models for performability validation using analytical, simulation and empirical benchmarking tools.</t>
  </si>
  <si>
    <t>kogekar, a.</t>
  </si>
  <si>
    <t>kaul, d.</t>
  </si>
  <si>
    <t>vandal, p.</t>
  </si>
  <si>
    <t>praphamontripong, U.</t>
  </si>
  <si>
    <t>Gokhale, S.</t>
  </si>
  <si>
    <t>Jing Zhang</t>
  </si>
  <si>
    <t>Yuehua Lin</t>
  </si>
  <si>
    <t>Gray, J.</t>
  </si>
  <si>
    <t>data-driven executable language model</t>
  </si>
  <si>
    <t>executable language model driven by data streams is proposed. at the same time, this model is language architecture developed from context-free grammar enriched with communication channels. Four types of formal communication channels and one type of informal communication channel were identified for functional languages, to provide systematic background for human-machine communication. Formal channel positions are determined by a grammar, not by a programmer. Data streams are approximately as concise as computer machine code but they are semantically equivalent to high-level programs. Using simple example of functional language we present the principle of functional language architecture construction and its driving by data stream. In particular, we show how the program is initially recorded, and how it can be repeatedly generated, either in original or in a modified version. Data streams radically decrease structural complexity of current programs, preserving their semantics, since they are not executed at low-level computer architecture but at high-level language architecture.</t>
  </si>
  <si>
    <t>vaclavik, p.</t>
  </si>
  <si>
    <t>wassermann, l.</t>
  </si>
  <si>
    <t>interactive software tool for data visualisation</t>
  </si>
  <si>
    <t>intelligent data acquisition and advanced computing systems: technology and Applications, International Workshop on, 2001.</t>
  </si>
  <si>
    <t>after a brief enumeration of the software for data visualisation, we give a set of demands for this sort of software. We discuss the user's interactive and adaptive interface of the scientific data visualisation software system entitled ldquo;Graph Server rdquo;, which was designed and developed by the authors. Examples of the interface's control panel and samples of screenshots of 2D/3D hodograph curves, 2D/3D histograms, 3D surfaces and 2D areas are presented</t>
  </si>
  <si>
    <t>kolodnytsky, m.</t>
  </si>
  <si>
    <t>kovalchuk, a.</t>
  </si>
  <si>
    <t>detecting and repairing inconsistencies across heterogeneous models</t>
  </si>
  <si>
    <t>with the advent of domain specific languages for model engineering, detecting inconsistencies between models is becoming increasingly challenging. Nowadays, it is not uncommon for models participating in the same development process to be captured using different modelling languages and even different modelling technologies. We present a classification of the types of relationships that can arise between models participating in a software development process and outline the types of inconsistencies each relationship can suffer from. From this classification we identify a set of requirements for a generic inconsistency detection and reconciliation mechanism and use a case study to demonstrate how those requirements are implemented in the Epsilon validation language (EVL), a task-specific language developed in the context of the Epsilon GMT component.</t>
  </si>
  <si>
    <t>kolovos, d.s.</t>
  </si>
  <si>
    <t>paige, r.f.</t>
  </si>
  <si>
    <t>polack, f.a.c.</t>
  </si>
  <si>
    <t>raising the level of abstraction in the development of gmf-based graphical model editors</t>
  </si>
  <si>
    <t>modeling in software engineering, 2009. mise '09. icse workshop on</t>
  </si>
  <si>
    <t>the eclipse graphical modeling framework (gmf) provides substantial infrastructure and tooling for developing diagram-based editors for modelling languages atop the Eclipse platform. It is widely accepted that implementing a visual editor using the built-in GMF facilities is a particularly complex and error-prone task and requires a steep learning curve. We present an approach that raises the level of abstraction at which a visual editor is specified. The approach uses annotations at the metamodel level. Annotations are used for producing the required low-level intermediate GMF models necessary for generating an editor via model-to-model transformations.</t>
  </si>
  <si>
    <t>rose, l.m.</t>
  </si>
  <si>
    <t>a collaborative framework for designers and developers of software-intensive Systems</t>
  </si>
  <si>
    <t>computer supported cooperative work in design, 2006. cscwd '06. 10th International Conference on</t>
  </si>
  <si>
    <t>this paper presents a framework supporting collaborative efforts between the designer and developer of software-intensive systems. The framework realizes a two-layered meta-tool concept: a powerful specification language in the form of a grammar for the designer at the upper layer; and a generative mechanism for generating domain-specific design languages at the lower layer. The paper introduces the spatial graph grammar formalism as the specification language and the generation mechanism. We also describe successful and potential application domains of the two-layered framework</t>
  </si>
  <si>
    <t>jun kong</t>
  </si>
  <si>
    <t>guang-lei song</t>
  </si>
  <si>
    <t>kang zhang</t>
  </si>
  <si>
    <t>mao lin huang</t>
  </si>
  <si>
    <t>guest editor's introduction: rapid system prototyping</t>
  </si>
  <si>
    <t>distributed systems online, ieee</t>
  </si>
  <si>
    <t>the march, april, and may 2007 issues of ieee distributed systems Online feature revised versions of the best papers presented at the 17th International IEEE Workshop on Rapid System Prototyping (RSP 06). These articles were selected by reviewers from a large selection of excellent submissions. In this month's issue, we present "System Prototype and Verification Using Metamodel-Based Transformations" by Luis Pedro, Levi Lucio, and Didier Buchs. The article discusses how mapping domain-specific languages' core concepts into the Concurrent Object-Oriented Petri Nets formal specification language can provide users with the semantics necessary for developing prototypes for these DSLs.</t>
  </si>
  <si>
    <t>kordon, fabrice</t>
  </si>
  <si>
    <t>using components, patterns and frameworks to realize architecture</t>
  </si>
  <si>
    <t>technology of object-oriented languages and systems, 1999. proceedings of</t>
  </si>
  <si>
    <t>summary form only given, as follows. understanding and using components, patterns and frameworks in the design and development of an application system architecture is critical to the successful development of enterprise solutions. You will learn how components, patterns and frameworks can and should be utilized to establish an industrial strength architecture that supports the total needs of the business. Reuse comes in many forms at numerous levels of abstraction. This tutorial will consider the aspects necessary to a successful corporate reuse program. We will examine how to plan and attain effective reuse by combining class libraries, patterns, frameworks, domain specific pattern languages and the corporate infrastructure necessary for enabling large scale reuse. Reuse is often touted as one of the primary benefits of the object-oriented approach to software development. Yet reuse is not an automatic by-product of employing object technology. There are as many cultural and organizational barriers to reuse as there are technical ones.</t>
  </si>
  <si>
    <t>korson, t.</t>
  </si>
  <si>
    <t>information technology interfaces, 2007. iti 2007. 29th international Conference on</t>
  </si>
  <si>
    <t>visual language framework for lisa</t>
  </si>
  <si>
    <t>information technology interfaces, 2004. 26th international conference on</t>
  </si>
  <si>
    <t>compiler construction is a difficult task. therefore more suitable solutions than the existent ones are needed. In this paper a framework (domain-specific visual language) for visual language design is presented. The framework automatically generates the compiler/interpreter by using visual notation. The main advantage of this approach is the use of a more appropriate visual notation and abstractions in comparison to classical textual notation of formal language specifications for compiler generators. Special attention is paid to better flexibility and reusability of the predefined semantic constructs</t>
  </si>
  <si>
    <t>rebernak, d.</t>
  </si>
  <si>
    <t>zumer, v.</t>
  </si>
  <si>
    <t>distributed collaborative model editing framework for domain specific Modeling Tools</t>
  </si>
  <si>
    <t>global software engineering (icgse), 2011 6th ieee international Conference on</t>
  </si>
  <si>
    <t>domain specific modeling (dsm) tools have matured and became powerful over the past few years and are now used more frequently to model complex systems. Consequently, the demand for model management and collaboration among DSM tools becomes more important. In collaborative modeling, domain specific models are mostly edited and elaborated concurrently by different semi-autonomous users. Hence, there is a need for reconciliating these parallely evolved models so as to seamlessly work together. CSCW community proposes tools or techniques to ensure collaboration among general purpose modeling languages, but they do not give functionalities to support reconciliation and merging for asynchronous modification. In addition, management of communications among members of collaborative group could also help to facilitate collaboration in the group. In this paper, we propose a communication framework to manage exchanges of concurrently edited DSM models among users. Besides, we present a reconciliation framework to merge concurrently evolved DSM models.</t>
  </si>
  <si>
    <t>koshima, amanuel</t>
  </si>
  <si>
    <t>englebert, vincent</t>
  </si>
  <si>
    <t>thiran, philippe</t>
  </si>
  <si>
    <t>knowledge-centric and language independent framework for safety analysis tools</t>
  </si>
  <si>
    <t>this paper presents a knowledge-centric and language independent framework and its application to develop safety analysis tools for avionics systems. A knowledge-centric approach is important to address domain-specific needs, with respect to the types of problems the tools detect and the strategies used to analyze and adapt the code. The knowledge is captured by formally specified patterns used to detect a variety of problems, ranging from simple syntactic issues to difficult semantic problems requiring global analysis. Patterns can also be used to describe transformations of the software, used to rectify problems detected through software inspection, and to support interactive inspection and adaptation when full automation is impractical. This paper describes the Knowledge Centric Software (KCS) framework. It focuses on two key aspects: an eXtensible Common Intermediate Language (XCIL) for language independent analysis, and an eXtensible Pattern Specification Language (XPSL) for representing domain-specific knowledge.</t>
  </si>
  <si>
    <t>kothari, s.c.</t>
  </si>
  <si>
    <t>bishop, l.</t>
  </si>
  <si>
    <t>sauceda, j.</t>
  </si>
  <si>
    <t>daugherty, g.</t>
  </si>
  <si>
    <t>process model of dsm solution development and evolution for small and Medium-Sized Software Companies</t>
  </si>
  <si>
    <t>enterprise distributed object computing conference workshops (edocw), 2011 15th IEEE International</t>
  </si>
  <si>
    <t>domain-specific modeling (dsm) approach is developing in connection with problems of UML practical usage. This approach is intended for faster development of new visual languages, graphics editors, and tools of code generation, oriented for various problem domains. Commonly, DSM approach is applied within the bounds of a single software company for development of product lines, large products, etc. Development and support of the DSM solution turn out to be company's inner project, and the company itself appears to be the customer. Such situation discloses a mass of problems. Moreover, the company, commonly does not specialize in development and adoption of visual modeling solutions. Additionally, for small and medium-size companies, there are other problems: they are capable to assign only a relatively small budget for a DSM project, companies lack experienced developers for DSM project participation, have troubles with supply of stable maintenance process of a DSM solution, etc. So, an effective process has to be established in such company, if it is desired to design, implement, and use a DSM solution. In this paper advantages and problems of DSM projects at small and medium-sized companies are considered, a new process model based on MSF for DSM solution development and evolution is presented. The model includes flexible requirement management, a pilot project, provides iterative development, and further maintenance and support of the DSM solution.</t>
  </si>
  <si>
    <t>koznov, d.</t>
  </si>
  <si>
    <t>designing a graphical domain-specific modelling language targeting a Filter-Based Data Analysis Framework</t>
  </si>
  <si>
    <t>we demonstrate the application of a model-driven software development (MDSD) methodology using the example of an analysis framework designed for a data logging device in the field of vehicle testing. This mobile device is capable of recording the data traffic of automotive-specific bus systems like Controller Area Network (CAN), Local Interconnect Network (LIN), FlexRay and Media Orientied Systems Transport (MOST) in real-time. In order to accelerate the subsequent analysis of the tremendous amount of data, it is advisable to pre-filter the recorded log data on device, during the test-drive. To enable the test engineer of creating data analyses we built a component-based library on top of the languages System{C</t>
  </si>
  <si>
    <t>kölner, c.</t>
  </si>
  <si>
    <t>dummer, g.</t>
  </si>
  <si>
    <t>rentschler, a.</t>
  </si>
  <si>
    <t>müller-glaser, K.D.</t>
  </si>
  <si>
    <t>kreiner, c.</t>
  </si>
  <si>
    <t>individual access to it resources using user context</t>
  </si>
  <si>
    <t>advances in human-oriented and personalized mechanisms, technologies, and Services, 2009. CENTRIC '09. Second International Conference on</t>
  </si>
  <si>
    <t>concepts of individualization represent an enhancement of existing role concepts by containing subjective information demands. Role concepts are related to personalization and grant access to IT resources. By means of context- and situation-based approaches a concept is introduced that provides an individual - as opposed to personalized - access to IT resources in heterogeneous system landscapes. The first part of the concept is the definition of user context and an appropriate UML model. The model includes the user context of a person combined with three authorization concepts of SAP R/3, AIX and Solaris. By means of these authorization concepts the user context model is validated.</t>
  </si>
  <si>
    <t>krueger, l.</t>
  </si>
  <si>
    <t>service-oriented architectures and software product lines - putting Both Together</t>
  </si>
  <si>
    <t>service-oriented architecture (soa) and software product line (spl) approaches to software development share a common goal. They both encourage an organization to reuse existing assets and capabilities, rather than repeatedly redevelop them for new systems. Their distinct goals may be stated as: 1) SOA: enable assembly, orchestration, and maintenance of enterprise solutions to quickly react to changing business requirements. 2) SPL: systematically capture and exploit commonality among a set of related systems, while managing variations for specific customers or market segments.</t>
  </si>
  <si>
    <t>krut, r.</t>
  </si>
  <si>
    <t>cohen, s.</t>
  </si>
  <si>
    <t>biological lc/ms preprocessing and analysis with jabc, jeti and xcms</t>
  </si>
  <si>
    <t>leveraging applications of formal methods, verification and validation, 2006. ISoLA 2006. Second International Symposium on</t>
  </si>
  <si>
    <t>lc/ms is a successful analysis technique for the statistical analysis used in several branches of biology. It requires an intense screening and combination of the raw data, which is usually done with programs and libraries invoked by scripts in the domain-specific statistics language S or R. We show here how to model and implement this complex workflow in a service-oriented fashion, using the jABC service definition environment and jETI for remote service integration and execution.</t>
  </si>
  <si>
    <t>kubczak, c.</t>
  </si>
  <si>
    <t>fritsch, a.</t>
  </si>
  <si>
    <t>steffen, b.</t>
  </si>
  <si>
    <t>identification of coreferential chains in video texts for semantic annotation of news videos</t>
  </si>
  <si>
    <t>computer and information sciences, 2008. iscis '08. 23rd international Symposium on</t>
  </si>
  <si>
    <t>people can benefit from todaypsilas video archives of huge sizes only through appropriate and effective ways of querying the video data. In order to query the video data through high-level semantic entities such as objects, events, and relations, these entities should be properly extracted and the corresponding video shots should be annotated accordingly. Video texts, which comprise the caption texts on the frames as well as transcription texts obtained through automatic speech recognition techniques, are valuable sources of information for semantic modeling of the videos. In this paper, we present an approach for the extraction of semantic objects from videos by utilizing lexical resources along with the identification of coreference chains in the corresponding video texts. Coreference is a phenomenon in natural language texts where a number of entities in the text refer to the same real world entity. Therefore, while the domain-specific lexical resources aid in the determination of salient entities in the video text, the identification of coreference chains prevents the superfluous extraction of the same underlying entities due to their different surface forms in the video texts. The proposed approach is significant for its being the first attempt to address the importance of coreference phenomenon in video texts for precise entity extraction during the semantic modeling of news videos with a hands-on application. The approach has been evaluated on Turkish political news texts from the METU Turkish corpus and a number of evaluation problems faced such as sparseness of annotated evaluation data for Turkish are also pointed out together with further research directions to pursue.</t>
  </si>
  <si>
    <t>kucuk, d.</t>
  </si>
  <si>
    <t>yazici, a.</t>
  </si>
  <si>
    <t>publish/subscribe over virtual xml data</t>
  </si>
  <si>
    <t>services computing workshops, 2006. scw '06. ieee</t>
  </si>
  <si>
    <t>xml has become the accepted data exchange language for a wide variety of application domains. In particular, a large number of telecom standards now involve passing a payload of XML data over a variety of protocols. For example, the scenarios mentioned (location, presence, device status etc.) above all involve passing that information via some standardized XML payload. In this position paper, we focus on using an XML subscription language over virtual data, which is categorized along the following dimensions based on an examination of various telecom scenarios: 1) subscription expiry, 2) subscription conditions, 3) notification semantics, 4) temporal characteristics, and 5) domain-specific functions</t>
  </si>
  <si>
    <t>bharat kumar</t>
  </si>
  <si>
    <t>daniel lieuwen</t>
  </si>
  <si>
    <t>ming xiong</t>
  </si>
  <si>
    <t>yuan wei</t>
  </si>
  <si>
    <t>plenary talk: semantic web: issues and challenges</t>
  </si>
  <si>
    <t>recent trends in information technology (icrtit), 2011 international Conference on</t>
  </si>
  <si>
    <t>the current day world wide web (www) is a web of documents interlinked by navigable hyperlinks. It has no doubt changed the way information is disseminated or exchanged and gave rise to a host of powerful applications which are hard to live without in our times. However, while the current day web is excellent for humans to browse and understand and assimilate information, it is not easy for software agents to operate with. The Extensible Markup Language (XML) framework has helped to an extent by enabling the process of defining new markup languages with domain-specific tags that can be used to annotate information. However, XML does not allow description of the domain by making precise statements about it. A set of new frameworks such as OWL-DL, OWL have been standardized by the W3C for the purpose of capturing knowledge of a domain in a machine processable manner. It is hoped that these frameworks would enable us to move towards the Semantic Web where more of the semantics of the domains we deal with are captured in a machine processable manner leading us to smarter use of information. The talk would introduce the elements of the Semantic Web technology to the audience.</t>
  </si>
  <si>
    <t>kumar, p.s.</t>
  </si>
  <si>
    <t>engineering of computer-based systems, 2004. proceedings. 11th ieee International Conference and Workshop on the</t>
  </si>
  <si>
    <t>a declarative approach to hardening services against qos vulnerabilities</t>
  </si>
  <si>
    <t>maintenance and evolution of service-oriented and cloud-based systems (MESOCA), 2011 International Workshop on the</t>
  </si>
  <si>
    <t>the quality of service (qos) in a distributed service-oriented application can be negatively affected by a variety of factors. Network volatility, hostile exploits, poor service management, all can prevent a service-oriented application from delivering its functionality to the user. This paper puts forward a novel approach to improving the reliability, security, and availability of service-oriented applications. To counter service vulnerabilities, a special service detects vulnerabilities as they emerge at runtime, and then hardens the applications by dynamically deploying special components. The novelty of our approach lies in using a declarative framework to express both vulnerabilities and hardening strategies in a domain-specific language, independent of the service infrastructure in place. Thus, our approach will make it possible to harden service-oriented applications in a disciplined and systematic fashion.</t>
  </si>
  <si>
    <t>young-woo kwon</t>
  </si>
  <si>
    <t>tilevich, e.</t>
  </si>
  <si>
    <t>graphical representation of abstract learning scenarios: the uml4ld experimentation</t>
  </si>
  <si>
    <t>this communication concerns the presentation of an experimental research work about the graphical representation of abstract learning scenarios. We also on purpose propose some reflexion elements about the stakes of models transformation in order to generate domain-specific representation of abstract scenarios. Our experiment concerns the automatic generation of a UML activity diagram from an IMS-LD learning scenario.</t>
  </si>
  <si>
    <t>profiling cooperative problem-based learning situations</t>
  </si>
  <si>
    <t>cognitive informatics, 2003. proceedings. the second ieee international Conference on</t>
  </si>
  <si>
    <t>computer-based learning aims in essence to imitate cognitive behaviors, assist learners and teachers in pedagogical exchanges and monitor their overall cooperation based on learning paradigms. In this respect, this paper is concerned with problem-based learning (PBL). Designing PBL platforms comes up against the lack of reusable domain-specific or educational software assets. To avoid such a problem, metamodeling (via a UML profile) is considered in this paper as a reliable way for instantiating PBL situation models. A semantics and a notation are in particular associated with the proposed metamodel in order to provide rigor but also flexibility in pedagogical scenario elaboration. An example in particular illustrates the applicability of the offered educational modeling language (EML).</t>
  </si>
  <si>
    <t>barbier, f.</t>
  </si>
  <si>
    <t>sallaberry, c.</t>
  </si>
  <si>
    <t>nodenot, t.</t>
  </si>
  <si>
    <t>a domain-specific modeling approach for supporting the development of Visual Instructional Design Languages and Tools</t>
  </si>
  <si>
    <t>advanced learning technologies, 2009. icalt 2009. ninth ieee international Conference on</t>
  </si>
  <si>
    <t>in this paper we present, discuss and illustrate our domain-specific modeling orientation for helping communities of instructional designers to specify visual instructional design languages and to develop dedicated user-friendly graphical editors.</t>
  </si>
  <si>
    <t>zendagui, b.</t>
  </si>
  <si>
    <t>supporting the specification of educational modeling languages and Learning Scenarios with a Domain-Specific-Modeling Approach</t>
  </si>
  <si>
    <t>advanced learning technologies, 2008. icalt '08. eighth ieee international Conference on</t>
  </si>
  <si>
    <t>over recent years, model-driven-engineering has attracted growing interest both as research domain and as an industrial process that can be applied to various educational domains. This paper aims to propose such an application for learning-scenario-centered instructional design processes, based on a 3-domain categorization for learning scenarios. We also discuss and explain why we think domain-specific modeling techniques are the future new trend in order to support the emergence of communities of practices for scenario-based instructional design.</t>
  </si>
  <si>
    <t>barre, v.</t>
  </si>
  <si>
    <t>veto: an exploit prevention language from known vulnerabilities in SIP services</t>
  </si>
  <si>
    <t>network operations and management symposium (noms), 2010 ieee</t>
  </si>
  <si>
    <t>we present veto a language to specify protection rules for voip systems, supported by the SecSip prevention framework. VeTo offers a unique way to specify both vulnerabilities and countermeasures to protect SIP services against known vulnerabilities. We illustrate the applicability of the language through the specification of several known attacks and assess its efficiency through a target testbed.</t>
  </si>
  <si>
    <t>lahmadi, a.</t>
  </si>
  <si>
    <t>festor, o.</t>
  </si>
  <si>
    <t>laird, p.</t>
  </si>
  <si>
    <t>barrett, s.</t>
  </si>
  <si>
    <t>wrappings as design patterns</t>
  </si>
  <si>
    <t>system sciences, 2000. proceedings of the 33rd annual hawaii international Conference on</t>
  </si>
  <si>
    <t>design patterns provide a "higher-level" view of interactions among collections of objects. They are a response to a common problem in large, object-oriented systems: there is no explicit representation of the patterns of activity of collections of objects. Wrappings are a Knowledge-Based integration infrastructure for constructing complex software systems, that we have developed over several years. We use results from our wrapping research to show how to implement Design Patterns in a form that retains the essential pattern information in the code. This application of wrappings greatly reduces the difficulty of the specific implementation process often described in the Design Pattern literature. The approach does not so much reduce the modeling complexity of implementing patterns as it better organizes the implementation, so that the pattern shape is not lost. In addition, we note that the Design Pattern catalogs are a first step towards domain models in many application domains, and even provide a basis for domain-specific modeling and programming languages. They are therefore a first step towards building a new level of programming languages, at a level of abstraction and power above the traditional compiled versions of object oriented languages.</t>
  </si>
  <si>
    <t>landauer, c.</t>
  </si>
  <si>
    <t>in practice: uml software architecture and design description</t>
  </si>
  <si>
    <t>the unified modeling language has attracted many organizations and practitioners. UML is now the de facto modeling language for software development. Several features account for its popularity: it's a standardized notation, rich in expressivity; UML 2.0 provides 13 diagram types that enable modeling several different views and abstraction levels. Furthermore, UML supports domain-specific extensions using stereotypes and tagged values. Finally, several case tools integrate UML modeling with other tasks such as generating code and reverse-engineering models from code. Our study focused on UML use and model quality in actual projects rather than on its adequacy as a notation or language.</t>
  </si>
  <si>
    <t>lange, c.f.j.</t>
  </si>
  <si>
    <t>muskens, j.</t>
  </si>
  <si>
    <t>a retargetable framework for interactive diagram recognition</t>
  </si>
  <si>
    <t>document analysis and recognition, 2003. proceedings. seventh international Conference on</t>
  </si>
  <si>
    <t>the design of new diagram recognition systems remains a challenging problem. Ideally, recognition systems should accept real-world input, perform robustly, fail gracefully, and be implemented in a timely manner. In reality, the intricacy involved in implementing recognition systems for diagram notations makes this a challenging open problem. One solution to these challenges is the design of middleware to speed the development of robust applications. Middleware takes the form of a framework or toolkit for the creation of applications. This paper describes a retargetable framework which can be used to speed the development of robust interactive sketch recognition systems. The system includes a drawing surface to capture interactively created drawings, a set of generic segmentation routines, a character recognizer, and a common interface for integrating domain-specific components. The framework has been used to construct systems for the recognition of UML, math, and molecular diagrams. Work is on-going on the design of additional generic recognizers of logical structure and spatial layout of diagrams.</t>
  </si>
  <si>
    <t>lank, e.h.</t>
  </si>
  <si>
    <t>on-line recognition of uml diagrams</t>
  </si>
  <si>
    <t>document analysis and recognition, 2001. proceedings. sixth international Conference on</t>
  </si>
  <si>
    <t>unified modeling language (uml) diagrams are widely used by software engineers to describe the structure of software systems. Early in the software design cycle, software engineers informally sketch initial UML diagrams on paper or whiteboards. The information provided by these UML diagrams needs to be made available to computer assisted software engineering (CASE) tools. In order to smooth this transition from paper to electronic form, we have developed an online recognition system for UML diagrams. The system accepts input from an electronic whiteboard, a data tablet or a mouse. Efforts have been made to separate the domain-independent and domain-specific parts of the recognition system. The kernel of the system is retargetable, providing a general front end for online recognition of any glyph-based diagram notation. The kernel is extended with UML-specific routines for segmentation, recognition of glyphs, and recognition of glyph relationships</t>
  </si>
  <si>
    <t>lank, e.</t>
  </si>
  <si>
    <t>thorley, j.</t>
  </si>
  <si>
    <t>chen, s.</t>
  </si>
  <si>
    <t>blostein, d.</t>
  </si>
  <si>
    <t>an architecture for unified dialogue in distributed object systems</t>
  </si>
  <si>
    <t>technology of object-oriented languages, 1998. tools 26. proceedings</t>
  </si>
  <si>
    <t>in traditional information systems, the user interface is controlled by one single application. In distributed systems, several distributed components may want to influence the appearance and logic of the user interface. This paper describes a unified dialogue architecture which enables several distributed components to control the logic and contents of the user dialogue while keeping the dialogue consistent. This architecture is a practical example of using dialogue agents, CORBA and Java. Details are described in connection with a large domain-specific distributed system. Discussion is also provided as to other manners in which this architecture may be implemented, followed by a discussion concerning other problem areas in which the unified dialogue architecture can be effectively applied</t>
  </si>
  <si>
    <t>larsen, a.</t>
  </si>
  <si>
    <t>holmes, p.d.</t>
  </si>
  <si>
    <t>vivisection of a non-executable, domain-specific language - understanding (the Usage of) the P3P Language</t>
  </si>
  <si>
    <t>program comprehension (icpc), 2010 ieee 18th international conference on</t>
  </si>
  <si>
    <t>p3p is the policy language with which websites declare the intended use of data that is collected about users of the site. We have systematically collected P3P-based privacy policies from websites listed in the Google directory, and analysed the resulting corpus with regard to different levels of validity, size or complexity metrics, different cloning levels, coverage of language constructs, and the use of the language's extension mechanism. In this manner, we have found interesting characteristics of P3P in the wild. For instance, cloning is exceptionally common in this domain, and encountered language extensions exceed the base language in terms of grammar complexity. Overall, this effort helps understanding the de-facto usage of the non-executable, domain-specific language P3P. Some elements of our methodology may be useful for other software languages as well.</t>
  </si>
  <si>
    <t>lämmel, r.</t>
  </si>
  <si>
    <t>pek, e.</t>
  </si>
  <si>
    <t>exploring the software development trilogy</t>
  </si>
  <si>
    <t>software development is concerned with more than just generation of code; the program must have the desired properties, and these must be demonstrated via suitable tests and correctness arguments. One way of viewing these aspects is to group them into programs, properties, and data. When represented as vertices in a triangle, the edges represent processes to produce one element from another. The research reported in this article aims at practical methods for automatic test generation by restricting the use of both predicate logic and programming constructs. It promises to eventually result in practical domain-specific programming languages, with a significant boost in both quality and productivity</t>
  </si>
  <si>
    <t>le metayer, d.</t>
  </si>
  <si>
    <t>nicolas, v.-a.</t>
  </si>
  <si>
    <t>ridoux, o.</t>
  </si>
  <si>
    <t>supporting heterogeneous architecture descriptions in an extensible Toolset</t>
  </si>
  <si>
    <t>many architecture description languages (adls) have been proposed to model, analyze, configure, and deploy complex software systems. To face this diversity, extensible ADLs (or ADL interchange formats) have been proposed. These ADLs provide linguistic support for integrating various architectural aspects within the same description. Nevertheless, they do not support extensibility at the tool level, i.e. they do not provide an extensible toolset for processing ADL descriptions. In this paper, we present an extensible toolset for easing the development of architecture-based software systems. This toolset is not bound to a specific ADL, but rather uses a grammar description mechanism to accept various input languages, e.g. ADLs, interface definition languages (IDLs), domain specific languages (DSLs). Moreover, it can easily be extended to implement many different features, such as behavioral analysis, code generation, deployment, etc. Its extensibility is obtained by designing its core functionalities using fine-grained components that implement flexible design patterns. Experiments are presented to illustrate both the functionalities implemented by the toolset and the way it can be extended.</t>
  </si>
  <si>
    <t>leclercq, m.</t>
  </si>
  <si>
    <t>ozcan, a.e.</t>
  </si>
  <si>
    <t>quema, v.</t>
  </si>
  <si>
    <t>stefani, j.-b.</t>
  </si>
  <si>
    <t>Karsai, G.</t>
  </si>
  <si>
    <t>functional reactive program translator for controlling robot systems</t>
  </si>
  <si>
    <t>frp (functional reactive programming) is a domain- specific sub-language embedded in Haskell. FRP is developed based on the arrow types and suitable for programming reactive systems such as robot systems. An essential higher-order type, namely signal, provides higher levels of abstractions of reactive systems. However, FRP can not be directly applicable to most robot systems since it is implemented on top of a heavy language Haskell. To overcome this limitation, RT-FRP (real-time functional reactive programming) was proposed, but any practical implementation of RT-FRP has not been proposed currently. In this paper, RT-FRP is implemented as a form of C translator. The proposed translator converts RT-FRP programs into C programs. To measure the effectiveness of the RT-FRP translator, some robot control programs are developed, translated, and loaded on top of LEGO MindStorm. According to the experimental result, the reactive logic can be coded more concisely using RT-FRP than C although the size of the binary code is somewhat increased.</t>
  </si>
  <si>
    <t>byeong-joon lee</t>
  </si>
  <si>
    <t>dong-ju lee</t>
  </si>
  <si>
    <t>gyun woo</t>
  </si>
  <si>
    <t>ontology based personalized service in e-markeplaces: a case study in a Used Car Matching System</t>
  </si>
  <si>
    <t>innovations in information technology, 2007. iit '07. 4th international Conference on</t>
  </si>
  <si>
    <t>in order to provide effective personalized recommendations, the understanding of products as well as the users ' preferences is crucial and this requires domain- specific knowledge. Recently, ontologies have been developed in various business domains with the recent maturing of the Semantic Web technologies, which can be applied for this purpose. In this paper, we present our enhanced meta-model to address this problem. To demonstrate the applicability and effectiveness, this paper present an application of the Semantic Web based technologies to a used car matching system (UCMS) in an e-marketplace as a case study. We present the ontology for modeling used cars with RDF (resource description framework) and RDF Schema, together with some sample coding and information model to demonstrate the implementation.</t>
  </si>
  <si>
    <t>lee, c.k.</t>
  </si>
  <si>
    <t>chiu, d.k.w.</t>
  </si>
  <si>
    <t>classes and subclasses in actor-oriented design</t>
  </si>
  <si>
    <t>formal methods and models for co-design, 2004. memocode '04. proceedings. Second ACM and IEEE International Conference on</t>
  </si>
  <si>
    <t>actor-oriented languages provide a component composition methodology that emphasizes concurrency. The interfaces to actors are parameters and ports (vs. members and methods in object-oriented languages). Actors interact with one another through their ports via a messaging schema that can follow any of several concurrent semantics (vs. procedure calls, with prevail in OO languages). Domain-specific actor-oriented languages and frameworks are common (e.g. Simulink, LabVIEW, and many others). However, they lack many of the modularity and abstraction mechanisms that programmers have become accustomed to in 00 languages, such as classes, inheritance, interfaces, and polymorphism. This extended abstract shows the form that such mechanisms might take in AO languages. A prototype of these mechanisms realized in Ptolemy II is described.</t>
  </si>
  <si>
    <t>lee, e.</t>
  </si>
  <si>
    <t>implementing domain-specific languages for heterogeneous parallel Computing</t>
  </si>
  <si>
    <t>micro, ieee</t>
  </si>
  <si>
    <t>domain-specific languages offer a solution to the performance and the productivity issues in heterogeneous computing systems. The Delite compiler framework simplifies the process of building embedded parallel DSLs. DSL developers can implement domain-specific operations by extending the DSL framework, which provides static optimizations and code generation for heterogeneous hardware. The Delite runtime automatically schedules and executes DSL operations on heterogeneous hardware.</t>
  </si>
  <si>
    <t>hyoukjoong lee</t>
  </si>
  <si>
    <t>brown, k.j.</t>
  </si>
  <si>
    <t>sujeeth, a.k.</t>
  </si>
  <si>
    <t>chafi, h.</t>
  </si>
  <si>
    <t>Olukotun, K.</t>
  </si>
  <si>
    <t>Rompf, T.</t>
  </si>
  <si>
    <t>Odersky, M.</t>
  </si>
  <si>
    <t>constraint logic programming and mixed integer programming</t>
  </si>
  <si>
    <t>system sciences, 1993, proceeding of the twenty-sixth hawaii international Conference on</t>
  </si>
  <si>
    <t>constraint logic programming (clp), which combines the complementary strengths of the artificial intelligence (AI) and OR approaches, is introduced as a new tool for formalizing constraint satisfaction problems that include both qualitative and quantitative constraints. CLP(R), one CLP language, is used to contrast the CLP approach with mixed integer programming (MIP). Three relative advantages of CLP over MIP are analyzed: representational efficiency for domain-specific knowledge; partial solutions; and ease of model revision. A case example of constraint satisfaction problems is implemented by MIP and CLP(R) for comparison of the two approaches. The results exhibit the representational economics of CLP with computational efficiency comparable to that of MIP</t>
  </si>
  <si>
    <t>lee, h.g.</t>
  </si>
  <si>
    <t>lee, r.m.</t>
  </si>
  <si>
    <t>yu, g.</t>
  </si>
  <si>
    <t>a multi-paradigm modeling approach for hybrid dynamic systems</t>
  </si>
  <si>
    <t>computer aided control systems design, 2004 ieee international symposium on</t>
  </si>
  <si>
    <t>in the past years, modeling and simulation of hybrid dynamic systems (HDS) have attracted much attention. However, since simultaneously dealing with the discrete and continuous variables is very difficult, most of the models result in a unified, but more complicated and unnatural format. Moreover, design engineers cannot be allowed to use their preferred domain models. Based on the multi-paradigm modeling (MPaM) concept, this paper proposed a Petri net (PN) framework with associated state equations to model the HDS. In the presented approach, modeling schemes of the hybrid systems are separated, but combined in a hierarchical way through specified interfaces. Designers can still work in their familiar domain-specific modeling paradigms and the heterogeneity is hidden when composing large systems. An application to a rapid thermal process (RTP) in semiconductor manufacturing is provided to demonstrate the practicability of the developed approach</t>
  </si>
  <si>
    <t>jin-shyan lee</t>
  </si>
  <si>
    <t>meng-chu zhou</t>
  </si>
  <si>
    <t>pau-lo hsu</t>
  </si>
  <si>
    <t>domain-specific high-level modeling and synthesis for atm switch design using VHDL</t>
  </si>
  <si>
    <t>design automation conference proceedings 1996, 33rd</t>
  </si>
  <si>
    <t>this paper presents our experience on domain-specific high-level modeling and synthesis for Fujitsu ATM switch design. We propose a high-level design methodology using VHDL, where ATM switch architectural features are considered during behavior modeling, and a high-level synthesis compiler, MEBS, is prototyped to synthesize the behavior model down to a gate-level implementation. Since the specific ATM switch architecture is incorporated into both modeling and syntheses phases, a high-quality design is efficiently derived. The synthesis results show that given the design constraints, the proposed high-level design methodology can produce a gate-level implementation by MEBS with about 15% area reduction in shorter design cycle when compared with manual design</t>
  </si>
  <si>
    <t>mike tien-chien lee</t>
  </si>
  <si>
    <t>yu-chin hsu</t>
  </si>
  <si>
    <t>ben chen</t>
  </si>
  <si>
    <t>fujita, m.</t>
  </si>
  <si>
    <t>relational blocks: a visual dataflow language for relational web-applications</t>
  </si>
  <si>
    <t>many web-applications can be characterized as "relational". in this paper we show that developers can greatly benefit from relational blocks, a visual, domain-specific, dataflow language that is designed to facilitate the construction of such web-applications. We define the relational blocks visual language, discuss our WebRB implementation, and show how WebRB is used to construct non-trivial web-pages.</t>
  </si>
  <si>
    <t>leff, a.</t>
  </si>
  <si>
    <t>rayfield, j.t.</t>
  </si>
  <si>
    <t>salmon a service modeling language and monitoring engine</t>
  </si>
  <si>
    <t>service-oriented system engineering, 2008. sose '08. ieee international Symposium on</t>
  </si>
  <si>
    <t>to be able to monitor complex services and examine their properties we need a modeling language that can express them in an efficient manner. As telecom operators deploy and sell increasingly complex services the need to monitor these services increases. We propose a novel domain specific language called SALmon, which allows for efficient representation of service models, together with a computational engine for evaluation of service models. This working prototype allows us to perform experiments with full scale service models, and proves to be a good trade-off between simplicity and expressive power.</t>
  </si>
  <si>
    <t>leijon, v.</t>
  </si>
  <si>
    <t>ehnmark, j.</t>
  </si>
  <si>
    <t>managing constraints of validation in model transformations</t>
  </si>
  <si>
    <t>software, telecommunications and computer networks (softcom), 2010 International Conference on</t>
  </si>
  <si>
    <t>model-driven development (mdd) facilitates the synthesis of application programs from models using customized, domain-specific model processors. MDD appears in many, different areas including telecommunication services, communication protocols, enterprise networking and multimedia systems. Model compilers can be realized by graph rewriting-based model transformations, where constraints ensuring the validation can be assigned to model transformation rules. The approach supports validated model processing. This paper introduces new algorithms applied to manage validation constraints in model transformation rules. The presented algorithms facilitate the better understanding of the transformations, their easier constraint-based configuration, and make both the constraints and the rewriting rules reusable.</t>
  </si>
  <si>
    <t>rational software architect: a tool for domain-specific modeling</t>
  </si>
  <si>
    <t>ibm systems journal</t>
  </si>
  <si>
    <t>rational software architect (rsa), the latest generation rational #x00AE; modeling tool, is based on Eclipse #x2122; Modeling Framework (EMF) technology. RSA offers all the important features of the previous generation of Rational modeling tools, while supporting a much wider range of model formats. RSA diagrams can be used in editing and displaying models derived from any EMF-based metamodel. The combination of RSA and EMF provides a powerful capability for integrating domain-specific languages (DSLs) with UML #x00AE; in a single toolset. This paper describes how RSA and EMF provide these capabilities and explores some of the ways that IBM is currently exploiting them.</t>
  </si>
  <si>
    <t>leroux, d.</t>
  </si>
  <si>
    <t>nally, m.</t>
  </si>
  <si>
    <t>hussey, k.</t>
  </si>
  <si>
    <t>an automated term definition extraction using the web corpus in chinese Language</t>
  </si>
  <si>
    <t>this paper proposes a system, named defexplorer, which extracts term definitions from the Web, determines the type of question terms, and selects answers from noisy Web pages automatically. DefExplorer filters out invalid data with a semantic approach. We deployed two types of candidate sets, common and domain specific, to group similar candidates and determine candidates' importance for selecting final answers. Experimental results show that DefExplorer can effectively extract term definitions from the Web, especially for the definitions of out-of-vocabulary terms.</t>
  </si>
  <si>
    <t>fang-yie leu</t>
  </si>
  <si>
    <t>chih-chieh ko</t>
  </si>
  <si>
    <t>hdl-based modeling of embedded processor behavior for retargetable compilation</t>
  </si>
  <si>
    <t>system synthesis, 1998. proceedings. 11th international symposium on</t>
  </si>
  <si>
    <t>the concept of retargetability enables compiler technology to keep pace with the increasing variety of domain-specific embedded processors. In order to achieve user retargetability, powerful processor modeling formalisms are required. Most of the recent modeling formalisms concentrate on horizontal, VLIW-like instruction formats. However, for encoded instruction formats with restricted instruction-level parallelism (ILP), a large number of ILP constraints might need to be specified, resulting in less concise processor models. This paper presents an HDL-based approach to processor modeling for retargetable compilation, in which ILP may be implicitly constrained. As a consequence, the formalism allows for concise models also for encoded instruction formats. The practical applicability of the modeling formalism is demonstrated by means of a case study for a complex DSP</t>
  </si>
  <si>
    <t>leupers, r.</t>
  </si>
  <si>
    <t>code generators</t>
  </si>
  <si>
    <t>code generators, which take a programmer's inputs in the form of some abstraction, design, or direct interaction with the system and write out a source program that implements the details of the application, are reviewed. After a brief overview, four separate presentations cover examples of such systems from four domains. The Tags tools uses abstraction to specify real-time control systems. In this tool, the details of synchronization code are hidden from the designer, but some functionality must still be provided in detail. Microstep is a similar kind of tool for data-processing applications. One can view both Tags and Microstep as high-level specification languages. PSG generates programming environments, i.e. one gives it a nonprocedural specification of a language's syntax and it generates an integrated programming environment for that language. While one must specify the environment in detailed form, the actual code generation is hidden. Escort is a similar system specialized for telecommunications applications. It lets one build, execute, and test specifications for telecommunication systems. Both PSG and Escort illustrate the power of domain-specific tools</t>
  </si>
  <si>
    <t>lewis, t.</t>
  </si>
  <si>
    <t>funkhouser, g.</t>
  </si>
  <si>
    <t>lou, k.h.</t>
  </si>
  <si>
    <t>ito, a.</t>
  </si>
  <si>
    <t>bahlke, R.</t>
  </si>
  <si>
    <t>di li</t>
  </si>
  <si>
    <t>computer-assisted and customer-oriented requirements elicitation</t>
  </si>
  <si>
    <t>requirements engineering, 2005. proceedings. 13th ieee international Conference on</t>
  </si>
  <si>
    <t>in this short paper, we represent how user interaction could be integrated into an NLP-based system to support stakeholders' participation in terms of improving requirements elicitation. In contrast to commercial CASE tools that support user interface, the proposed iterative and incremental process allows the refinement of preliminary requirements extracted from domain-specific data, according to users' responses. Not only the quality of requirements could be improved, but also requirements engineers could gain the benefits in ambiguity detection, requirements interpretation and specification and modeling.</t>
  </si>
  <si>
    <t>li, k.</t>
  </si>
  <si>
    <t>dewar, r.g.</t>
  </si>
  <si>
    <t>pooley, r.j.</t>
  </si>
  <si>
    <t>practical information flow control in web-based information systems</t>
  </si>
  <si>
    <t>computer security foundations, 2005. csfw-18 2005. 18th ieee workshop</t>
  </si>
  <si>
    <t>this paper presents a practical application of language-based information-flow control, namely, a domain-specific Web scripting language designed for interfacing with databases. The primary goal is to provide strong enforcement of confidentiality and integrity policies: confidential data can be released only in permitted ways and trustworthy data must result from expected computations or conform to expected patterns. Such security policies are specified in the database layer and statically enforced for the rest of the system in an end-to-end fashion. In contrast with existing Web-scripting languages, which provide only ad hoc mechanisms for information security, the scripting language described here uses principles based on the well-studied techniques in information-flow type systems. However, because Web scripts often need to downgrade confidential data and manipulated untrusted user input, they require practical and convenient ways of downgrading secure data. To achieve this goal, the language allows safe downgrading according to downgrading policies specified by the programmer. This novel, pattern-based approach provides a practical instance of recent work on delimited release and relaxed noninterference and extends that work by accounting for integrity policies.</t>
  </si>
  <si>
    <t>peng li</t>
  </si>
  <si>
    <t>zdancewic, s.</t>
  </si>
  <si>
    <t>multi-domain adaptation for sentiment classification: using multiple classifier combining methods</t>
  </si>
  <si>
    <t>natural language processing and knowledge engineering, 2008. nlp-ke '08. International Conference on</t>
  </si>
  <si>
    <t>sentiment classification is very domain-specific and good domain adaptation methods, when the training and testing data are drawn from different domains, are sorely needed. In this paper, we address a new approach to domain adaptation for sentiment classification in which classifiers are adapted for a specific domain with training data from multiple source domains. We call this new approach dasiamulti-domain adaptationpsila and present a multiple classifier system (MCS) framework to describe and understand it. Under this framework, we propose a new combining method, called Multi-label Consensus Training (MCT), to combine the base classifiers for selecting dasiaautomatically-labeledpsila samples from unlabeled data in the target domain. The experimental results for sentiment classification show that multi-domain adaptation using this method improves adaptation performance.</t>
  </si>
  <si>
    <t>shoushan li</t>
  </si>
  <si>
    <t>chengqing zong</t>
  </si>
  <si>
    <t>improving automatic speech recognizer of voice search using system Combination</t>
  </si>
  <si>
    <t>fuzzy systems and knowledge discovery, 2009. fskd '09. sixth international Conference on</t>
  </si>
  <si>
    <t>voice search is the technology that enables users to access information using spoken queries. Automatic speech recognizer (ASR) is one of the key modules for voice search systems. However, the high error rate of the state-of-the-art large vocabulary continuous speech recognition (LVCSR) is the bottleneck for most voice search systems. In this paper, we first build a baseline system using language model (LM) with domain-specific information. To improve our system, we propose a forward-backward LVCSR system combination method to decrease the search errors in speech recognition. Experiment results show that our proposed method improves the performance of speech recognition by 5.7% relative character error rate (CER) reduction.</t>
  </si>
  <si>
    <t>ta li</t>
  </si>
  <si>
    <t>weiqun xu</t>
  </si>
  <si>
    <t>jielin pan</t>
  </si>
  <si>
    <t>yonghong yan</t>
  </si>
  <si>
    <t>keyword extraction based on lexical chains and word co-occurrence for Chinese News Web Pages</t>
  </si>
  <si>
    <t>data mining workshops, 2008. icdmw '08. ieee international conference on</t>
  </si>
  <si>
    <t>this paper presents a new keyword extraction algorithm for chinese news Web pages using lexical chains and word co-occurrence combined with frequency features, cohesion features, and corelation features. A lexical chain is an external performance consistency by semantically related words of a text, and is the representation of the semantic content of a portion of the text. Word co-occurrence distribution is an important statistical model widely used in natural language processing that reflects the correlation of the words. Lexical chains and word co-occurrence are combined in this paper to extract keywords for Chinese news Web pages in our proposed algorithm KELCC. This algorithm is not domain-specific and can be applied to a single Web page without corpus. Experiments on randomly selected Web pages have been performed to demonstrate the quality of the keywords extracted by our proposed algorithm.</t>
  </si>
  <si>
    <t>xinghua li</t>
  </si>
  <si>
    <t>xindong wu</t>
  </si>
  <si>
    <t>xuegang hu</t>
  </si>
  <si>
    <t>fei xie</t>
  </si>
  <si>
    <t>zhaozhong Jiang</t>
  </si>
  <si>
    <t>a novel similarity measure for semantic class induction in human-computer spoken dialogues</t>
  </si>
  <si>
    <t>information, computing and telecommunication, 2009. yc-ict '09. ieee Youth Conference on</t>
  </si>
  <si>
    <t>in this paper, we introduced a new semantic induction metric which can induce some semantic classes from a set of domain-specific unannotated data. We emphasized on the co-occurrence probability instead of just distances of word probability distribution. Compared to the traditional approach on right or left context to calculate the similarity, we used both left and right information simultaneously in the metric. Before processing, we removed fillers based on their unigram and bigram context distribution. We can find that co-occurrence metric is simple, effective and have lower misclassified portion. We test the metric on our Chinese voice-search data, and get F1 for 84.3.</t>
  </si>
  <si>
    <t>yali li</t>
  </si>
  <si>
    <t>changchun bao</t>
  </si>
  <si>
    <t>a domain specific requirements model for scientific computing: nier track</t>
  </si>
  <si>
    <t>requirements engineering is a core activity in software engineering. However, formal requirements engineering methodologies and documented requirements are often missing in scientific computing projects. We claim that there is a need for methodologies, which capture requirements for scientific computing projects, because traditional requirements engineering methodologies are difficult to apply in this domain. We propose a novel domain specific requirements model to meet this need. We conducted an exploratory experiment to evaluate the usage of this model in scientific computing projects. The results indicate that the proposed model facilitates the communication across the domain boundary, which is between the scientific computing domain and the software engineering domain. It supports requirements elicitation for the projects efficiently.</t>
  </si>
  <si>
    <t>narayan, n.</t>
  </si>
  <si>
    <t>a method to generate verification condition generator</t>
  </si>
  <si>
    <t>theoretical aspects of software engineering (tase), 2011 fifth international Symposium on</t>
  </si>
  <si>
    <t>we propose a method to generate certain verification condition generators (VCGens, for short) automatically to be used in certifying compilers or other verification tools in this paper, to alleviate the burden of developing various kinds of VCGens in the domain-specific program verification tools. We introduce a new methodology for describing the rules in the verification condition calculation. We have implemented a prototype of VCGEN2(VCGenGen) using C++. This tool provides a series of interfaces named action functions to the users. Users can describe the calculation rules by combining these action functions. And our tool also embeds a parser generator, so users need to feed in the grammar of the languages along with the calculation rules. If there is no error, VCGEN2 outputs the corresponding VCGen with respect to the user-defined languages and rules. We have used our prototype to generate a number of VCGens successfully as demonstration.</t>
  </si>
  <si>
    <t>zhaopeng li</t>
  </si>
  <si>
    <t>yang zhang</t>
  </si>
  <si>
    <t>yiyun chen</t>
  </si>
  <si>
    <t>services - ii, 2009. services-2 '09. world conference on</t>
  </si>
  <si>
    <t>visual feedback for design-space exploration with uml marte</t>
  </si>
  <si>
    <t>uml and specialized profiles, such as marte, constitute promising specification and modeling tools in the field of system development. Language-based specification and resource modeling shortens the design cycle, and allows the generation of performance simulation models for design-space exploration. Thereby, current solutions in the field of UML based system-development will not allow the feedback of such performance estimation processes to be included into the UML system model and its visual representation. Enabling such feedback yields a consistent EDA design flow, that provides a transparent abstraction layer for performance simulation results, independent from the utilized performance simulation methods. With this work, we introduce a novel UML stereotype, providing such a visualization of results from performance estimation methods. Additionally, we demonstrate a method to implement the generation of UML diagrams using this stereotype. The proposed approach fosters the comparison of design alternatives, in the context of performance constrains, at an early stage in the development process. Thereby, no domain specific knowledge concerning the underlying performance evaluation approach is required by users of this method.</t>
  </si>
  <si>
    <t>liehr, a.w.</t>
  </si>
  <si>
    <t>buchenrieder, k.j.</t>
  </si>
  <si>
    <t>nageldinger, u.</t>
  </si>
  <si>
    <t>software technology and engineering practice, 2004. step 2004. the 12th International Workshop on</t>
  </si>
  <si>
    <t>typically, large companies in an effort to increase efficiency specify business processes using workflow languages, while software designers specify the systems that implement these processes with the use of languages like UML. This separation of domain expertise allows for software engineers from each individual area to work more efficiently using domain specific languages and tools. However, models in these two domains evolve independently and inconsistencies may occur when two models become unsynchronized due to constant revision or evolution of processes and design artifacts. In this paper, we present a set of transformations to automatically generate a specific set of UML artifacts from the business process specifications. In particular, we examine and investigate a preliminary framework for the necessary annotations that need be applied to a business process model so that the generation of UML use cases, activity diagrams, collaboration diagrams and deployment diagrams could be feasible. The objective of this work is to be able to generate rich platform independent UML models that can be used for automating the generation of design artifacts and source code by using a model driven architecture approach. By doing so, we aim to decrease software design time, reduce maintenance costs and better support system evolution</t>
  </si>
  <si>
    <t>liew, p.</t>
  </si>
  <si>
    <t>kontogiannis, k.</t>
  </si>
  <si>
    <t>tong, t.</t>
  </si>
  <si>
    <t>image indexing and retrieval using visual keyword histograms</t>
  </si>
  <si>
    <t>multimedia and expo, 2002. icme '02. proceedings. 2002 ieee international Conference on</t>
  </si>
  <si>
    <t>we propose a novel image representation called visual keyword histogram (VKH) for content-based indexing and retrieval. Visual keywords are domain-relevant visual prototypes (e.g. faces, foliage, buildings etc) with both perceptual appearance and textual semantics. Collectively, VKHs axe computed over spatial tessellation to represent the distribution of visual keywords in various parts of an image. To construct a vocabulary of visual keywords, an incremental neural network is deployed to learn visual keywords from examples. This allows us to build domain-specific visual vocabularies rapidly and incrementally. Last but not least, we propose a new visual query language called Query by Spatial Icons (QBSI) that allows a user to specify a query in terms of "what" and "where". A visual query term constrains whether a visual keyword should be present and a query formals chains these terms into a disjunctive normal form via logical operators. We show our approach on real and complex home photos with very promising results.</t>
  </si>
  <si>
    <t>joo-hwee lim</t>
  </si>
  <si>
    <t>jin, j.s.</t>
  </si>
  <si>
    <t>dynamic change of a multi-agent workflow for patent invention using a Utility Function</t>
  </si>
  <si>
    <t>computer supported cooperative work in design, 2007. cscwd 2007. 11th International Conference on</t>
  </si>
  <si>
    <t>patent invention includes various types of knowledge processing tasks such as patent document analysis, patent search, patent classification, patent valuation, to ensure the usefulness and novelty of the new patent invention. In the past, patent invention for an industry relied solely on tedious interactions among domain-specific human experts. In this paper, we propose a cooperative multi-agent and Web service platform to facilitate the invention of a new patent. The platform integrates web service technique as a standard information exchange mechanism for agents to communicate with each other in FIPA Agent Communication Language (ACL). We design a utility function in terms of cost, time and value of information service for an agent to decide whether a service should be selected in the workflow of the patent invention. The agents are implemented in JADE and we illustrate with two explicit examples in the domain of inventing a new mechanical design patent and show how the cooperative multi-agent and web service platform supports the patent invention process.</t>
  </si>
  <si>
    <t>szu-yin lin</t>
  </si>
  <si>
    <t>bo-yuan chen</t>
  </si>
  <si>
    <t>hsien-tzung wu</t>
  </si>
  <si>
    <t>von-wun soo</t>
  </si>
  <si>
    <t>Ku, C.C.</t>
  </si>
  <si>
    <t>design and implementation of dsl via category theoretic computations</t>
  </si>
  <si>
    <t>frontier of computer science and technology, 2009. fcst '09. fourth International Conference on</t>
  </si>
  <si>
    <t>domain specific languages provide appropriate built-in abstractions and notations in a particular problem domain, and have been suggested as means for developing highly adaptable software systems. The paper presents a theory-based framework to support domain-specific design and implementation. Focusing concern on reasoning about interactive relationships among software models and objects at different levels of abstraction and granularity, our framework provides a unified categorial environment for intra-model composition and inter-model refinement of specifications via category theoretic computations, and therefore enables a high-level of reusability and dynamic adaptability.</t>
  </si>
  <si>
    <t>haifeng ling</t>
  </si>
  <si>
    <t>xianzhong zhou</t>
  </si>
  <si>
    <t>yujun zheng</t>
  </si>
  <si>
    <t>introducing new verification methods into a company's design flow: An Industrial User's Point of View</t>
  </si>
  <si>
    <t>today the task of design verification has become one of the key bottlenecks in hardware and system design. To address this topic, several verification languages, methods and tools, which address several issues of the verification process, were developed by multiple EDA vendors over the last years. This paper takes an industrial user's point of view and explores the difficulties introducing new verification methods into a company's "naturally grown" and well established design flow - taking into account application domain specific requirements, constraints given by the existing design environment and economical aspects. The presented approach extends the capabilities of an existing verification strategy by powerful new features while keeping in mind integration, reuse and applicability aspects. Based on an industrial design example the effectiveness and potential of the developed approach is shown</t>
  </si>
  <si>
    <t>lissel, r.</t>
  </si>
  <si>
    <t>gerlach, j.</t>
  </si>
  <si>
    <t>an object frame knowledge representation approach for fault diagnosis Expert System</t>
  </si>
  <si>
    <t>future computer sciences and application (icfcsa), 2011 international Conference on</t>
  </si>
  <si>
    <t>knowledge quality and usability is core to a fault diagnosis system. Frame knowledge technique has been used to represent knowledge in many information and expert systems. To simplify the complexity of knowledge representation in fault diagnosis expert system, a novel object-frame knowledge representation approach based on hierarchical model was proposed. In this approach, domain specific knowledge is expressed by combinations of object-frames. An Object-frame is composed by relevant state-object, test-object and rule-object or repair-object. Production rules are used to connect relevant objects' states. General features of object-frame and inference algorithm are introduced. Object-frame based knowledge items are stored in SQL database, inference engine performs the inference operation of knowledge using forward chaining strategy, implements reasoning, finds the cause of faults and gives repair suggestion driven by test data. Inference interpretation completes the task of explanation, which improved the clarity of reasoning. The advantage of this method is that we do not need knowledge representation language support. Experimental results show that the method proposed is effective, which improved the fault diagnosis and maintenance for a meteorological vehicle system.</t>
  </si>
  <si>
    <t>bailin liu</t>
  </si>
  <si>
    <t>mingye duan</t>
  </si>
  <si>
    <t>gang zhao</t>
  </si>
  <si>
    <t>maramatatau: extending a domain specific visual language meta tool with a Declarative Constraint Mechanism</t>
  </si>
  <si>
    <t>it is increasingly common to use metatools to specify and generate domain specific visual language tools. A common problem for such metatools is specification of model level behaviours, such as constraints and dependencies. These often need to be specified using conventional code in the form of event handlers or the like. We report our experience in integrating a declarative constraint/dependency specification mechanism into a domain specific visual language metatool, focussing on the tradeoffs we have made in the notational design and environmental support used. The expressive power of the mechanism developed is illustrated by a substantial case study where we have redeveloped a complex visual tool for architectural modelling, eliminating conventional event handlers.</t>
  </si>
  <si>
    <t>qichao liu</t>
  </si>
  <si>
    <t>mars: metamodel recovery from multi-tiered models using grammar inference</t>
  </si>
  <si>
    <t>theoretical aspects of software engineering, 2009. tase 2009. third IEEE International Symposium on</t>
  </si>
  <si>
    <t>in model-driven engineering, metamodels may get lost over time resulting in the inability to load and view existing model instances. MARS is a system that recovers metamodels from model instances using grammar inference. This paper discusses advances in MARS that improve accuracy and scalability.</t>
  </si>
  <si>
    <t>gray, J.</t>
  </si>
  <si>
    <t>Sprague, A.</t>
  </si>
  <si>
    <t>Hrncic, D.</t>
  </si>
  <si>
    <t>qos-uniframe: a petri net-based modeling approach to assure qos requirements of distributed real-time and embedded systems</t>
  </si>
  <si>
    <t>assuring quality of service (qos) requirements is critical when assembling a distributed real-time and embedded (DRE) system from a repository of existing components. This paper presents a two-level approach for assuring satisfaction of QoS requirements in the context of a reduced design space for DRE systems. A dynamic and parallel approach is introduced to prune off the infeasible design spaces at the first level. Evolutionary algorithms cooperating with a domain-specific scripting language then discard less probable design spaces using statistics. These techniques fulfill the collective objectives of pruning and assuring the design space at system assembly time.</t>
  </si>
  <si>
    <t>liu, s.-h.</t>
  </si>
  <si>
    <t>gray, j.g.</t>
  </si>
  <si>
    <t>olson, A.M.</t>
  </si>
  <si>
    <t>Auguston, M.</t>
  </si>
  <si>
    <t>extracting domain-specific terms from unlabeled web documents by bootstrapping and term classifiers</t>
  </si>
  <si>
    <t>systems, man and cybernetics, 2007. isic. ieee international conference on</t>
  </si>
  <si>
    <t>domain-specific term extraction contributes to all domain-oriented natural language processing tasks. Given a small set of domain-specific terms as seed terms, new terms from unlabeled corpora can be extracted by bootstrapping a term classifier to discover the association between seed terms and new terms. Traditional term representation method for domain-specific term extraction represents a term in a feature space of documents, which depicts association of terms which share common documents. This representation can't depict the inner-document information of terms and requires extracted terms to occur in multiple documents. A new term representation method in global contextual space is proposed for domain-specific term extraction in this paper. This representation mechanism depicts the association of terms which share common global contexts. The information of terms within certain document and among corpora is depicted by global contexts. Experiments on Chinese web corpus show that the proposed domain-specific term extraction method with global contextual representation outperforms traditional method with representation mechanism in documents space. The improvement for low frequency terms is much higher for the proposed method.</t>
  </si>
  <si>
    <t>xiao-long wang</t>
  </si>
  <si>
    <t>bing-quan liu</t>
  </si>
  <si>
    <t>yuan-chao liu</t>
  </si>
  <si>
    <t>Ming-Hui Li</t>
  </si>
  <si>
    <t>to determine the weight in a weighted sum method for domain-specific Keyword Extraction</t>
  </si>
  <si>
    <t>computer engineering and technology, 2009. iccet '09. international Conference on</t>
  </si>
  <si>
    <t>keyword extraction has been a very traditional topic in natural language Processing. However, most methods have been too complicated and slow to be applied in real applications, for example in web-based system. This paper proposes an approach which will complete some preparing works focusing on exploring the linguistic characteristics of a specific domain. This part can be completed once and for all and thus reduce the burden in the real extraction process. It is a weighted sum method and the preparing work focus on finding out the weight. Once we have the weight, the extraction can be completed by addition, multiplication and sort, which are quite simple for modern computer. Experimental results show the effectiveness of the proposed approach.</t>
  </si>
  <si>
    <t>wenshuo liu</t>
  </si>
  <si>
    <t>wenxin li</t>
  </si>
  <si>
    <t>human-centered approaches in geovisualization design: investigating Multiple Methods Through a Long-Term Case Study</t>
  </si>
  <si>
    <t>working with three domain specialists we investigate human-centered approaches to geovisualization following an ISO13407 taxonomy covering context of use, requirements and early stages of design. Our case study, undertaken over three years, draws attention to repeating trends: that generic approaches fail to elicit adequate requirements for geovis application design; that the use of real data is key to understanding needs and possibilities; that trust and knowledge must be built and developed with collaborators. These processes take time but modified human-centred approaches can be effective. A scenario developed through contextual inquiry but supplemented with domain data and graphics is useful to geovis designers. Wireframe, paper and digital prototypes enable successful communication between specialist and geovis domains when incorporating real and interesting data, prompting exploratory behaviour and eliciting previously unconsidered requirements. Paper prototypes are particularly successful at eliciting suggestions, especially for novel visualization. Enabling specialists to explore their data freely with a digital prototype is as effective as using a structured task protocol and is easier to administer. Autoethnography has potential for framing the design process. We conclude that a common understanding of context of use, domain data and visualization possibilities are essential to successful geovis design and develop as this progresses. HC approaches can make a significant contribution here. However, modified approaches, applied with flexibility, are most promising. We advise early, collaborative engagement with data amp;#8211; through simple, transient visual artefacts supported by data sketches and existing designs amp;#8211; before moving to successively more sophisticated data wireframes and data prototypes.</t>
  </si>
  <si>
    <t>lloyd, david</t>
  </si>
  <si>
    <t>dykes, jason</t>
  </si>
  <si>
    <t>loiret, f.</t>
  </si>
  <si>
    <t>domain specific language (dsl) development for desktop-based database application generator</t>
  </si>
  <si>
    <t>electrical engineering and informatics (iceei), 2011 international Conference on</t>
  </si>
  <si>
    <t>application generator (ag) can help save time of software development. Some AG has its own DSL (Domain Specific Language) to direct the generated application outcome. In this research, we developed a DSL using the syntax notation text with simple structure that can assist AG in the process of generating source code for desktop-based database application using Java. DSL development is applying the methodology of DSL development from Czarnecki. The development for AG involves three areas of knowledge, i.e. domain engineering, DSL, and AG (compiler). Domain engineering is required to understand the target application domain to be generated, i.e. MySQL database and Java programming language with Swing UI. The DSL is developed in five phases, i.e. decision-making, analysis, design, implementation, and development. The AG itself is developed in Java platform. The DSL and AG developed in this research has shown that the DSL can help programmer to develop Java desktop-based database applications by utilizing DSL to map MySQL database into Java Swing UI, and employ AG to generate applications directly from DSL source. It is expected that further development of this research is to support more flexible application development.</t>
  </si>
  <si>
    <t>lolong, s.</t>
  </si>
  <si>
    <t>kistijantoro, a.i.</t>
  </si>
  <si>
    <t>multiport memory and floating point cordic pipeline in jacobium processing elements</t>
  </si>
  <si>
    <t>signal processing systems, 1998. sips 98. 1998 ieee workshop on</t>
  </si>
  <si>
    <t>the jacobium is a dataflow processor intended for high-speed execution of a set of algorithms that are akin to the so-called Jacobi method for reducing a symmetric matrix to diagonal form using Givens rotations. The design of this processor has been undertaken as one of two cases in a recently proposed method for the quantitative analysis of domain-specific dataflow architectures. The method presupposes that the exploration of the processor's design space starts out of a given architecture template whose free parameters are to be determined in such a way that the ultimate specification is in some sense optimal for a set of applications that are given from the outset. Two templates have been considered in the Jacobium case: one for the complete (multiple processor element) processor and one for a typical processor element (PE). A parametrized VHDL version of the latter has been designed as well. The architecture of such a typical PE is presented here. It is equipped with a deep floating point Cordic pipeline, on-chip multiport memory to buffer operands and results, and several high-speed communication buses for communication between processing elements and the host. This parametrized architecture serves two purposes: it can provide realistic estimates for the PE parameters at the level of the complete processor; and it can be used to validate the exploration results</t>
  </si>
  <si>
    <t>looye, a.</t>
  </si>
  <si>
    <t>hekstra, g.</t>
  </si>
  <si>
    <t>deprettere, e.</t>
  </si>
  <si>
    <t>certifying domain-specific policies</t>
  </si>
  <si>
    <t>proof-checking code for compliance to safety policies potentially enables a product-oriented approach to certain aspects of software certification. To date, previous research has focused on generic, low-level programming-language properties such as memory type safety. In this paper we consider proof-checking higher-level domain-specific properties for compliance to safety policies. The paper first describes a framework related to abstract interpretation in which compliance to a class of certification policies can be efficiently calculated. Membership equational logic is shown to provide a rich logic for carrying out such calculations, including partiality, for certification. The architecture for a domain-specific certifier is described, followed by an implemented case study. The case study considers consistency of abstract variable attributes in code that performs geometric calculations in Aerospace systems.</t>
  </si>
  <si>
    <t>pressburger, t.</t>
  </si>
  <si>
    <t>rosu, g.</t>
  </si>
  <si>
    <t>towards a comprehensive environment for the engineering of embedded control systems based on UML</t>
  </si>
  <si>
    <t>industrial technology, 2003 ieee international conference on</t>
  </si>
  <si>
    <t>with the ever increasing complexity of embedded control systems, design and implementation have to fulfill demanding requirements with respect to functionality, timing, reliability, cost, safety and security. To meet these requirements, an integrated development environment based on an extended UML is designed. It aims at providing a comprehensive set of methods and tools for all development phases of complex embedded control systems. For the environment to be fully integrated, the gaps between the applicability of UML models for proper modeling as well as for validation, verification, simulation and code generation need to be filled. To enable domain-specific specification, in form of profiles UML is enhanced by comprehensive sets of constructs addressing the aspects real time, distribution and safety characteristic for embedded control systems. Corresponding models should automatically be translated to several other model notations. Here, a UML profile for simulation models is defined, which is process-oriented and based on extensions of UML oriented at PEARL for distributed systems and real-time extensions of UML statecharts which enable to simulate real-time constraints. This UML profile is expected to automatically translate UML models into simulation models described as XML documents, utilising existing model analysis tools for quantitative system analysis without the need for individual complex and expensive formal modeling.</t>
  </si>
  <si>
    <t>lu, s.</t>
  </si>
  <si>
    <t>halang, w.a.</t>
  </si>
  <si>
    <t>gumzej, r.</t>
  </si>
  <si>
    <t>designing domain architectures for model-driven engineering</t>
  </si>
  <si>
    <t>software components, architectures and reuse (sbcars), 2010 fourth Brazilian Symposium on</t>
  </si>
  <si>
    <t>model-driven engineering (mde) can leverage domain engineering by offering support to complex variability and automatic implementation. However, little attention is given to the process of designing a domain architecture that is well suited to MDE techniques such as domain-specific languages and software transformations. A domain-specific software architecture is normally developed based on a few selected and important requirements, called architectural drivers. This paper presents three types of architectural drivers that can be used to build a software architecture that can take full advantage of the benefits of MDE. It also presents some patterns that can be used to help in the architectural design. An evaluation is also presented, showing that, when used together in a model-driven domain engineering project, these drivers and patterns can lead to some benefits in terms of reusability and complexity, but that in some cases there are drawbacks that need to be considered in a trade-off analysis.</t>
  </si>
  <si>
    <t>lucredio, d.</t>
  </si>
  <si>
    <t>fortes, r.p.m.</t>
  </si>
  <si>
    <t>almeida, e.s.</t>
  </si>
  <si>
    <t>meira, s.l.</t>
  </si>
  <si>
    <t>bioextract server charpx02014;an integrated workflow-enabling system to Access and Analyze Heterogeneous, Distributed Biomolecular Data</t>
  </si>
  <si>
    <t>computational biology and bioinformatics, ieee/acm transactions on</t>
  </si>
  <si>
    <t>many in silico investigations in bioinformatics require access to multiple, distributed data sources and analytic tools. The requisite data sources may include large public data repositories, community databases, and project databases for use in domain-specific research. Different data sources frequently utilize distinct query languages and return results in unique formats, and therefore researchers must either rely upon a small number of primary data sources or become familiar with multiple query languages and formats. Similarly, the associated analytic tools often require specific input formats and produce unique outputs which make it difficult to utilize the output from one tool as input to another. The BioExtract Server (http://bioextract.org) is a Web-based data integration application designed to consolidate, analyze, and serve data from heterogeneous biomolecular databases in the form of a mash-up. The basic operations of the BioExtract Server allow researchers, via their Web browsers, to specify data sources, flexibly query data sources, apply analytic tools, download result sets, and store query results for later reuse. As a researcher works with the system, their ??steps?? are saved in the background. At any time, these steps can be preserved long-term as a workflow simply by providing a workflow name and description.</t>
  </si>
  <si>
    <t>lushbough, c.</t>
  </si>
  <si>
    <t>bergman, m.k.</t>
  </si>
  <si>
    <t>lawrence, c.j.</t>
  </si>
  <si>
    <t>jennewein, D.</t>
  </si>
  <si>
    <t>Brendel, V.</t>
  </si>
  <si>
    <t>domain-specific information extraction structures</t>
  </si>
  <si>
    <t>database and expert systems applications, 2002. proceedings. 13th International Workshop on</t>
  </si>
  <si>
    <t>information describing an event can frequently be found on several Web pages, each of which is often poorly structured and incomplete; the set of pages is typically repetitive, often contradictory and verbose. In order to deliver high quality information to a variety of devices in different contexts and roles, we need to provide information that is more succinct. Our approach to this problem is to use domain-specific templates to extract information selectively from the original pages into XML documents, which act as a canonical structure. The extracted information can then be transformed into a form suitable for the intended application. A further series of output transformations are then applied to format the information appropriately, e.g. as speech. simple text or published on the Web. We illustrate our approach with an application in reporting soccer matches.</t>
  </si>
  <si>
    <t>lyons, s.</t>
  </si>
  <si>
    <t>smith, d.</t>
  </si>
  <si>
    <t>electronic system level synthesis conference (eslsyn), 2011</t>
  </si>
  <si>
    <t>gautier, t.</t>
  </si>
  <si>
    <t>talpin, j.-p.</t>
  </si>
  <si>
    <t>declarative, domain-specific languages - elegant simplicity or a Hammer in Search of a Nail?</t>
  </si>
  <si>
    <t>data engineering, 2008. icde 2008. ieee 24th international conference on</t>
  </si>
  <si>
    <t>madden, samuel</t>
  </si>
  <si>
    <t>gehrke, johannes</t>
  </si>
  <si>
    <t>Weiss, R.</t>
  </si>
  <si>
    <t>madl, g.</t>
  </si>
  <si>
    <t>dutt, n.</t>
  </si>
  <si>
    <t>a software product line definition for validation environments</t>
  </si>
  <si>
    <t>functional requirements must be tested to check if the system executes as the end user expects. Validation environments must be able to test multiple kinds of applications that belong to different domains and technologies. Since this wide validation spectrum is very difficult to cope with, validation environments are usually specialized in domains, programming languages, technologies, etc. However, it is possible to identify that the validation processes for different systems share a set of commonalities and variability points. This is a perfect framework to apply the software product line approach to develop domain specific validation environments for testing specific products. In this paper we present our experience of applying software product lines to support the variability of validation environments. We illustrate our product-line experience of developing two domain-specific validation environments for two different case studies: digital TV and slots machines.</t>
  </si>
  <si>
    <t>magro, b.</t>
  </si>
  <si>
    <t>garbajosa, j.</t>
  </si>
  <si>
    <t>perez, j.</t>
  </si>
  <si>
    <t>handling multiple domain objects with model-view-controller</t>
  </si>
  <si>
    <t>technology of object-oriented languages and systems, 1999. tools 32. Proceedings</t>
  </si>
  <si>
    <t>the model-view-controller (mvc) architecture style separates software into models representing core functionality, views which display the models to the user, and controllers which let the user change the models. Although more sophisticated architectures have since been developed, MVC is interesting to explore because its simplicity makes it more acceptable to practitioners and it is beginning to become well-known in industry. However, MVC is rarely studied with regard to systems containing more than one domain model. Several issues are either ambiguous or missing in the literature. The distinction between views and controllers, the way model states are updated in a multiple-model architecture, and the creation of reusable domain-specific components. A program was developed to investigate these issues, and this paper documents the corresponding design decisions. MVC proved helpful in creating a multiple-model system with reusable components, although some weaknesses remain</t>
  </si>
  <si>
    <t>mahemoff, m.j.</t>
  </si>
  <si>
    <t>johnston, l.j.</t>
  </si>
  <si>
    <t>providing architectural languages and tools interoperability through Model Transformation Technologies</t>
  </si>
  <si>
    <t>many architectural languages have been proposed in the last 15 years, each one with the chief aim of becoming the ideal language for specifying software architectures. What is evident nowadays, instead, is that architectural languages are defined by stakeholder concerns. Capturing all such concerns within a single, narrowly focused notation is impossible. At the same time, it is also impractical to define and use a "universal" notation, such as UML. As a result, many domain-specific notations for architectural modeling have been proposed, each one focusing on a specific application domain, analysis type, or modeling environment. As a drawback, a proliferation of languages exists, each one with its own specific notation, tools, and domain specificity. No effective interoperability is possible to date. Therefore, if a software architect has to model a concern not supported by his own language/tool, he has to manually transform (and, eventually, keep aligned) the available architectural specification into the required language/tool. This paper presents DUALLy, an automated framework that allows architectural languages and tools interoperability. Given a number of architectural languages and tools, they can all interoperate thanks to automated model transformation techniques. DUALLy is implemented as an Eclipse plugin. Putting it in practice, we apply the DUALLy approach to the Darwin/FSP ADL and to a UML2.0 profile for software architectures. By making use of an industrial complex system, we transform a UML software architecture specification in Darwin/FSP, make some verifications by using LTSA, and reflect changes required by the verifications back to the UML specification.</t>
  </si>
  <si>
    <t>malavolta, i.</t>
  </si>
  <si>
    <t>muccini, h.</t>
  </si>
  <si>
    <t>pelliccione, p.</t>
  </si>
  <si>
    <t>tamburri, d.a.</t>
  </si>
  <si>
    <t>model-driven development of context-aware adaptive learning systems</t>
  </si>
  <si>
    <t>advanced learning technologies (icalt), 2010 ieee 10th international Conference on</t>
  </si>
  <si>
    <t>this paper presents the results of our innovative approach for the realization of a model driven development framework for modeling context-aware adaptive learning activities within Context-aware and adaptive learning environments. Its core element consists of a domain specific visual modeling language called CAAML (Context-aware Adaptive Activities Modeling Language). After, we present the developed authoring tool based on CAAML language and that aims to support pedagogical designers to model context-aware adaptive learning activities and transform them into executable models represented in IMS-LD.</t>
  </si>
  <si>
    <t>malek, j.</t>
  </si>
  <si>
    <t>laroussi, m.</t>
  </si>
  <si>
    <t>derycke, a.</t>
  </si>
  <si>
    <t>ben ghezala, h.</t>
  </si>
  <si>
    <t>supporting program comprehension using semantic and structural information</t>
  </si>
  <si>
    <t>focuses on investigating the combined use of semantic and structural information of programs to support the comprehension tasks involved in the maintenance and reengineering of software systems. "Semantic information" refers to the domain-specific issues (both the problem and the development domains) of a software system. The other dimension, structural information, refers to issues such as the actual syntactic structure of the program, along with the control and data flow that it represents. An advanced information retrieval method, latent semantic indexing, is used to define a semantic similarity measure between software components. Components within a software system are then clustered together using this similarity measure. Simple structural information (i.e. the file organization) of the software system is then used to assess the semantic cohesion of the clusters and files with respect to each other. The measures are formally defined for general application. A set of experiments is presented which demonstrates how these measures can assist in the understanding of a nontrivial software system, namely a version of NCSA Mosaic.</t>
  </si>
  <si>
    <t>maletic, j.i.</t>
  </si>
  <si>
    <t>marcus, a.</t>
  </si>
  <si>
    <t>umes2: time modelling with marte</t>
  </si>
  <si>
    <t>the uml profile for marte has been adopted recently by the omg. its time model proposes several extensions to the UML Simple Time Model and comes with a companion language, called CCSL (Clock Constraint Specification Language), dedicated to the specification of causal and chronological constraints. CCSL elaborates on the work around synchronous and polychronous languages and advocates for the use of multiform logical time to a broad family of constraints common in reactive, real-time and embedded systems. This tutorial introduces the MARTE Time Model and CCSL and shows how CCSL can be used to build libraries of constraints dedicated to specific analysis domains. CCSL models are then used as an explicit timed causality model for executing purely syntactic UML or domain-specific models. As an example, we build CCSL libraries for East-ADL, AADL, and SDF.</t>
  </si>
  <si>
    <t>mallet, frederic</t>
  </si>
  <si>
    <t>on the semantics of uml/marte clock constraints</t>
  </si>
  <si>
    <t>object/component/service-oriented real-time distributed computing, 2009. ISORC '09. IEEE International Symposium on</t>
  </si>
  <si>
    <t>the uml goal of being a general-purpose modeling language discards the possibility to adopt too precise and strict a semantics. Users are to refine or define the semantics in their domain specific profiles. In the UML profile for MARTE, we devised a broadly expressive time model to provide a generic timed interpretation for UML models. Our clock constraint specification language supports the specification of systems with multiple clock domains. Starting with a priori independent clocks, we progressively constrain them to get a family of possible executions. Our language supports both synchronous and asynchronous constraints, just like the synchronous language Signal, but also allows explicit non determinism. In this paper, we give a formal semantics to a core subset of MARTE clock constraint language and we give an equivalent interpretation of this kernel in two other very different formal languages, Signal and time Petri nets.</t>
  </si>
  <si>
    <t>mallet, f.</t>
  </si>
  <si>
    <t>andre, c.</t>
  </si>
  <si>
    <t>seamless grid service generator for applications on a service oriented Grid</t>
  </si>
  <si>
    <t>providing services on grid is becoming important these days, as there are several inter disciplinary collaborative projects which need an amalgam of services from diverse domains. However domain specific scientific programmers are still using traditional programming languages like Fortran and C to develop their applications and are quite unfamiliar with technologies such as Java and Web Services. The automatic grid service generator is a tool that helps a programmer to build grid services with ease. This paper brings out the complexities faced by programmers to write grid services on a heterogeneous grid and the design and implementation of the automatic grid service generator tool.</t>
  </si>
  <si>
    <t>mangala, n.</t>
  </si>
  <si>
    <t>singh, m.</t>
  </si>
  <si>
    <t>maan, a.</t>
  </si>
  <si>
    <t>chintalapati, j.</t>
  </si>
  <si>
    <t>chattopadhyay, S.</t>
  </si>
  <si>
    <t>sheth, a.</t>
  </si>
  <si>
    <t>learning automatic acquisition of subcategorization frames using Bayesian inference and support vector machines</t>
  </si>
  <si>
    <t>learning bayesian belief networks (bbn) from corpora and support vector machines (SVM) have been applied to the automatic acquisition of verb subcategorization frames for Modern Greek. We are incorporating minimal linguistic resources, i.e. basic morphological tagging and phrase chunking, to demonstrate that verb subcategorization, which is of great significance for developing robust natural language human computer interaction systems, could be achieved using large corpora, without having any general-purpose, syntactic parser at all. In addition, apart from BBN and SVM, which have not previously used for this task, we have experimented with three well-known machine learning methods (feedforward backpropagation neural networks, learning vector quantization and decision tables), which are also being applied to the task of verb subcategorization frame defection for the first time. We argue that both BBN and SVM are well suited for learning to identify verb subcategorization frames. Empirical results will support this claim. Performance has been methodically evaluated using two different corpora types, one balanced and one domain-specific in order to determine the unbiased behaviour of the trained models. Limited training data are proved to endow with satisfactory results. We have been able to achieve precision exceeding 80% on the identification of subcategorization frames which were not known beforehand</t>
  </si>
  <si>
    <t>maragoudakis, m.</t>
  </si>
  <si>
    <t>kermanidis, k.</t>
  </si>
  <si>
    <t>fakotakis, n.</t>
  </si>
  <si>
    <t>kokkinakis, G.</t>
  </si>
  <si>
    <t>tracing lineage of array data</t>
  </si>
  <si>
    <t>scientific and statistical database management, 2001. ssdbm 2001. Proceedings. Thirteenth International Conference on</t>
  </si>
  <si>
    <t>arrays are a common and important class of data. they can model digital images, digital video, scientific and experimentation data, matrices, finite element grids, and many other types of data. Although array manipulations are diverse and domain-specific, they often exhibit structural regularities. The paper presents an algorithm called SUN-pushdown to compute data lineage in such array computations. The array manipulations are expressed in the Array Manipulation Language (AML) that was introduced previously (A.P. Marathe and K. Salem, 1997). SUB-pushdown has several useful features. First, the lineage computation is expressed as an AML query. Second, it is not necessary to evaluate the AML lineage query to compute the array data lineage. Third, SUB-pushdown never gives false-negative answers. SUB-pushdown has been implemented as part of the ArrayDB prototype array database system that we built (A.P. Marathe, 2001)</t>
  </si>
  <si>
    <t>marathe, a.p.</t>
  </si>
  <si>
    <t>systematic and formal approach to get a domain specific language</t>
  </si>
  <si>
    <t>information technology: new generations, 2009. itng '09. sixth international Conference on</t>
  </si>
  <si>
    <t>this paper presents a systematic approach applied over state machine (since it is a wide know model and easy to be used to formal specification) to improve the domain analysis procedure, besides been out of scope of this paper, this approach can also helps to improve the enterprise's business process as well. The motivation which leads to the this paper is how to got a domain specific language (DSL) that is completely correspondent to a domain analysis sharing both the same business rules. This is a very important property to be achieved since a DSL must be used to help the codding procedure in a specific domain, so, it must be a direct relation over them and this relation is explored in this paper. It has a briefly discussion over the need for formalization procedures concluding that too much formalization can be a problem and lack of it can also be, so, formal transformations can be performed at mark point (as baselines or any other mark that can be defined) bringing important contributions to the rigor of the model improving it.</t>
  </si>
  <si>
    <t>marcondes, f.s.</t>
  </si>
  <si>
    <t>motini, d.a.</t>
  </si>
  <si>
    <t>tasinaffo, P.M.</t>
  </si>
  <si>
    <t>Vega, I.S.</t>
  </si>
  <si>
    <t>veprad: a croatian speech database of weather forecasts</t>
  </si>
  <si>
    <t>we present some results of the project in croatian speech data collection and speech recognition of Croatian weather forecasts. We describe the procedures we have performed in order to obtain a domain specific speech database from broadcast news of national programmes. The speech signal acquisition, transcription and segmentation process is described. We present the database structure and give some database statistics. Preliminary results of Croatian speech recognition experiments using context-independent and context-dependent acoustic models are presented.</t>
  </si>
  <si>
    <t>martincic-ipsic, s.</t>
  </si>
  <si>
    <t>ipsic, i.</t>
  </si>
  <si>
    <t>a bilingual spoken dialog system for slovenian and croatian weather forecast</t>
  </si>
  <si>
    <t>eurocon 2003. computer as a tool. the ieee region 8</t>
  </si>
  <si>
    <t>in the paper we present a design strategy, current activities and some results of a joint project in development of a spoken dialog system for Slovenian and Croatian weather forecasts. We give a brief description of system design, procedures we have performed in order to obtain domain specific speech databases and monolingual and bilingual speech recognition experiments. Recognition results for Croatian and Slovenian speech are presented, as well as bilingual speech recognition results when using common acoustic models. We propose two different approaches to the language identification problem and show recognition results for the two acoustically similar languages like Slovenian and Croatian. We describe the software tools we have used for speech database design as well as tools for acoustic and language modelling.</t>
  </si>
  <si>
    <t>zibert, j.</t>
  </si>
  <si>
    <t>mihelic, f.</t>
  </si>
  <si>
    <t>production and maintenance of content-intensive videogames: a document-oriented Approach</t>
  </si>
  <si>
    <t>information technology: new generations, 2006. itng 2006. third international Conference on</t>
  </si>
  <si>
    <t>lt;e-game gt; is a tool for the rapid development of adventure videogames with an educational purpose. It provides a markup language (the lt;e-Game gt; language) for structuring documents containing storyboards, and a processor (the lt;e-Game gt; engine) for executing games from these marked documents. This paper describes how lt;e-Game gt; facilitates new development models for the production and maintenance of content-intensive applications with domain-specific markup languages by applying our ADDS approach (approach for document-oriented development of software)</t>
  </si>
  <si>
    <t>martinez-ortiz, i.</t>
  </si>
  <si>
    <t>moreno-ger, p.</t>
  </si>
  <si>
    <t>sierra, j.l.</t>
  </si>
  <si>
    <t>fernandez-manjon, B.</t>
  </si>
  <si>
    <t>enhancing reusability of ims ld units of learning: the e-ld approach</t>
  </si>
  <si>
    <t>in this paper we describe the e-ld approach for the design and repurposing of units of learning (UoLs). This approach is centered in domain-specific educational modeling languages (EMLs) built with the close collaboration between instructors and developers. The products of this collaboration are: (i) the definition of a suitable authoring EML, and (ii) the construction of software tools to allow the importation and authoring of UoLs. The domain-specific authoring EMLs and tools simplify the production and repurposing of UoLs.</t>
  </si>
  <si>
    <t>fernandez-manjon, b.</t>
  </si>
  <si>
    <t>a model-integrated, guideline-driven, clinical decision-support system</t>
  </si>
  <si>
    <t>using evidence-based guidelines to standardize the care of patients with complex medical problems is a difficult challenge. In acute care settings, such as intensive care units, the inherent problems of stabilizing and improving vital patient parameters is complicated by the division of responsibilities among different healthcare team members. Computerized support for implementing such guidelines has tremendous potential. The use of model-integrated techniques for specifying and implementing guidelines as coordinated asynchronous processes is a promising new methodology for providing advanced clinical decision support. Combined with visual dashboards, which show the status of the implemented guidelines, a new approach to computer-supported care is possible. The Vanderbilt Medical Center is applying these techniques to the management of sepsis.</t>
  </si>
  <si>
    <t>mathe, j.l.</t>
  </si>
  <si>
    <t>nadas, a.</t>
  </si>
  <si>
    <t>Martin, J.B.</t>
  </si>
  <si>
    <t>Weavind, L.M.</t>
  </si>
  <si>
    <t>Miller, A.</t>
  </si>
  <si>
    <t>Miller, P.</t>
  </si>
  <si>
    <t>Maron, D.J.</t>
  </si>
  <si>
    <t>vocabularies in collaboration channels</t>
  </si>
  <si>
    <t>collaborative computing: networking, applications and worksharing (CollaborateCom), 2010 6th International Conference on</t>
  </si>
  <si>
    <t>collaborators use vocabulary germane to the domain in context. collaboration applications and collaborating systems use vocabularies at different (lower) layers that are specific to the state in which they execute. Distributed, yet collaborative domain-specific applications have demonstrated success when lower layer vocabularies are well defined. These standard vocabularies enable platform neutral, programming language neutral and client neutral mechanisms to realize successful handshake between collaboration applications. The concept can be extended to an application neutral, protocol neutral, platform neutral, programming language neutral and client neutral vocabulary model that will facilitate harmonious handshake of collaboration channels. This paper addresses the need for standardizing vocabulary at the collaboration channel level and presents a model for realizing vocabulary-awareness in a generalized neutral format. A pilot study done to implement the model using a sample vocabulary is presented.</t>
  </si>
  <si>
    <t>mathew, g.</t>
  </si>
  <si>
    <t>obradovic, z.</t>
  </si>
  <si>
    <t>advanced client-service compatibility assessment via analysis of references to service-side FSMs</t>
  </si>
  <si>
    <t>communication software and networks (iccsn), 2011 ieee 3rd international Conference on</t>
  </si>
  <si>
    <t>in a service oriented environment, service contracts play an important role to provide interoperation between clients and services. As contracts are the de facto insulation layer between clients and services, we argue that contracts should not only present specifications of method formats, but also pre and post-conditions that could provide more sophisticated client-service interactions. We have proposed that service contracts should contain specifications of service-side finite state machines (FSM). The immediate benefits of pre and post-conditions in distributed services are less defensive source codes in both sides, and avoidance to execute remote service with invalid parameters, which translates into rationalization of resources. But we argue that FSMs can also be used to provide client-service synchronization and advanced compatibility assessment, if the client source code is specially prepared to support these features. In other words, if the client source code contains constructs that are specific to deal with distributed services that follow this format. In this paper, we provide a framework for such extensions and present details about our implementation.</t>
  </si>
  <si>
    <t>matsui, a.a.m.</t>
  </si>
  <si>
    <t>aida, h.</t>
  </si>
  <si>
    <t>matthews, j.</t>
  </si>
  <si>
    <t>language-driven system design</t>
  </si>
  <si>
    <t>studies have shown significant benefits of the use of domain-specific languages. However, designing a DSL still seems to be an art, rather than a craft, following a clear methodology. In this paper we discuss a first step towards a methodology for designing such languages. The presented approach, which is referred to as the language-driven approach, is rooted informal techniques and independent of accepted software engineering process models. We illustrate the approach with a small and instructive case study.</t>
  </si>
  <si>
    <t>mauw, s.</t>
  </si>
  <si>
    <t>wiersma, w.t.</t>
  </si>
  <si>
    <t>willemse, t.a.c.</t>
  </si>
  <si>
    <t>maximilien, e.m.</t>
  </si>
  <si>
    <t>a model-driven approach to service orchestration</t>
  </si>
  <si>
    <t>services computing, 2008. scc '08. ieee international conference on</t>
  </si>
  <si>
    <t>software systems based on service-oriented architectures (soas) promise high flexibility, improved maintainability, and simple re-use of functionality. A variety of languages and standards have emerged for working with SOA artifacts; however, service computing still lacks an effective and intuitive model-driven approach starting from models written in an established modeling language like UML and, in the end, generating comprehensive executable code. In this paper, we present a conservative extension to the UML2 for modeling service orchestrations at a high level of abstraction, and a fully automatic approach for transforming these orchestrations down to the well known Web Service standard BPEL.</t>
  </si>
  <si>
    <t>mayer, p.</t>
  </si>
  <si>
    <t>schroeder, a.</t>
  </si>
  <si>
    <t>koch, n.</t>
  </si>
  <si>
    <t>auto-completion for diagram editors based on graph grammars</t>
  </si>
  <si>
    <t>graphs are known to be well-suited as an intermediate data structure in diagram editors. The syntax of a particular visual language can be defined by means of a graph grammar. In recent work we have proposed approaches to graph completion: given a possibly ldquoincompleterdquo graph, this graph is modified in such a way that the resulting graph is a member of the grammarpsilas language. In this paper we describe how graph completion can be used to realize diagram completion, an important requirement for the realization of content assist in diagram editors. With our approach, the advantages of free-hand and structured editing can be effectively combined: drawing of diagrams with maximal freedom and powerful guidance whenever needed.</t>
  </si>
  <si>
    <t>mazanek, s.</t>
  </si>
  <si>
    <t>maier, s.</t>
  </si>
  <si>
    <t>minas, m.</t>
  </si>
  <si>
    <t>an mde methodology for the development of high-integrity real-time systems</t>
  </si>
  <si>
    <t>design, automation test in europe conference exhibition, 2009. date '09.</t>
  </si>
  <si>
    <t>this paper reports on experience gained and lessons learned from an intensive investigation of model-driven engineering methodology and technology for application to high-integrity systems. Favourable experimental context was provided for by ASSERT, a 40-month project partly funded by the EC as part of the 6th Framework Program. The goodness of fit of the MDE paradigm for the industrial domain of interest was critically assessed on a small number of candidate solutions. One of the main axes of investigation concerned HRT-UML/RCM, an advanced method and integrated tool for the model-driven development of embedded real-time software systems. HRT-UML/RCM vastly leveraged on version 2 of the OMG UML standard and combined it with the development of a domain-specific metamodel in the quest to attain correctness-by-construction from the ground up. The prototype tool developed in the project supported: (1) the separation of functional (sequential) design from the specification of real-time and concurrency requirements and properties to be preserved at run time; and (2) the exploitation of a fully generative approach to the development, equipped with support for model-based feasibility analysis and round-trip engineering.</t>
  </si>
  <si>
    <t>mazzini, s.</t>
  </si>
  <si>
    <t>puri, s.</t>
  </si>
  <si>
    <t>vardanega, t.</t>
  </si>
  <si>
    <t>towards industrially applicable formal methods: three small steps, and one giant leap</t>
  </si>
  <si>
    <t>formal engineering methods, 1998. proceedings. second international Conference on</t>
  </si>
  <si>
    <t>we discuss issues in the development of formal methods for use in aerospace applications, reflecting our experience in working with both Rolls-Royce and British Aerospace. We discuss some of the key factors which we believe govern the application of discrete mathematics to aerospace applications, drawing comparisons with applied engineering mathematics in other domains. We give an overview of three projects (the three ldquo;small steps rdquo;): the development of a domain-specific language for aircraft engine control system specification; the development of a formal semantics and tool support for state transition systems to facilitate analysis of specifications produced by systems engineers; the use of formalism in support of test automation. We then discuss the ldquo;gap rdquo; we see between the needs of industry and the current focus of the formal methods research community by pointing out important facets of industrial applicable formal methods which are not receiving adequate attention. We refer to this as a ldquo;giant leap rdquo; due to the need for a cultural shift in the research community and the need for a coherent approach to the identified research issues rather than piecemeal studies of the issues. Our conclusions are to be optimistic for the future use of formal methods in industry albeit with concern that their potential will not be realised unless there is a shift in emphasis within the research community?</t>
  </si>
  <si>
    <t>galloway, a.</t>
  </si>
  <si>
    <t>burton, s.</t>
  </si>
  <si>
    <t>clark, j.</t>
  </si>
  <si>
    <t>toyn, I.</t>
  </si>
  <si>
    <t>Tracey, N.</t>
  </si>
  <si>
    <t>Valentine, S.</t>
  </si>
  <si>
    <t>library function selection in compiling octave</t>
  </si>
  <si>
    <t>one way to address the continuing performance problem of high-level domain-specific languages, such as Octave or Matlab, is to compile them to a relatively lower level language for which good compilers are available. As a first step in this direction, specializing the high-level operations in the source, based on operand types, leads to significant gains. However, simple translation of the high-level operations to the underlying libraries can often miss important opportunities to improve performance. This paper presents a global algorithm to select functions from a target library, utilizing the semantics of the operations as well as the platform-specific performance characteristics of the library. Making use of the library properties, the simple and easy-to-implement selection algorithm, is able to achieve as much as three times performance improvement for certain linear algebra kernels, over a straight mapping of operations, which are compiled to the vendor-tuned BLAS.</t>
  </si>
  <si>
    <t>mcfarlin, d.</t>
  </si>
  <si>
    <t>meier, p.</t>
  </si>
  <si>
    <t>facing architectural and technological variability of rich internet Applications</t>
  </si>
  <si>
    <t>the advent of rich internet applications has involved an authentic technological revolution providing Web users with advanced requirements similar to desktop applications. At the same time, RIAs have multiplied the possible architectural and technological alternatives complicating development and increasing risks. The real challenge is to select the right alternatives among the existing RIA variability, thus creating an optimal solution able to satisfy most user requirements. To face this challenge, for the RIA development process, we propose an extended OOH4RIA approach to introduce architectural and technological aspects at the design phase, to propagate these decisions to the rest of concerns and to provide a closer match between the modeled system and the final implementation.</t>
  </si>
  <si>
    <t>melia, s</t>
  </si>
  <si>
    <t>gomez, j</t>
  </si>
  <si>
    <t>perez, s</t>
  </si>
  <si>
    <t>diaz, o</t>
  </si>
  <si>
    <t>using archetypes and domain specific languages on development of ubiquitous applications to pervasive healthcare</t>
  </si>
  <si>
    <t>computer-based medical systems (cbms), 2010 ieee 23rd international Symposium on</t>
  </si>
  <si>
    <t>pervasive healthcare focuses on the use of new technologies, tools, and services, in order to help patients to play a more active role in the treatment of their diseases. Since pervasive healthcare environments demand a huge amount of information exchange, the use of technologies like Health Level Seven (HL7) and archetypes has been proposed to provide interoperability between applications for these environments. However, the complexity of such technologies difficults their full adoption as well as the migration from centralized healthcare environments into pervasive ones. Aiming at collaborating to bridge this gap, this paper proposes an approach to integrate archetypes into HL7 v3 messages for the development of pervasive healthcare applications. The approach suggests the use of Domain Specific Languages (DSLs), which simplify the HL7 messages modeling and allow to automate most of the messages schema codification.</t>
  </si>
  <si>
    <t>menezes, a.l.</t>
  </si>
  <si>
    <t>de moraes, j.l.c.</t>
  </si>
  <si>
    <t>de souza, W.L.</t>
  </si>
  <si>
    <t>do Prado, A.F.</t>
  </si>
  <si>
    <t>semiautomatic acquisition of semantic structures for understanding domain-specific natural language queries</t>
  </si>
  <si>
    <t>this paper describes a methodology for semiautomatic grammar induction from unannotated corpora of information-seeking queries in a restricted domain. The grammar contains both semantic and syntactic structures, which are conducive to (spoken) natural language understanding. Our work aims to ameliorate the reliance of grammar development on expert handcrafting or on the availability of annotated corpora. To strive for reasonable coverage on real data, as well as portability across domains and languages, we adopt a statistical approach. Agglomerative clustering using the symmetrized divergence criterion groups words "spatially". These words have similar left and right contexts and tend to form semantic classes. Agglomerative clustering using mutual information groups words "temporally". These words tend to co-occur sequentially to form phrases or multiword entities. Our approach is amenable to the optional injection of prior knowledge to catalyze grammar induction. The resultant grammar is interpretable by humans and is amenable to hand-editing for refinement. Hence, our approach is semiautomatic in nature. Experiments were conducted using the ATIS (Air Travel Information Service) corpus and the semiautomatically-induced grammar GSA is compared to an entirely handcrafted grammar GH. GH took two months to develop and gave concept error rates of 7 percent and 11.3 percent, respectively, in language understanding of two test corpora. GSA took only three days to produce and gave concept errors of 14 percent and 12.2 percent on the corresponding test corpora. These results provide a desirable trade-off between language understanding performance and grammar development effort</t>
  </si>
  <si>
    <t>meng, h.m.</t>
  </si>
  <si>
    <t>kai-chung siu</t>
  </si>
  <si>
    <t>bridging the gap between the quality requirements and implementation</t>
  </si>
  <si>
    <t>there is an increasing need for providing software products with different quality attributes. Especially in the context of product families each customer group may demand different quality attributes from a product while functional requirements remain the same. Although there are many languages for expressing quality requirements, still there is a gap between the requirements specification and their implementation. In this paper, the means for expressing quality attributes and affecting the qualities in software systems are scrutinized and illustrated in a laboratory case of stream-oriented computing system. We take a domain-specific modelling approach in order to express qualities in software models explicitly. As a result, there is a comprehensive link between the quality attributes in a software system and the quality requirements. In addition, modifying a software system according to the quality requirements is facilitated.</t>
  </si>
  <si>
    <t>merilinna, j.</t>
  </si>
  <si>
    <t>raty, t.</t>
  </si>
  <si>
    <t>grammar inference algorithms and applications in software engineering</t>
  </si>
  <si>
    <t>information, communication and automation technologies, 2009. icat 2009. XXII International Symposium on</t>
  </si>
  <si>
    <t>many problems exist whose solutions take the form of patterns that may be expressed using grammars (e.g., speech recognition, text processing, genetic sequencing). Construction of these grammars is usually carried out by computer scientists working with domain experts. In the case when there is a lack of domain experts, grammar inference can be applied. In this paper, two grammar inference algorithms are briefly described and their application to software engineering is presented.</t>
  </si>
  <si>
    <t>sprague, a.p.</t>
  </si>
  <si>
    <t>Qichao Liu</t>
  </si>
  <si>
    <t>Javed, F.</t>
  </si>
  <si>
    <t>formal datapath representation and manipulation for implementing DSP transforms</t>
  </si>
  <si>
    <t>design automation conference, 2008. dac 2008. 45th acm/ieee</t>
  </si>
  <si>
    <t>we present a domain-specific approach to representing datapaths for hardware implementations of linear signal transform algorithms. We extend the tensor structure for describing linear transform algorithms, adding the ability to explicitly characterize two important dimensions of datapath architecture. This representation allows both algorithm and datapath to be specified within a single formula and gives the designer the ability to easily consider a wide space of possible datapaths at a high level of abstraction. We have constructed a formula manipulation system based on this representation and have written a compiler that can translate a formula into a hardware implementation. This enables an automatic "push button" compilation flow that produces a register transfer level hardware description from high-level datapath directives and an algorithm (written as a formula). In our experimental results, we demonstrate that this approach yields efficient designs over a large tradeoff space.</t>
  </si>
  <si>
    <t>milder, p.a.</t>
  </si>
  <si>
    <t>franchetti, f.</t>
  </si>
  <si>
    <t>hoe, j.c.</t>
  </si>
  <si>
    <t>puschel, m.</t>
  </si>
  <si>
    <t>automatic model transformations using extended uml object diagrams in modeling environments</t>
  </si>
  <si>
    <t>one of the most important features of modeling tools is generation of output. The output may be documentation, source code, net list, or any other presentation of the system being constructed. The process of output generation may be considered as automatic creation of a target model from a model in the source modeling domain. This translation does not need to be accomplished in a single step. Instead, a tool may generate multiple intermediate models as other views to the system. These models may be used either as better descriptions of the system, or as a descent down the abstraction levels of the user-defined model, gradually leading to the desired implementation. If the modeling domains have their metamodels defined in terms of object-oriented concepts, the models consist of instances of the abstractions from the metamodels and links between them. A new technique for specifying the mapping between different modeling domains is proposed in the paper. It uses UML object diagrams that show the instances and links of the target model that should be created during automatic translations. The diagrams are extended with the proposed concepts of conditional, repetitive, parameterized, and polymorphic model creation, implemented by the standard UML extensibility mechanisms. Several examples from different engineering domains are provided, illustrating the applicability and benefits of the approach. The first experimental results show that the specifications may lead to better reuse and shorter production time when developing customized output generators</t>
  </si>
  <si>
    <t>milicev, d.</t>
  </si>
  <si>
    <t>miller, a.</t>
  </si>
  <si>
    <t>program understanding-does it offer hope for aging software?</t>
  </si>
  <si>
    <t>knowledge-based software engineering conference, 1992., proceedings of the Seventh</t>
  </si>
  <si>
    <t>two questions are examined: what does it mean to understand a program? What solutions to the aging software crisis does program understanding offer? One view is that the aging software problem is a form of support for program maintenance. Another view is that the problem of applying program understanding techniques to aging software is one of both extending the life of existing relics, and mining them for valuable components. Yet another view is that domain specific cliches are necessary in program understanding and that program understanding support for software is how programmers can come to understand a program through cooperative interaction with a knowledge base. The work focuses on the flexibility provided by natural language interaction</t>
  </si>
  <si>
    <t>miller, l.</t>
  </si>
  <si>
    <t>johnson, l.</t>
  </si>
  <si>
    <t>ning, j.q.</t>
  </si>
  <si>
    <t>quilici, a.</t>
  </si>
  <si>
    <t>devanbu, P.</t>
  </si>
  <si>
    <t>mining domain-specific thesauri from wikipedia: a case study</t>
  </si>
  <si>
    <t>domain-specific thesauri are high-cost, high-maintenance, high-value knowledge structures. We show how the classic thesaurus structure of terms and links can be mined automatically from Wikipedia. In a comparison with a professional thesaurus for agriculture we find that Wikipedia contains a substantial proportion of its concepts and semantic relations; furthermore it has impressive coverage of contemporary documents in the domain. Thesauri derived using our techniques capitalize on existing public efforts and tend to reflect contemporary language usage better than their costly, painstakingly-constructed manual counterparts</t>
  </si>
  <si>
    <t>milne, d.</t>
  </si>
  <si>
    <t>medelyan, o.</t>
  </si>
  <si>
    <t>witten, i.h.</t>
  </si>
  <si>
    <t>interactive document retrieval from multilingual digital repositories</t>
  </si>
  <si>
    <t>applications of digital information and web technologies, 2009. icadiwt '09. Second International Conference on the</t>
  </si>
  <si>
    <t>on the contrary to multilingual information retrieval systems, digital libraries usually do not provide any support for query translation. This paper presents a study aimed at exploring the role of the translation component in a digital library system designed for multilingual access to resources. Thus, we propose a user oriented approach to one word query formulation aimed at browsing English and French document collections of digital libraries. In particular, the focus is on comparison of bilingual to monolingual harvesting of digital collections. We explore some multilingual repositories based on OPAC (online public catalogue) systems by utilization of metadata based search. The evaluation of the digital library systems selected relies on usability criteria. In addition, the search results are grouped into categories according to the language pair phenomena. A diversity of the library contents oriented towards domain specific network communities is also regarded as a relevance factor at the query formulation stage.</t>
  </si>
  <si>
    <t>mizera-pietraszko, j.</t>
  </si>
  <si>
    <t>moha, n.</t>
  </si>
  <si>
    <t>domain specific modeling of business processes and entity mapping Using Generic Modeling Environment (GME)</t>
  </si>
  <si>
    <t>convergence and hybrid information technology, 2008. iccit '08. third International Conference on</t>
  </si>
  <si>
    <t>designing business process is very complex as it involves activities, resources, products and tools. Adopting the concept of domain specific modeling helps creating and using business processes, packaged as services and enable reusability, loose coupling, higher abstraction, agility, and interoperability. Domain specific modeling can be used to design the business processes as it increases the business centric value as well the productivity and quality. In this paper, GME tool is used for creating DSM of business process and also discussed how business processes are captured and defined at domain level. Also the design of business process and entity meta-model's and its interpretation to generate the Input model is shown in detail. GReAT Tool is used for applying configuration and transformation rules on the imported models. Finally full code generation is shown.</t>
  </si>
  <si>
    <t>mohan, s.</t>
  </si>
  <si>
    <t>eunmi choi</t>
  </si>
  <si>
    <t>dugki min</t>
  </si>
  <si>
    <t>a generic visual critic authoring tool</t>
  </si>
  <si>
    <t>critic tools have been used for many domains, including design sketches, education, general engineering, and software design. The focus of this research is to develop a generic visual critic authoring framework embedded within an end user oriented domain specific visual language meta tool. This will allow tool critic support to be rapidly developed in parallel with the tools themselves.</t>
  </si>
  <si>
    <t>mohd ali, n.</t>
  </si>
  <si>
    <t>reverse engineering scripting language extensions</t>
  </si>
  <si>
    <t>program comprehension, 2006. icpc 2006. 14th ieee international conference on</t>
  </si>
  <si>
    <t>software systems are often written in more than one programming language. During development, programmers need to understand not only the dependencies among code in a particular language, but dependencies that span languages. In this paper, we focus on the problem of scripting languages (such as Perl) and their extension mechanisms to calling functions with a C interface. Our general approach involves building a fact extractor for each scripting language, by hooking into the language interpreter itself. The produced facts conform to a common schema, and an analyzer is extended to recognize the cross-language dependencies. We present how these statically discovered dependencies can be represented, visualized, and explored in the Eclipse environment</t>
  </si>
  <si>
    <t>moise, d.l.</t>
  </si>
  <si>
    <t>wong, k.</t>
  </si>
  <si>
    <t>hoover, h.j.</t>
  </si>
  <si>
    <t>hou, d.</t>
  </si>
  <si>
    <t>specifying timing constraints and composite events: an application in the design of electronic brokerages</t>
  </si>
  <si>
    <t>increasingly, business applications need to capture consumers' complex preferences interactively and monitor those preferences by translating them into event-condition-action (ECA) rules and syntactically correct processing specification. An expressive event model to specify primitive and composite events that may involve timing constraints among events is critical to such applications. Relying on the work done in active databases and real-time systems, this research proposes a new composite event model based on real-time logic (RTL). The proposed event model does not require fixed event consumption policies and allows the users to represent the exact correlation of event instances in defining composite events. It also supports a wide-range of domain-specific temporal events and constraints, such as future events, time-constrained events, and relative events. This event model is validated within an electronic brokerage architecture that unbundles the required functionalities into three separable components - business rule manager, ECA rule manager, and event monitor - with well-defined interfaces. A proof-of-concept prototype was implemented in the Java programming language to demonstrate the expressiveness of the event model and the feasibility of the architecture. The performance of the composite event monitor was evaluated by varying the number of rules, event arrival rates, and type of composite events.</t>
  </si>
  <si>
    <t>mok, a.k.</t>
  </si>
  <si>
    <t>konana, p.</t>
  </si>
  <si>
    <t>guangtian liu</t>
  </si>
  <si>
    <t>chan-gun lee</t>
  </si>
  <si>
    <t>honguk Woo</t>
  </si>
  <si>
    <t>embedding time granularity in logical specifications of real-time systems</t>
  </si>
  <si>
    <t>real time systems, 1991. proceedings., euromicro '91 workshop on</t>
  </si>
  <si>
    <t>the paper extends the trio logical specification formalism with the notion of time granularity. Such an extension provides the specifier with the ability of dealing with different time granularities within a single specification. It allows one to maintain the description of the dynamics of processes that evolve according to different time constants as separate as possible. It also makes it possible to model the dynamics of a given process with respect to different time scales. The paper first introduces time granularity in a completely general way, that is, it defines the weakest semantics of time granularity. Then a number of possible specializations of such a semantics taking into account both common-sense and domain-specific knowledge are identified. They result in a taxonomic classification of predicates that makes the formalism more expressive and easier to use</t>
  </si>
  <si>
    <t>montanari, a.</t>
  </si>
  <si>
    <t>ratto, e.</t>
  </si>
  <si>
    <t>corsetti, e.</t>
  </si>
  <si>
    <t>morzenti, a.</t>
  </si>
  <si>
    <t>towards a mde transformation workflow for dependability analysis</t>
  </si>
  <si>
    <t>engineering of complex computer systems (iceccs), 2011 16th ieee International Conference on</t>
  </si>
  <si>
    <t>in the last ten years, model driven engineering (mde) approaches have been extensively used for the analysis of extra-functional properties of complex systems, like safety, dependability, security, predictability, quality of service. To this purpose, engineering languages (like UML and AADL) have been extended with additional features to model the required non-functional attributes, and transformations have been used to automatically generate the analysis models to be solved by appropriate analysis tools. In most of the available works, however, the transformations are not inte grated into a more general development process, aimed to support both domain-specific design analysis and verification of extra-functional properties. In this paper we explore this research direction presenting a transformation work flow for dependability analysis that is part of an industrial-quality infrastructure for the specification, analysis and verification of extra-functional properties, currently under development within the ARTEMIS-JU CHESS project. Specifically, the paper provides the following major contributions: i) definition of the required transformation steps to automatically assess the system dependability properties starting from the CHESS Modeling Language, ii) definition of a new Intermediate Dependability Model (IDM) acting as a bridge between the CHESS Modeling Language and the low-level analysis models, iii) definition of transformations from the CHESS Modeling Language to IDM models.</t>
  </si>
  <si>
    <t>montecchi, l.</t>
  </si>
  <si>
    <t>lollini, p.</t>
  </si>
  <si>
    <t>bondavalli, a.</t>
  </si>
  <si>
    <t>theory development in visual language research: beyond the cognitive dimensions of notations</t>
  </si>
  <si>
    <t>the cognitive dimensions of notations (cds) framework has become the predominant theoretical paradigm for analysing visual languages (VLs). This paper evaluates the CDs framework using established conceptual frameworks for analysing scientific theories. It concludes that while it is a paradigm, it is not scientific according to standards normally applied in scientific research. It also represents the earliest evolutionary form of theory, which is appropriate when no prior theory exists. This paper asks whether such a theory is an appropriate paradigm for VL research after a quarter of a century of research in this field. The CDs framework has performed a valuable role in advancing the analysis of VLs beyond the level of intuition, but should not be seen as the end point for theory development in this field. This paper proposes a more powerful, domain-specific theory (the physics of notations) as an alternative paradigm for VL research.</t>
  </si>
  <si>
    <t>moody, d.</t>
  </si>
  <si>
    <t>an innovative low-power high-performance programmable signal processor for digital communications</t>
  </si>
  <si>
    <t>ibm journal of research and development</t>
  </si>
  <si>
    <t>we describe an innovative, low-power, high-performance, programmable signal processor (DSP) for digital communications. The architecture of this processor is characterized by its explicit design for low-power implementations, its innovative ability to jointly exploit instruction-level parallelism and data-level parallelism to achieve high performance, its suitability as a target for an optimizing high-level language compiler, and its explicit replacement of hardware resources by compile-time practices. We describe the methodology used in the development of the processor, highlighting the techniques deployed to enable application/architecture/compiler/implementation co-development, and the optimization approach and metric used for power-performance evaluation and tradeoff analysis. We summarize the salient features of the architecture, provide a brief description of the hardware organization, and discuss the compiler techniques used to exercise these features. We also summarize the simulation environment and associated software development tools. Coding examples from two representative kernels in the digital communications domain are also provided. The resulting methodology, architecture, and compiler represent an advance of the state of the art in the area of low-power, domain-specific microprocessors.</t>
  </si>
  <si>
    <t>moreno, j. h.</t>
  </si>
  <si>
    <t>zyuban, v.</t>
  </si>
  <si>
    <t>shvadron, u.</t>
  </si>
  <si>
    <t>neeser, f. d.</t>
  </si>
  <si>
    <t>Derby, J. H.</t>
  </si>
  <si>
    <t>Ware, M. S.</t>
  </si>
  <si>
    <t>Kailas, K.</t>
  </si>
  <si>
    <t>Zaks, A.</t>
  </si>
  <si>
    <t>Geva, A.</t>
  </si>
  <si>
    <t>Ben-David, S.</t>
  </si>
  <si>
    <t>Asaad, S. W.</t>
  </si>
  <si>
    <t>Fox, T. W.</t>
  </si>
  <si>
    <t>Littrell, D.</t>
  </si>
  <si>
    <t>Biberstein, M.</t>
  </si>
  <si>
    <t>Naishlos, D.</t>
  </si>
  <si>
    <t>Hunter, H.</t>
  </si>
  <si>
    <t>detecting emergent behavior in distributed systems using an ontology based methodology</t>
  </si>
  <si>
    <t>systems, man, and cybernetics (smc), 2011 ieee international conference on</t>
  </si>
  <si>
    <t>lack of central control makes the design of distributed software systems a challenging task because of possible unwanted behavior at runtime, commonly known as emergent behavior. Developing methodologies to detect emergent behavior prior to the implementation stage of the system can lead to huge savings in time and cost. However manual review of requirements and design documents for real-life systems is inefficient and error prone; thus automation of analysis methodologies is considered greatly beneficial. This paper proposes the utilization of an ontology-based approach to analyze system requirements expressed by a set of message sequence charts (MSC). This methodology involves building a domain-specific ontology of the system, and examines the requirements based on this ontology. The advantages of this approach in comparison with other methodologies are its consistency and increased level of automation. The effectiveness of this approach is explained using a case study of an IntelliDrive system.</t>
  </si>
  <si>
    <t>moshirpour, mohammad</t>
  </si>
  <si>
    <t>alhajj, reda</t>
  </si>
  <si>
    <t>moussavi, mahmood</t>
  </si>
  <si>
    <t>far, Behrouz H.</t>
  </si>
  <si>
    <t>a formal knowledge-based data-fusion language for safety-critical applications</t>
  </si>
  <si>
    <t>knowledge-based systems for safety critical applications, iee colloquium on</t>
  </si>
  <si>
    <t>this paper outlines the features of a novel applications-specific language which has been developed to describe naval data fusion solutions using the DRA's blackboard approach. This DFL is paradigm-specific in that it defines a rule-based blackboard system, and domain-specific in that the blackboard has been configured to support the fusion of radar and ESM data in a naval context. A primary design concept of the language is that solutions expressed in it have a unique and precise mapping to a formal specification comprising inter-linked VDM and CSP models. In so doing, we aim to provide a language which aids the natural expression of a data-fusion solution, whilst at the same time providing a formal underpinning which makes that solution amenable to formal analysis. Thus we attempt to create a bridge between the informal world of the domain expert and the formal world of the safety-critical system developer. Having provided a formal model of a DFL program, we can exploit this to provide animation and rapid prototyping, as well as formal bespoke system development</t>
  </si>
  <si>
    <t>moulding, m.r.</t>
  </si>
  <si>
    <t>newton, a.r.</t>
  </si>
  <si>
    <t>declarative analysis of noisy information networks</t>
  </si>
  <si>
    <t>there is a growing interest in methods for analyzing data describing networks of all types, including information, biological, physical, and social networks. Typically the data describing these networks is observational, and thus noisy and incomplete; it is often at the wrong level of fidelity and abstraction for meaningful data analysis. This has resulted in a growing body of work on extracting, cleaning, and annotating network data. Unfortunately, much of this work is ad hoc and domain-specific. In this paper, we present the architecture of a data management system that enables efficient, declarative analysis of large-scale information networks. We identify a set of primitives to support the extraction and inference of a network from observational data, and describe a framework that enables a network analyst to easily implement and combine new extraction and analysis techniques, and efficiently apply them to large observation networks. The key insight behind our approach is to decouple, to the extent possible, (a) the operations that require traversing the graph structure (typically the computationally expensive step), from (b) the operations that do the modification and update of the extracted network. We present an analysis language based on Datalog, and show how to use it to cleanly achieve such decoupling. We briefly describe our prototype system that supports these abstractions. We include a preliminary performance evaluation of the system and show that our approach scales well and can efficiently handle a wide spectrum of data cleaning operations on network data.</t>
  </si>
  <si>
    <t>moustafa, w.e.</t>
  </si>
  <si>
    <t>namata, g.</t>
  </si>
  <si>
    <t>deshpande, a.</t>
  </si>
  <si>
    <t>getoor, l.</t>
  </si>
  <si>
    <t>domain specific model driven design for automotive electronic control units</t>
  </si>
  <si>
    <t>design, automation and test in europe, 2006. date '06. proceedings</t>
  </si>
  <si>
    <t>summary form only given. to enhance efficiency and reliability in the design of distributed electronic control units with hard real-time constraints new methods and computer aided tools are required, especially to support early system design phases. Domain specific tools are required to support design space exploration in the concept phase of electric/electronic systems. Design and verification based on heterogeneous models (closed loop control systems, reactive systems and UML based software intensive systems) and using a CASE-tool integration platform will allow for a seemless design flow</t>
  </si>
  <si>
    <t>mueller-glaser, k.d.</t>
  </si>
  <si>
    <t>designing reusable simulation modules for electronics manufacturing systems</t>
  </si>
  <si>
    <t>simulation conference, 2003. proceedings of the 2003 winter</t>
  </si>
  <si>
    <t>developing simulation models for related problems in the same domain is generally a repetitive process. Such simulation models are similar in many aspects and have only minor differences. Modeling efforts can be reduced to a great extent through the development of domain specific modules or templates that encapsulate the domain-specific logic and hide many of the modeling details. We describe the development of such a domain-specific template for electronics assembly. In particular, the template focuses on the automated assembly of printed circuit boards. The template encompasses the complexity of the target domain and simplifies the model-building process. While this focuses on a language-neutral description of the template, specific experience with Arena is described.</t>
  </si>
  <si>
    <t>mukkamala, p.s.</t>
  </si>
  <si>
    <t>smith, j.s.</t>
  </si>
  <si>
    <t>valenzuela, j.f.</t>
  </si>
  <si>
    <t>a functional approach to agent development: research agenda</t>
  </si>
  <si>
    <t>a vast array of solutions for developing multiagent systems has been proposed over the past decades. While every solution has its strong points, a trade-off has to be made between expressivity and generality. It is our opinion that by embedding an agent development language in a general purpose functional language we can obtain a solution that can address this gap. In this paper we present our approach on developing a complete solution for implementing multi-agent systems. We motivate our claims about embedded domain specific languages by means of an example. We also expand on the future directions of our research regarding workflow-oriented coordination and organizational aspects in multi-agent systems.</t>
  </si>
  <si>
    <t>muscar, a.</t>
  </si>
  <si>
    <t>badica, c.</t>
  </si>
  <si>
    <t>semantic-based interaction detection in aspect-oriented scenarios</t>
  </si>
  <si>
    <t>interactions between dependent or conflicting aspects are a well-known problem with aspect-oriented development (and related paradigms). These interactions are potentially dangerous and can lead to unexpected or incorrect results when aspects are composed. To date, most aspect interaction detection methods have been based either on purely syntactic comparisons or have relied on heavyweight formal methods. We present a new approach that is based instead on lightweight semantic annotations of aspects. Each aspect is annotated with domain-specific markers and a separate influence model describes how semantic markers from different domains influence each other. Automated analysis can then be used both to highlight semantic aspect conflicts and to trade-off aspects. We apply this technique to early aspects, namely, aspect scenarios, because it is desirable to detect aspect interactions as early in the software lifecycle as possible. We evaluate the technique using an industrial case study and show that the technique detects interactions that cannot be discovered using syntactic techniques.</t>
  </si>
  <si>
    <t>mussbacher, g.</t>
  </si>
  <si>
    <t>amyot, d.</t>
  </si>
  <si>
    <t>gaining flexibility by security protocol transfer</t>
  </si>
  <si>
    <t>computers and communications, 2007. iscc 2007. 12th ieee symposium on</t>
  </si>
  <si>
    <t>even though pdas in general - but smartcards in particular - are preferred over general-purpose computers to keep secrets, because they have meager resources, including them in security protocols is difficult. The PDAs - and again smartcards in particular - end up as a mere key-store and their processing power is not used. We describe a mechanism that allows such anemic computers to fully participate in protocols, even if the protocol in question by far exceeds their capabilities. This is done by means of machinery for transferring, at runtime, the protocol proper to a more powerful machine. We describe the mechanisms that make this possible (mainly a domain specific programming language named Obol and its implementation) and we discuss the credentials and certificates needed for the solution to maintain correctness.</t>
  </si>
  <si>
    <t>myrvang, p.h.</t>
  </si>
  <si>
    <t>kulo, t.s.</t>
  </si>
  <si>
    <t>f0 analysis for japanese conversational speech synthesis</t>
  </si>
  <si>
    <t>natural language processing, 2009. snlp '09. eighth international Symposium on</t>
  </si>
  <si>
    <t>this paper proposes a conversational style text-to-speech synthesis scheme based on an analysis of fundamental frequency, F0. Through the analysis, we confirm that conversational F0 can be represented by the superpositional model using three components ranging utterance, major phrase, and minor phrase. We compare each component of the model between conversational style and reading style to investigate the following points: where big F0 discrepancies are found, what linguistic factors concern to the discrepancies, and to what extent do such discrepancies occur. This paper uses real domain data that includes a lot of linguistic context. Analysis confirms that large differences occur in global components such as single span whole utterances and phrases, and that the differences occur at or around domain-specific expressions. The analysis also reveals that local components are almost the same in both styles. These analyses show that it is necessary to estimate the utterance and phrase components from words attributes other than the grammatical clues to realize conversational synthesis in the super positional manner.</t>
  </si>
  <si>
    <t>nakajima, h.</t>
  </si>
  <si>
    <t>sagisaka, y.</t>
  </si>
  <si>
    <t>extending a multilingual chat application: towards collaborative language resource building</t>
  </si>
  <si>
    <t>we are developing a multilingual chat application to help children in Japanese schools whose native language is not Japanese communicate with teachers and support staff. Our multilingual chat application utilizes machine translation to allow communication in their native languages. Since special words or expressions are used in school settings, a machine translation service often produces inadequate translations. To cope with such problems, Language Grid provides a machine translation service that utilizes specialized domain specific dictionaries to improve translation quality. However, constructing such dictionaries is not easy. In this paper, we present a system that helps users expand the dictionaries using morphological analysis in the chat application itself. In addition, we present other extensions to the system to further support multilingual communication and build language resources.</t>
  </si>
  <si>
    <t>nakatsuka, m.</t>
  </si>
  <si>
    <t>yasunaga, s.</t>
  </si>
  <si>
    <t>kuwabara, k.</t>
  </si>
  <si>
    <t>consistency management with repair actions</t>
  </si>
  <si>
    <t>software engineering, 2003. proceedings. 25th international conference on</t>
  </si>
  <si>
    <t>comprehensive consistency management requires a strong mechanism for repair once inconsistencies have been detected In this paper we present a repair framework for inconsistent distributed documents. The core piece of the framework is a new method for generating interactive repairs from full first order logic formulae that constrain these documents. We present a full implementation of the components in our repair framework, as well as their application to the UML and related heterogeneous documents such as EJB deployment descriptors. We describe how our approach can be used as an infrastructure for building higher-level, domain specific frameworks and provide an overview of related work in the database and software development environment community.</t>
  </si>
  <si>
    <t>nentwich, c.</t>
  </si>
  <si>
    <t>emmerich, w.</t>
  </si>
  <si>
    <t>towards building semantic rich model for web documents using domain Ontology</t>
  </si>
  <si>
    <t>web intelligence, 2004. wi 2004. proceedings. ieee/wic/acm international Conference on</t>
  </si>
  <si>
    <t>accessing and extracting semantic meanings from web documents is crucial for the realization of Semantic Web. While the web offers the flexibility of making information easily available, it is considerably hard to find a fruitful way to describe, classify and present this information with rich semantic content. Therefore, the semantic information content of web documents need to be specified in order to make the tangled information more accessible to search engines and other applications. In this paper we propose an approach meant to assist in constructing semantic document models using natural language analysis technique and a domain specific ontology.</t>
  </si>
  <si>
    <t>noah, s.a.</t>
  </si>
  <si>
    <t>zakaria, l.</t>
  </si>
  <si>
    <t>alhadi, a.c.</t>
  </si>
  <si>
    <t>tengku sembok, t.m.</t>
  </si>
  <si>
    <t>Saad, S.</t>
  </si>
  <si>
    <t>a flexible framework for quality assurance of software artefacts with Applications to Java, UML, and TTCN-3 Test Specifications</t>
  </si>
  <si>
    <t>software testing verification and validation, 2009. icst '09. international Conference on</t>
  </si>
  <si>
    <t>manual reviews and inspections of software artefacts are time consuming and thus, automated analysis tools have been developed to support the quality assurance of software artefacts. Usually, software analysis tools are implemented for analysing only one specific language as target and for performing only one class of analyses. Furthermore, most software analysis tools support only common programming languages, but not those domain-specific languages that are used in a test process. As a solution, a framework for software analysis is presented that is based on a flexible, yet high-level facade layer that mediates between analysis rules and the underlying target software artefact; the analysis rules are specified using high-level XQuery expressions. Hence, further rules can be quickly added and new types of software artefacts can be analysed without needing to adapt the existing analysis rules. The applicability of this approach is demonstrated by examples from using this framework to calculate metrics and detect bad smells in Java source code, in UML models, and in test specifications written using the testing and test control notations (TTCN-3).</t>
  </si>
  <si>
    <t>nodler, j.</t>
  </si>
  <si>
    <t>neukirchen, h.</t>
  </si>
  <si>
    <t>grabowski, j.</t>
  </si>
  <si>
    <t>checking architectural and implementation constraints for domain-specific Component Frameworks Using Models</t>
  </si>
  <si>
    <t>software components are used in various application domains, and many component models and frameworks have been proposed to fulfill domain-specific requirements. The ad-hoc development of these component frameworks hampers the reuse of tools and abstractions across different frameworks. We believe that in order to promote the reuse of components within various domain contexts an homogeneous design approach is needed. A key requirement of such an approach is the definition and validation of reusable domain-specific constraints. In this paper we propose an extension to the Hulotte component framework that allows the definition and checking of domain-specific concerns. From the components' architecture to their implementations, concerns are defined and checked in an homogeneous manner. Our approach is illustrated and evaluated through the design of an example component-based application for the multitasking and distributed domains.</t>
  </si>
  <si>
    <t>noguera, c.</t>
  </si>
  <si>
    <t>source code analysis and manipulation, 2006. scam '06. sixth ieee International Workshop on</t>
  </si>
  <si>
    <t>pawlak, r.</t>
  </si>
  <si>
    <t>ontology-based inference for information-seeking in natural language dialog system</t>
  </si>
  <si>
    <t>industrial informatics, 2008. indin 2008. 6th ieee international Conference on</t>
  </si>
  <si>
    <t>many natural language dialog systems have been developed with relational database (RDB) as a machine-readable knowledge source. However, RDB has some problems for answering the questions which need complex domain-specific information. In addition to the typical problems of RDB such as dependency and redundancy problems, limitations of meaning representation and storing various domain knowledge problems also exist. To solve the problems of RDB, we adopted ontology concepts as a knowledge representation method. Ontology knowledge has some advantages about representing and querying information. In this paper, we developed ontology-based approach for information-seeking to improve traditional RDB-based natural language dialog systems. This is more flexible than RDB-based dialog system for answering to complex questions. To implement our system, we designed hand-crafted ontology schemas for an electronic program guide (EPG) application and we populated ontology instances from Web pages semi-automatically. We believe that our preliminary evaluations show the possibility of our new system.</t>
  </si>
  <si>
    <t>hyungjong noh</t>
  </si>
  <si>
    <t>cheongjae lee</t>
  </si>
  <si>
    <t>lee, g.g.</t>
  </si>
  <si>
    <t>metamodeling-rapid design and evolution of domain-specific modeling environments</t>
  </si>
  <si>
    <t>engineering of computer-based systems, 1999. proceedings. ecbs '99. IEEE Conference and Workshop on</t>
  </si>
  <si>
    <t>model integrated computing (mic) is gaining increased attention as an effective and efficient method for developing, maintaining, and evolving large-scale, domain-specific software applications for computer-based systems. MIC is a model-based approach to software development, allowing the synthesis of application programs from models created using customized, domain-specific model integrated program synthesis (MIPS) environments. Until now, these MIPS environments have been handcrafted. Analysis has shown that it is possible to ldquo;model the modeling environment rdquo; by creating a metamodel that specifies both the syntactic and semantic behavior of the desired domain-specific MIPS environment (DSME). Such a metamodel could then be used to synthesize the DSME itself allowing the entire design environment to safely and efficiently evolve in the face of changing domain requirements. This paper discusses the use of the Unified Modeling Language and the Object Constraint Language to specify, such metamodels, and describes a method for incorporating these metamodels into the MultiGraph Architecture, a MIPS creation toolset</t>
  </si>
  <si>
    <t>bringing objects to the mainstream</t>
  </si>
  <si>
    <t>compcon '97. proceedings, ieee</t>
  </si>
  <si>
    <t>oracle provides an open type system that is consistent with ansi sql3 and provides interoperability of SQL with C/C++, Java and CORBA data models. By providing native support for objects in the database and navigational access to database objects from different host languages, we are reducing the impedance mismatch between the applications and the database. The Oracle server also provides a database extensibility framework that allows a tight integration of domain-specific data and logic with the database server. This database extensibility is achieved in an open, safe and manageable fashion in a network-centric computing architecture</t>
  </si>
  <si>
    <t>nori, a.k.</t>
  </si>
  <si>
    <t>kumar, s.</t>
  </si>
  <si>
    <t>an ontology-driven mediator for querying time-oriented biomedical Data</t>
  </si>
  <si>
    <t>computer-based medical systems, 2006. cbms 2006. 19th ieee international Symposium on</t>
  </si>
  <si>
    <t>most biomedical research databases contain considerable amounts of time-oriented data. However, temporal knowledge about the contextual meaning of such data is not usually represented in a principled fashion. As a result, investigators often develop custom techniques for temporal data analysis that are difficult to reuse. We addressed this problem by developing a set of knowledge-driven methods and tools for temporally representing and querying biomedical data, and have integrated them using a mediator approach. A central issue driving our work is a need to integrate temporal representations of data in relational databases with the domain-specific semantics of temporal patterns used in querying. This paper presents a formal temporal knowledge model using the semantic Web ontology and rule languages, OWL and SWRL, respectively. The model informs the mediator of the temporal semantics used for data analysis. We show that our approach provides the computational foundation for much-needed software to make sense of complex temporal patterns in two biomedical research domains</t>
  </si>
  <si>
    <t>o'connor, m.</t>
  </si>
  <si>
    <t>shankar, r.</t>
  </si>
  <si>
    <t>das, a.</t>
  </si>
  <si>
    <t>a semantic-based conversational agent framework</t>
  </si>
  <si>
    <t>internet technology and secured transactions, 2009. icitst 2009. International Conference for</t>
  </si>
  <si>
    <t>this paper focuses on the implementation of a novel semantic-based Conversational Agent (CA) framework. Traditional CA frameworks interpret scripts consisting of structural patterns of sentences. User input is matched against such patterns and an associated response is sent as output. This technique, which takes into account solely surface information, that is, the structural form of a sentence, requires the scripter to anticipate the inordinate ways that a user may send input. This is a tiresome and time-consuming process. As such, a semantic-based CA that interprets scripts consisting of natural language sentences will alleviate such burden. Using a pre-determined, domain-specific scenario, the CA was evaluated by participants indicating promising results.</t>
  </si>
  <si>
    <t>o'shea, k.</t>
  </si>
  <si>
    <t>bandar, z.</t>
  </si>
  <si>
    <t>crockett, k.</t>
  </si>
  <si>
    <t>tailoring a model-driven quality-of-service dsl for various stakeholders</t>
  </si>
  <si>
    <t>many service-oriented business systems have to comply to various contracts and agreements. Multiple technical and non-technical stakeholders with different background and knowledge are involved in modeling such business concerns. In many cases, these concerns are only encoded in the technical models and implementations of the systems, making it hard for non-technical stakeholders to get involved in the modeling process. In this paper we propose to tackle this problem by providing model-driven Domain-specific Languages (DSL) for specifying the contracts and agreements, as well as an approach to separate these DSLs into sub-languages at different abstraction levels, where each sub-language is tailored for the appropriate stakeholders. We exemplify our approach by describing a Quality-of-Service (QoS) DSL which can be used to describe Service Level Agreements (SLA). This work provides insights into how DSLs can be utilized to model and enrich service-oriented business systems with concerns defined in contracts and agreements.</t>
  </si>
  <si>
    <t>oberortner, e.</t>
  </si>
  <si>
    <t>zdun, u.</t>
  </si>
  <si>
    <t>supporting the evolution of model-driven service-oriented systems: A case study on QoS-aware process-driven SOAs</t>
  </si>
  <si>
    <t>service-oriented computing and applications (soca), 2010 ieee international Conference on</t>
  </si>
  <si>
    <t>process-driven service-oriented architectures (soa) need to cope with constant changing requirements of various compliance requirements, such as quality of service (QoS) constraints within service level agreements (SLA). To the best of our knowledge, only little evidence is available if and in how far process-driven SOAs deal with the evolution of the requirements. In this work, we evaluate an incremental and model-driven development approach on the evolution of the requirements and the domain model in the context of an industrial case study. The case study focuses on advanced telecom services that need to be compliant to QoS constraints. This paper answers questions about the applicability of the incremental development approach, the impact of requirement changes, possible drawbacks of using a non-incremental development approach, and general recommendations based on the findings. Our results provide guidelines for dealing with the evolution of model-driven service-oriented systems.</t>
  </si>
  <si>
    <t>cavalcante, a.b.</t>
  </si>
  <si>
    <t>Tluczek, M.</t>
  </si>
  <si>
    <t>a multidimensional array slicing dsl for stream programming</t>
  </si>
  <si>
    <t>complex, intelligent and software intensive systems (cisis), 2010 International Conference on</t>
  </si>
  <si>
    <t>stream languages offer a simple multi-core programming model and achieve good performance. Yet expressing data rearrangement patterns (like a matrix block decomposition) in these languages is verbose and error prone. In this paper, we propose a high-level programming language to elegantly describe n-dimensional data reorganization patterns. We show how to compile it to stream languages.</t>
  </si>
  <si>
    <t>de oliveira castro, p.</t>
  </si>
  <si>
    <t>louise, s.</t>
  </si>
  <si>
    <t>barthou, d.</t>
  </si>
  <si>
    <t>applying program comprehension techniques to karel robot programs</t>
  </si>
  <si>
    <t>in the context of program understanding, a challenge research topic1 is to learn how techniques and tools for the comprehension of General-Purpose Languages (GPLs) can be used or adjusted to the understanding of Domain-Specific Languages (DSLs). Being DSLs tailored for the description of problems within a specific domain, it becomes easier to improve these tools with specific visualizations (at a higher abstraction level, closer to the problem level) in order to understand the DSLs programs. In this paper, comprehension techniques will be applied to Karel language. This will allow us to explore the creation of problem domain visualizations for this language and to combine both problem and program domains in order to reach a full understanding of Karel programs.</t>
  </si>
  <si>
    <t>oliveira, n.</t>
  </si>
  <si>
    <t>da cruz, d.</t>
  </si>
  <si>
    <t>varanda pereira, M.J.</t>
  </si>
  <si>
    <t>Mernik, M.</t>
  </si>
  <si>
    <t>Kosar, T.</t>
  </si>
  <si>
    <t>Crepinsek, M.</t>
  </si>
  <si>
    <t>visualization of domain-specific programs' behavior</t>
  </si>
  <si>
    <t>visualizing software for understanding and analysis, 2009. vissoft 2009. 5th IEEE International Workshop on</t>
  </si>
  <si>
    <t>program domain concepts are rather complex and low level for a fast assimilation. On the other hand, problem domain concepts are closer to human's mind, hence they are easier to perceive. Based on Brook's theory, a full comprehension of a program is only achieved if both domains are connected and visualized in synchronization, resulting on an action-effect visualization. Domain-specific languages, as languages tailored for a specific class of problems, raise the abstraction of the program domain concepts and approximate them to the problem domain's. This way, a systematic approach can be used to perform the action-effect visualization of a program written in a domain-specific language. In this paper, we use a domain-specific language to exemplify how the concepts involved in both domains are visualized and how it is possible to map each problem domain situation (depicted by images) to the program domain operations.</t>
  </si>
  <si>
    <t>da cruz, D.</t>
  </si>
  <si>
    <t>a platform for interoperable domain-specific enterprise modelling Based on ISO 15926</t>
  </si>
  <si>
    <t>enterprise distributed object computing conference workshops (edocw), 2010 14th IEEE International</t>
  </si>
  <si>
    <t>the paper shows how to describe the semantics of domain-specific enterprise and information system (IS) modelling languages using the Unified Enterprise Modelling Language (UEML). The approach is illustrated with a fragment of a domain-specific modelling language based on the new ISO 15926 standard for data integration, sharing and hand-over between computer systems. The aim is to ensure that the semantics of new domain-specific languages (DSLs) can be quickly, easily and precisely defined in relation both to one another and to existing general-purpose languages.</t>
  </si>
  <si>
    <t>opdahl, a.l.</t>
  </si>
  <si>
    <t>appareil: a tool for building automated program translators using Annotated Grammars</t>
  </si>
  <si>
    <t>automated software engineering, 2008. ase 2008. 23rd ieee/acm international Conference on</t>
  </si>
  <si>
    <t>operations languages are used to write spacecraft operations procedures. The APPAREIL tool automates the process of generating program translators between operations languages, from a specification of their language grammar annotated with extra information. From these annotated grammars the tool automatically produces a partial translator that covers most of the translation. This translator needs to be augmented manually with specific transformations, to deal with the more complicated cases. To get more confidence on the correctness of the translation, the tool offers a control-flow equivalence verification module.</t>
  </si>
  <si>
    <t>ordonez camacho, d.</t>
  </si>
  <si>
    <t>kim mens</t>
  </si>
  <si>
    <t>re-engineering of the apprenticeship electronic booklet: adaptation to New Users Requirements</t>
  </si>
  <si>
    <t>in this article we illustrate and discuss a techno-centric aspect of re-engineering realized on an existent TEL system: the Apprenticeship Electronic Booklet. Although this system has been designed with end-users following a participatory process, the first version had also been found too rigid in regard to the roles management and to the underlying academic structures. In order to improve this TEL system, two approaches of re-engineering have been conducted. The first solution focuses on an internal modification of the system functionalities and parametrization facilities. The second re-engineering work follows a Domain-Specific Modeling approach that led us to propose a graphical editor communicating with the TEL system. This external component aims to provide end-users with a more user-friendly facility to configure booklets. This second work is particularly illustrated and discussed in regard to the promising underlying re-engineering process.</t>
  </si>
  <si>
    <t>cottier, p.</t>
  </si>
  <si>
    <t>domain-specific modeling approach to support instructional design Rationale</t>
  </si>
  <si>
    <t>we investigate in this paper the instructional design rationale of open pedagogical scenarios. We use the Domain-Specific Modeling (DSM) approach for proposing Domain-Specific Educational Modeling Languages (DSEML) and dedicated editors to teachers/designers in order to allow them to work at a high-level of abstraction. Thanks to EMF tools we have realized a first implementation of our proposal about learning sessions of Hop3x. The Hop3x's DSEML is described by a metamodel and accordingly a first version of specific editor has been generated.</t>
  </si>
  <si>
    <t>ouraiba, e.a.</t>
  </si>
  <si>
    <t>engineering of open learning scenarios - the case of hop3x learning Scenarios</t>
  </si>
  <si>
    <t>within an educational context, adaptation could improve the learning's quality. Many researches are done in the learning-situations adaptation field. The Educational Modeling Languages (EML) and tools provided currently to the teacher for a learning design, as preexistent means in our sense, remain useless by practitioners. In our work we aim to support the practitioner teacher to design and adapt his/her learning scenarios which are by nature open, influenced by the context in which they are executed. The approach adopted is the combination between Model-Driven Engineering (MDE) and Domain-Specific Modeling (DSM). In this paper we present a model of open learning scenario. So we take the learning scenarios of Hop3x as a case study.</t>
  </si>
  <si>
    <t>ouraiba, e.-a.</t>
  </si>
  <si>
    <t>després, C.</t>
  </si>
  <si>
    <t>Jacoboni, P.</t>
  </si>
  <si>
    <t>generating valid interface definition language from succinct models</t>
  </si>
  <si>
    <t>source code generation from models (e.g., domain specific models) for distributed real-time and embedded (DRE) systems is intended to alleviate tedious, error-prone, and time consume tasks associated with manually hand-crafting the same code. When generating code from models for DRE system programming languages that accidentally support circular dependencies, e.g., the Interface Definition Language (IDL) and C++, it is necessary to resolve circular dependencies in order to generate valid and usable code. Moreover, it is important to do some automatically instead of requiring modelers to construct models that do not contain any circular dependencies, which is hard. This paper provides two contributions to research on source code generation from models for DRE systems. First, it presents A-Circle, an algorithm that automatically removes circular dependencies when generating source code from models for programming languages that inherently enable circular dependencies. Secondly, this paper quantitatively evaluates A-Circle when generating CORBA IDL files. The results show that A Circle algorithm is able to generate IDL files in linear-time.</t>
  </si>
  <si>
    <t>owens, h.</t>
  </si>
  <si>
    <t>model-integrated development of field artillery federation object Model</t>
  </si>
  <si>
    <t>advances in system simulation (simul), 2010 second international Conference on</t>
  </si>
  <si>
    <t>this paper presents the automatic transformation of a field artillery Conceptual Data Model (FADM) into a High Level Architecture (HLA) Object Model Template (OMT) Model (HOM). It is part of a series of transformations from field artillery mission space to federation architecture to executable distributed simulation code. The approach followed in the course of this work adheres to the Model-Driven Engineering (MDE) philosophy. The model transformation is carried out with the Graph Rewriting and Transformation (GReAT) tool and partly hand-coded in C++. Given a conceptual data model, a simulation object model is produced, tailored according to one of the three object class generation schemes, expounded in the paper.</t>
  </si>
  <si>
    <t>özhan, g.</t>
  </si>
  <si>
    <t>dinç, a.c.</t>
  </si>
  <si>
    <t>oguztüzün, h.</t>
  </si>
  <si>
    <t>meta-functional languages for hardware design and verification</t>
  </si>
  <si>
    <t>advances in circuits, electronics and micro-electronics (cenics), 2010 Third International Conference on</t>
  </si>
  <si>
    <t>general purpose functional languages have been widely used as host languages for the embedding of domain specific languages, especially for hardware description languages. The embedding approach provides various abstraction techniques, enabling the description of generators for whole families of circuits, in particular parameterised regular circuits. The two-stage language setting that is achieved by means of embedding, provides a means to reason about the generated circuits as data objects within the host language. Nonetheless, these circuit objects lack information about their generators, and about the manner in which these where generated. In this paper, we explore the use of a meta-programming language to extend the embedding approach thus enabling us to access the underlying circuit generators, and not just the circuits themselves. We show the applicability of this approach by using circuit generator analysis techniques to extract information from a hardware compiler to enable verification, through the use of model-checking, of compiler invariants. The main contribution of this paper is to show how automatic verification of whole families of circuits can be used in an embedded language setting to verify hardware compiler invariants.</t>
  </si>
  <si>
    <t>pace, g.j.</t>
  </si>
  <si>
    <t>tabone, c.</t>
  </si>
  <si>
    <t>an object-oriented bridge among architectural styles, aspects and frameworks</t>
  </si>
  <si>
    <t>summary form only given. proposes an architecture-driven design approach based on the concept of proto-frameworks, aiming to provide an intermediate stage in the transition from architectural models to object-oriented frameworks or applications. The approach relies on an object-oriented materialization of domain-specific architectures derived from domain models, i.e. the production of concrete computational representations of abstract architectural descriptions using object-oriented terminology. A proto-framework materializes, in object-oriented terms, the infrastructure required for cooperation and communication of each architectural component type. The framework gives abstract hooks to map specific domain components into a class hierarchy in a white-box fashion. This mapping can produce a specific application, but it can also produce new domain-specific frameworks that adopt the underlying architectural model. In the proposed approach, we can basically identify two stages. First, developers should figure out the problem architecture; aspects are initially mapped to architectural constructs, instead of being coded using framework language constructs. Second, the approach enables a materialization into a proto-framework, and then several kinds of frameworks implementations. These frameworks retain the properties inherited from the original architecture.</t>
  </si>
  <si>
    <t>pace, j.a.d.</t>
  </si>
  <si>
    <t>campo, m.r.</t>
  </si>
  <si>
    <t>coupling rdf/rss, wsrp and ajax for dynamic reusable portlets: an Approach and a Use Case</t>
  </si>
  <si>
    <t>services, 2007 ieee congress on</t>
  </si>
  <si>
    <t>xml vocabularies like rss (really simple syndication) or domain specific syntactic syndication frameworks allow for creation of raw data that can be understood by a wide range of consuming portals and Web sites. Often individual aggregators create content from such feeds however, every single aggregator needs to render UI content separately. Avoiding this via reuse requires creation of presentation-oriented services for dynamic generation of content from same base XML data. Web services for remote portlets (WSRP) provides standards based interfaces for creation of presentation oriented services using Web services technology.However, any WSRP based remote portlet needs to be refreshed every time when even a single data element changes in the portlet. Complementarity, technologies like Asynchronous JavaScript and XML (AJAX) also allow for content aggregation and asynchronous data retrieval. Unlike WSRP, in AJAX only the required control needs to be refreshed, whenever data changes. In AJAX too, every aggregator is required to include AJAX control accessing the same back end service leading to considerable replication of effort. These two technologies complement each other in terms of ease of sharing of aggregated content and better usability of such content. Overall, often there is a requirement to dynamically generate UI content from XML data, customize and share aggregated content with remote consumers and finally allow for partial updates of remote aggregated content for better usability. We take a holistic view of the problem statement and propose an end to end architectural approach that combines usage of WSRP, AJAX along with XML syndication feeds like RSS for creation of standards based, customizable, and dynamically generated reusable UI that has better interactivity, speed and usability.</t>
  </si>
  <si>
    <t>padmanabhuni, s.</t>
  </si>
  <si>
    <t>kunti, k.</t>
  </si>
  <si>
    <t>lipika sahoo</t>
  </si>
  <si>
    <t>bharti, s.</t>
  </si>
  <si>
    <t>the design of a conceptual framework and technical infrastructure for Model Management Language Engineering</t>
  </si>
  <si>
    <t>engineering of complex computer systems, 2009 14th ieee international Conference on</t>
  </si>
  <si>
    <t>model management is the discipline of managing artefacts used in model-driven Engineering (MDE). A model management framework defines and implements the operations (such as transformation or code generation) required to manipulate MDE artefacts. Modern approaches to model management generally implement these operations via domain-specific languages (DSLs). This paper presents and compares the principles behind three approaches to implementing DSLs for model management and identifies some of the key differences between DSL engineering in general and for model management. It then shows how theory relates to practice by illustrating how DSL design and implementation approaches have been used in practice to build working languages from the Epsilon model management framework. A set of questions for guiding the development of new model management DSLs is summarised, and data on development costs for the different approaches is presented.</t>
  </si>
  <si>
    <t>drivalos, n.</t>
  </si>
  <si>
    <t>Polack, F.A.C.</t>
  </si>
  <si>
    <t>parallel and distributed systems, ieee transactions on</t>
  </si>
  <si>
    <t>pakin, s.</t>
  </si>
  <si>
    <t>conceptual: a network correctness and performance testing language</t>
  </si>
  <si>
    <t>parallel and distributed processing symposium, 2004. proceedings. 18th International</t>
  </si>
  <si>
    <t>summary form only given. we introduce a new, domain-specific specification language called CONCEPTUAL. CONCEPTUAL enables the expression of sophisticated communication benchmarks and network validation tests in comparatively few lines of code. Besides helping programmers save time writing and debugging code, CONCEPTUAL addresses the important-but largely unrecognized-problem of benchmark opacity. Benchmark opacity refers to the current impracticality of presenting performance measurements in a manner that promotes reproducibility and independent evaluation of the results. For example, stating that a performance graph was produced by a "bandwidth" test says nothing about whether that test measures the data rate during a round-trip transmission or the average data rate over a number of back-to-back unidirectional messages; whether the benchmark preregisters buffers, sends warm-up messages, and/or preposts asynchronous receives before starting the clock; how many runs were performed and whether these were aggregated by taking the mean, median, or maximum; or, even whether a data unit such as "MB/s" indicates 106 or 220 bytes per second. Because CONCEPTUAL programs are terse, a benchmark's complete source code can be listed alongside performance results, making explicit all of the design decisions that went into the benchmark program. Because CONCEPTUAL's grammar is English-like, CONCEPTUAL programs can easily be understood by nonexperts. And because CONCEPTUAL is a high-level language, it can target a variety of messaging layers and networks, enabling fair and accurate performance comparisons.</t>
  </si>
  <si>
    <t>ontology-guided extraction of complex nested relationships</t>
  </si>
  <si>
    <t>many applications call for methods to enable automatic extraction of structured information from unstructured natural language text. Due to inherent challenges of natural language processing, most of the existing methods for information extraction from text tend to be domain specific. We explore a modular ontology-based approach to information extraction that decouples domain-specific knowledge from the rules used for information extraction. We describe a framework for extraction of a subset of complex nested relationships (e.g., Joe reports that Jim is a reliable employee). The extracted relationships are output in the form of sets of RDF (resource description framework) triples, which can be queried using query languages for RDF and mined for knowledge acquisition.</t>
  </si>
  <si>
    <t>pandit, s.</t>
  </si>
  <si>
    <t>honavar, v.</t>
  </si>
  <si>
    <t>using hci techniques to design a more usable programming system</t>
  </si>
  <si>
    <t>human centric computing languages and environments, 2002. proceedings. IEEE 2002 Symposia on</t>
  </si>
  <si>
    <t>a programming system is the user interface between the programmer and the computer. Programming is a notoriously difficult activity, and some of this difficulty can be attributed to the user interface as opposed to other factors. Historically, the designs of programming languages and tools have not emphasized usability. This paper describes the process we used to design HANDS, a new programming system for children that focuses on usability, where HCI knowledge, principles, and methods guided all design decisions. The features of HANDS are presented along with their motivations from prior empirical research on programmers and new studies conducted by the authors. HANDS is an event-based language that features a concrete model for computation, provides operators that match the way non-programmers express problem solutions, and includes domain-specific features for the creation of interactive animations and simulations. In user tests, children using HANDS performed significantly better than children using a reduced-feature version of the system where more traditional methods were required to solve tasks.</t>
  </si>
  <si>
    <t>pane, j.f.</t>
  </si>
  <si>
    <t>myers, b.a.</t>
  </si>
  <si>
    <t>miller, l.b.</t>
  </si>
  <si>
    <t>inducing gazetteer for chinese named entity recognition based on Local High-Frequent Strings</t>
  </si>
  <si>
    <t>future information technology and management engineering, 2009. fitme '09. Second International Conference on</t>
  </si>
  <si>
    <t>gazetteers, or entity dictionaries, are important for named entity recognition (NER). Although the dictionaries extracted automatically by the previous methods from a corpus, web or Wikipedia are very huge, they also misses some entities, especially the domain-specific entities. We present a novel method of automatic entity dictionary induction, which is able to construct a dictionary more specific to the processing text at a much lower computational cost than the previous methods. It extracts the local high-frequent strings in a document as candidate entities, and filters the invalid candidates with the accessor variety (AV) as our entity criterion. The experiments show that the obtained dictionary can effectively improve the performance of a high-precision baseline of NER.</t>
  </si>
  <si>
    <t>wenbo pang</t>
  </si>
  <si>
    <t>xiaozhong fan</t>
  </si>
  <si>
    <t>from design-time concurrency to effective implementation parallelism: The multi-clock reactive case</t>
  </si>
  <si>
    <t>we have defined a full design flow starting from high-level domain specific languages (Simulink, SCADE, AADL, SysML, MARTE, SystemC) and going all the way to the generation of deterministic concurrent (multi-threaded) executable code for (distributed) simulation or implementation. Based on the theory of weakly endochronous systems, our flow allows the automatic detection of potential parallelism in the functional specification, which is then used to allow the generation of concurrent (multi-thread) code for parallel, possibly distributed implementations.</t>
  </si>
  <si>
    <t>papailiopoulou, v.</t>
  </si>
  <si>
    <t>potop-butucaru, d.</t>
  </si>
  <si>
    <t>sorel, y.</t>
  </si>
  <si>
    <t>de simone, R.</t>
  </si>
  <si>
    <t>Besnard, L.</t>
  </si>
  <si>
    <t>Talpin, J.</t>
  </si>
  <si>
    <t>application acceleration with the explicitly parallel operations System - the EPOS Processor</t>
  </si>
  <si>
    <t>application specific processors, 2008. sasp 2008. symposium on</t>
  </si>
  <si>
    <t>different approaches have been proposed over the years for automatically transforming high-level-languages (HLL) descriptions of applications into custom hardware implementations. Most of these approaches however are confined by basic block level parallelism described within the CDFGs (control-data flow graphs). In this work we propose a new high-level synthesis flow which can leverage instruction-level parallelism (ILP) beyond the boundary of the basic blocks. We extract statistical parallelism from the applications through the use of Superblocks and Hyperblocks formed by advanced front-end compilation techniques. The output of the front-end compilation is then used in our high-level synthesis in order to map the application onto a new domain-specific architecture named EPOS (explicitly parallel operations system). EPOS is a stylized micro-code driven processor equipped with novel architectural features that help take advantage of the instruction-level parallelism generated in the front-end compilation. A novel forwarding-path optimization engine is also employed during the high-level synthesis flow in order to minimize the long interconnection wires and the multiplexers in the processor. To evaluate the EPOS processor, we compare its performance with a previous domain-specific processor NISC on a common set of benchmarks. Experimental results show that significant performance gain (3.45times on average) is obtained compared to NISC.</t>
  </si>
  <si>
    <t>papakonstantinou, a.</t>
  </si>
  <si>
    <t>deming chen</t>
  </si>
  <si>
    <t>wen-mei hwu</t>
  </si>
  <si>
    <t>using omg charpx2019;s sysml to support simulation</t>
  </si>
  <si>
    <t>simulation conference, 2008. wsc 2008. winter</t>
  </si>
  <si>
    <t>currently, system engineering problems are solved using a wide range of domain-specific models and corresponding languages. It is unlikely that a single unified modeling language will be able to model in sufficient detail the large number of system aspects addressed by these domain-specific languages. Instead, a model integration framework is needed for managing the various modeling languages used to solve systems engineering problems. The Systems Modeling Language (OMG SysMLTM) can provide an answer to this need for model integration. Using SysML, a modeler can abstract a domain-specific language to a level that permits its interaction with other system models. In addition, graph transformation approach can be use to accomplishing automated, bidirectional transformation between SysML and the domain specific language. In this paper, a generic approach for defining such graph transformations is presented.</t>
  </si>
  <si>
    <t>paredis, c.j.j.</t>
  </si>
  <si>
    <t>johnson, t.</t>
  </si>
  <si>
    <t>domain specific code generation for linux device driver</t>
  </si>
  <si>
    <t>advanced communication technology, 2008. icact 2008. 10th international Conference on</t>
  </si>
  <si>
    <t>device driver is the most important software of operating system to interact with hardware devices. As an essential part of operating system, device drivers must be reliable and efficient, because wrong operation can make a fatal system error and hardware performance is depends on the device driver. Therefore, it must be developed carefully and considered to be difficult to develop. Previously, we presented an automated source code generation framework and tool for Linux device drivers. In this paper, we present enhanced code generation framework for domain-specific device driver by usage domain and show detailed view of implementation.</t>
  </si>
  <si>
    <t>jung choon park</t>
  </si>
  <si>
    <t>yong hoon choi</t>
  </si>
  <si>
    <t>tae ho kim</t>
  </si>
  <si>
    <t>semantic analysis for topical segmentation of videos</t>
  </si>
  <si>
    <t>semantic computing, 2007. icsc 2007. international conference on</t>
  </si>
  <si>
    <t>topic segmentation of videos enables topic-based categorization, retrieval and browsing and also facilitates efficient video authoring. Existing video topic segmentation techniques, however, are domain specific to news or narrative videos while generic approaches based on video shot analysis generate too fine-grained micro-segments. This paper addresses this challenge through a multi-modal semantic analysis technique for recognizing topical segments. We analyze the content of a video by using textual and audio features such as keyword synonym sets, sentence boundary information, silence/music breaks and speech similarity. Specifically, we propose a new natural language processing (NLP) technique for constructing synonym sets from video transcripts. A synonym set is a list of domain- specific keywords that are semantically related and represent a topic. We align the synonym sets with audio cues to identify the topical segments. Our experiments with six instructional videos show that the system produced very small number of false positives, and the topical segments generated by our system are 5.5 times longer on average compared to those generated by a state-of-the-art micro-segmentation system. The system has been embedded in an e-Learning project, and the user feedback on using the generated topical segments is very encouraging. The experiments were conducted with instructional videos, but our approach is domain-general and is not restricted to instructional videos.</t>
  </si>
  <si>
    <t>youngja park</t>
  </si>
  <si>
    <t>ying li</t>
  </si>
  <si>
    <t>apis charpx0e0;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</si>
  <si>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t>
  </si>
  <si>
    <t>parreiras, f.s.</t>
  </si>
  <si>
    <t>saathoff, c.</t>
  </si>
  <si>
    <t>walter, t.</t>
  </si>
  <si>
    <t>franz, t.</t>
  </si>
  <si>
    <t>Staab, S.</t>
  </si>
  <si>
    <t>a ldquo;framework rdquo; for object oriented frameworks design</t>
  </si>
  <si>
    <t>object-oriented frameworks are established tools for domain-specific reuse. Many framework design patterns have been documented, e.g. reverse engineering framework architectures from conventionally built applications for a given domain. The framework development cycle generally evolves from an open framework to a closed application. We describe a more flexible component-based approach to framework design that stresses a common interface for `plugging-in' new components at different lifecycle stages. An analysis of framework-related user roles shows that the classical developer/end-user boundary is too rigid. We see the framework's development as a continuum within which its `actors' can customise its behavior. This both increases the system's flexibility and reduces its maintenance requirement. A case study of three frameworks for different application domains illustrates the presented principles</t>
  </si>
  <si>
    <t>parsons, d.</t>
  </si>
  <si>
    <t>rashid, a.</t>
  </si>
  <si>
    <t>speck, a.</t>
  </si>
  <si>
    <t>telea, a.</t>
  </si>
  <si>
    <t>enforcing policies in pervasive environments</t>
  </si>
  <si>
    <t>mobile and ubiquitous systems: networking and services, 2004. mobiquitous 2004. The First Annual International Conference on</t>
  </si>
  <si>
    <t>this work presents an architecture and a proof of concept implementation of a security infrastructure for mobile devices in an infrastructure based pervasive environment. The security infrastructure primarily consists of two parts, the policy engine and the policy enforcement mechanism. Each mobile device within a pervasive environment is equipped with its own policy enforcement mechanism and is responsible for protecting its resources. A mobile device consults the nearest policy server, notifies its current state including its present user, network presence, other accessible devices and location information if available. Using this information the policy server queries the "Rei" engine to dynamically create a policy certificate and issues it to the requesting device. The system wide policy is described in a semantic language "Rei", a lightweight and extensible language which is able to express comprehensive policies using domain specific information. The "Rei" policy engine is able to dynamically decide what rights, prohibitions, obligations, dispensations an actor has on the domain actions. A policy certificate is created and issued to the device. The policy certificate contains a set of granted permissions and a validity period and scope within which the permissions are valid. The policy certificate can be revoked by the policy enforcer based on expiration of the validity period or a combination of timeout, loss of contact with an assigned network. X.509 based public key infrastructure is used to provide identification and authentication.</t>
  </si>
  <si>
    <t>patwardhan, a.</t>
  </si>
  <si>
    <t>korolev, v.</t>
  </si>
  <si>
    <t>kagal, l.</t>
  </si>
  <si>
    <t>hardware and software as dual languages for computer system modeling</t>
  </si>
  <si>
    <t>vlsi '99. proceedings ieee computer society workshop on</t>
  </si>
  <si>
    <t>complex computer systems can no longer be effectively designed without some consideration of the interaction of the hardware and software domains. Language-based behavioral specification for both simulation and synthesis in the hardware domain has made it possible to consider common models of computer system behavior with domain-specific inferences on the physical means of implementing the behavior. A dual computation modeling analogy is drawn for illustrating physical modeling inferences that overlap each domain and those which differ from domain to domain. The dual analogy illustrates the importance of preserving semantics of hardware and software modeling in separate languages. Peer-based co-execution of behavior specified in both modeling domains is possible because of reasoning about the interaction of the computation and state resources that are implied by modeling in each domain. We are uniting two existing hardware and software languages, Verilog and C using pthreads for an executable co-specification. We illustrate our approach with examples of our cosimulator</t>
  </si>
  <si>
    <t>paul, j.m.</t>
  </si>
  <si>
    <t>thomas, d.e.</t>
  </si>
  <si>
    <t>weber, s.j.</t>
  </si>
  <si>
    <t>peffers, s.n.</t>
  </si>
  <si>
    <t>automatic translation from parallel speech: simultaneous interpretation as MT training data</t>
  </si>
  <si>
    <t>automatic speech recognition understanding, 2009. asru 2009. ieee Workshop on</t>
  </si>
  <si>
    <t>state-of-the art statistical machine translation depends heavily on the availability of domain-specific bilingual parallel text. However, acquiring large amounts of bilingual parallel text is costly and, depending on the language pair, sometimes impossible. We propose an alternative to parallel text as machine translation (MT) training data; audio recordings of parallel speech (pSp) as it occurs in any scenario where interpreters are involved. Although interpretation (pSp) differs significantly from translation (parallel text), we achieve surprisingly strong translation results with our pSp-trained MT and speech translation systems.We argue that the presented approach is of special interest for developing speech translation in the context of resource-deficient languages where even monolingual resources are scarce.</t>
  </si>
  <si>
    <t>paulik, m.</t>
  </si>
  <si>
    <t>waibel, a.</t>
  </si>
  <si>
    <t>domain-specific modeling languages for configuring and evaluating enterprise DRE system quality of service</t>
  </si>
  <si>
    <t>the quality of service (qos) of enterprise distributed real-time and embedded (DRE) systems can degrade under certain operating conditions and system architectures. This paper provides two contributions to research on model-driven development (MDD) tools and methods that help identify and rectify these QoS problems in component-based enterprise DRE systems. First, we show how MDD tools can be used to simplify and automate the evaluation of component-based DRE systems to identify QoS problems. Second, we show how MDD tools can be used to specify alternative QoS polices for component-based DRE systems and synthesize metadata automatically to simplify system (re)configurations that rectify QoS problems. We illustrate our MDD tools on a case study of multi-layer resource management services for shipboard computing systems that automate many aspects of power, navigation, command and control, and tactical operations</t>
  </si>
  <si>
    <t>paunov, s.</t>
  </si>
  <si>
    <t>hill, j.</t>
  </si>
  <si>
    <t>baker, s.d.</t>
  </si>
  <si>
    <t>slaby, J.M.</t>
  </si>
  <si>
    <t>the sicossys approach to sos engineering</t>
  </si>
  <si>
    <t>system of systems engineering (sose), 2011 6th international conference on</t>
  </si>
  <si>
    <t>this paper presents a methodology and tools for sos engineering. the approach is based on the experience acquired in several developments made in the context of the SiCoSSyS project. It considers that the nature of SoS requires (1) the participation of a diversity of people with different backgrounds and profiles, and (2) to cope with the heterogeneity of systems. These goals can be achieved by model-driven engineering methods and tools. In our work we have applied as well an agent-based modeling approach for the definition of domain-specific languages that constitute the main tool for specification, simulation and deployment of solutions.</t>
  </si>
  <si>
    <t>pavon, j.</t>
  </si>
  <si>
    <t>gomez-sanz, j.</t>
  </si>
  <si>
    <t>paredes, a.l.</t>
  </si>
  <si>
    <t>spoon: compile-time annotation processing for middleware</t>
  </si>
  <si>
    <t>spoon is a java-based program analysis and transformation tool for compile-time annotation processing. It combines compile-time reflection with a pure Java template framework for well-typed and intuitive fine-grained metaprogramming, which is applied to the middleware context</t>
  </si>
  <si>
    <t>system prototype and verification using metamodel-based transformations</t>
  </si>
  <si>
    <t>mapping domain-specific languages' core concepts into the concurrent object-oriented Petri nets formal specification language provides users with the semantics necessary for developing prototypes for these DSLs. Different knowledge domains demand different types of support from software languages. Domain engineers often use domain-specific languages to overcome this problem. DSLs are difficult to design, implement, and maintain and are often less efficient than hand-coded software. To address some of these problems, we propose transforming a DSL into the concurrent object-oriented Petri nets formalism. The DSL metamodel serves as the transformation's starting point. The transformation represents the semantic mapping between the DSL and CO-OPN. We aim both to provide a formally defined semantics for the DSL and, because we integrate CO-OPN in a framework, to provide the functionalities that allow model verification and fast prototype generation for the DSL</t>
  </si>
  <si>
    <t>pedro, l.</t>
  </si>
  <si>
    <t>lucio, l.</t>
  </si>
  <si>
    <t>buchs, d.</t>
  </si>
  <si>
    <t>principles for system prototype and verification using metamodel Based Transformations</t>
  </si>
  <si>
    <t>using domain specific modeling (dsm) allows solutions to be expressed in the idiom and at the level of abstraction of the problem domain. However, this does not imply that prototypes can be easily and rapidly generated. In reality, domain specific languages (DSLs) are difficult to design, implement and maintain, and usually there is a potential loss of efficiency when compared with hand-coded software. In this paper we explain the principles based on which we expect to solve some of these problems by means of transformation from a DSL to a formalism with a well define semantics named concurrent object oriented Petri-nets (CO-OPN). The proposed methodology uses the metamodel of the DSL as the principle for the transformation. This transformation represents the semantic mapping between the DSL and CO-OPN. The achievement is both to provide a formally defined semantics to the DSL and, since CO-OPN is integrated in a framework, to provide the functionalities that allow model verification and fast prototype generation for the DSL</t>
  </si>
  <si>
    <t>mtrans, a dsl for model transformation</t>
  </si>
  <si>
    <t>enterprise distributed object computing conference, 2002. edoc '02. Proceedings. Sixth International</t>
  </si>
  <si>
    <t>after having undergone a major evolution with the transition between the procedural paradigm and oriented-object paradigm, computer science seems to know a new evolution in that models become first class entities in the process of software development. The Model-Driven Architecture proposed by the OMG reflects this new orientation. The core of this architecture is based on modeling standards and meta-modeling standards (UML as a general purpose graphical modeling language, MOF as the basis for meta-modeling and model repositories, XMI for exchanging models as XML documents). There recently appeared an increased need for transformation between models (adaptation of the data models between applications, shared information between models, mapping inside the MDA architecture, etc.). Existing solutions to express model transformation are not completely satisfactory and the author proposes a solution in which a language specially designed for transforming models will be defined. In others words the author defines a domain specific language (a DSL). He shows that a DSL approach has some advantages compared to other techniques using general programming languages. Furthermore, this DSL allows specifying executable transformations, which are comprehensive and unambiguous.</t>
  </si>
  <si>
    <t>peltier, m.l.</t>
  </si>
  <si>
    <t>functional reactive programming as a hybrid system framework</t>
  </si>
  <si>
    <t>robotics and automation, 2003. proceedings. icra '03. ieee international Conference on</t>
  </si>
  <si>
    <t>in previous work we presented functional reactive programming (frp), a general framework for designing hybrid systems and developing domain-specific languages for related domains. FRP's synchronous dataflow features, like event driven switching, supported by higher-order lazy functional abstractions of Haskell allows rapid development of modular and reusable specifications. In this paper, we look at more closely to the relation of arrowized FRP (AFRP), the FRP implementation, and formal specification of hybrid systems. We show how a formally specified hybrid system can be expressed in FRP and present a constructive proof showing that, for a subset of AFRP programs, there is a corresponding formal hybrid system specification.</t>
  </si>
  <si>
    <t>pembeci, i.</t>
  </si>
  <si>
    <t>hager, g.</t>
  </si>
  <si>
    <t>rewriting rules to permeate complex similarity and fuzzy queries within a relational database system</t>
  </si>
  <si>
    <t>in recent years, the availability of complex data repositories (e.g., multimedia, genomic, semistructured databases) has paved the way to new potentials as to data querying. In this scenario, similarity and fuzzy techniques have proven to be successful principles for effective data retrieval. However, most proposals are domain specific and lack of a general and integrated approach to deal with generalized complex queries, i.e., queries where multiple conditions are expressed, possibly on complex as well as on traditional data. To overcome such limitations, much work has been devoted to the development of middleware systems to support query processing on multiple repositories. On a similar line, We present a formal framework to permeate complex similarity and fuzzy queries within a relational database system. As an example, we focus on multimedia data, which is represented in an integrated view with common database data. We have designed an application layer that relies on an algebraic query language, extended with MM-tailored operators, and that maps complex similarity and fuzzy queries to standard SQL statements that can be processed by a relational database system, exploiting standard facilities of modern extensible RDBMS. To show the applicability of our proposal, we implemented a prototype that provides the user with rich query capabilities, ranging from traditional database queries to complex queries gathering a mixture of Boolean, similarity, and fuzzy predicates on the data.</t>
  </si>
  <si>
    <t>penzo, w.</t>
  </si>
  <si>
    <t>allowing end-users to participate within model-driven development approaches</t>
  </si>
  <si>
    <t>model-driven development (mdd) uses models to guide the development of software systems. However, models are usually conceived to be used by software professionals, so it is quite difficult for end-users to understand them because they are not familiar with domain-specific languages or modeling tools as software professionals are. This makes the end-users' involvement within MDD approaches a difficult task. In this paper, we present a method that introduces a set of techniques and tools that allow end-users to participate from early modeling stages in cooperation with software professionals within any MDD approach. To validate the application of the method, we have applied it in a non-intrusive way within an existing MDD approach for developing smart homes.</t>
  </si>
  <si>
    <t>perez, francisca</t>
  </si>
  <si>
    <t>valderas, pedro</t>
  </si>
  <si>
    <t>fons, joan</t>
  </si>
  <si>
    <t>a multimodal architecture for home control by disabled users</t>
  </si>
  <si>
    <t>this paper describes the architecture of mimus, a multimodal, multilingual interaction system which allows users to control the devices in their houses, interacting by voice and clicks. MIMUS design relies on Wizard of Oz experiments and is targeted at disabled users in the in-home scenario. MIMUS consists of a set of OAA collaborative agents with a clear distinction between knowledge resources, dialogue management and domain specific functionalities. The MIMUS system includes contributions to the scientific community in multimodal fusion, knowledge management and presentation strategies.</t>
  </si>
  <si>
    <t>perez, g.</t>
  </si>
  <si>
    <t>amores, g.</t>
  </si>
  <si>
    <t>manchon, p.</t>
  </si>
  <si>
    <t>co-modeling methodology designed for rt architecture models integration</t>
  </si>
  <si>
    <t>engineering complex computer systems, 2007. 12th ieee international Conference on</t>
  </si>
  <si>
    <t>architecture models are built in parallel with applicative models, all along the development process. Since they equally refer to software and hardware components in which they are implemented, these models call for more heterogeneous design languages, with a larger granularity range too. At the level of design and verification languages, some standards have risen up, like UML, AADL, but none of them is driven by a standard methodology. To be able to follow the requirements traceability, at each step of the life cycle, we need a methodology that states for bidirectional links between each granularity level and each development level. In this article, we propose an approach based on systematic reuse of low-level concepts (borrowed from an algorithm language like +CAL and a programming language like Ada) into encapsulated algorithm structures which are implemented into the highest conceptual levels of development (e.g. from the UML and AADL component models). These structures are only activated and enriched as they advanced with the life cycle. Therefore, some new concepts presents from the beginning of the design, will play an important role in the further development steps without being explicitly expressed from the beginning.</t>
  </si>
  <si>
    <t>perseil, i.</t>
  </si>
  <si>
    <t>pautet, l.</t>
  </si>
  <si>
    <t>partial jacobian computation in the domain-specific program transformation system ADiCape</t>
  </si>
  <si>
    <t>sensitivities of functions given in the form of computer models are crucial in various areas of computational science and engineering. We consider computer models written in CapeML, a domain-specific XML-based language used in process engineering. Rather than computing all nonzero entries of a sparse Jacobian matrix, we are interested in obtaining only a subset of these entries. For the solution of this problem called partial Jacobian computation, we transform a CapeML model of an industrial distillation column using the automatic differentiation system ADiCape.</t>
  </si>
  <si>
    <t>petera, m.</t>
  </si>
  <si>
    <t>lulfesmann, m.</t>
  </si>
  <si>
    <t>bucker, h.m.</t>
  </si>
  <si>
    <t>media centered languages for new computing experiences</t>
  </si>
  <si>
    <t>diversity in computing conference, 2005 richard tapia celebration of</t>
  </si>
  <si>
    <t>in this paper, we discuss the use of specialized languages to give students experience with the basic concepts of computer science without encumbering the novice with the details of a fully-featured programming language. Using techniques developed in the area of domain-specific programming languages, we have created languages which lead directly into basic computational concepts such as abstraction, naming, types systems, and user interfaces without the associated clutter of a language such as Java. Using these languages, we can address traditional problem solving and, more importantly address computing as a creative discipline. These programs are declarative: they describe media objects such as sound or animations.</t>
  </si>
  <si>
    <t>peterson, j.</t>
  </si>
  <si>
    <t>a language for declarative robotic programming</t>
  </si>
  <si>
    <t>robotics and automation, 1999. proceedings. 1999 ieee international Conference on</t>
  </si>
  <si>
    <t>we have applied methodologies developed for domain-specific embedded languages to create a high-level robot control language called Frob, for functional robotics. Frob supports a programming style that cleanly separates the what from the how of a robotic control program. That is, the what is a simple, easily understood definition of the control strategy using groups of equations and primitives which combine sets of these control system equations into a complex system. The how aspect of the program addresses the unpleasant details, such as the method used to realize these equations, the connection between the control equations and the sensors and effectors in the robot, and communication with other elements of the system. Frob is a system that supports rapid prototyping of new control strategies, enables software reuse through composition, and defines a system in a way that can be formally reasoned about and transformed</t>
  </si>
  <si>
    <t>hager, g.d.</t>
  </si>
  <si>
    <t>composable robot controllers</t>
  </si>
  <si>
    <t>computational intelligence in robotics and automation, 2001. proceedings 2001 IEEE International Symposium on</t>
  </si>
  <si>
    <t>software for controlling robots is often difficult to develop and maintain. Specialized robot programming languages make this task more manageable. These languages may be either created from scratch or incorporated within an existing language. In this paper, we demonstrate the latter technique: an embedded domain-specific language called Frob (for functional robotics) built within Haskell, a purely functional programming language. We use basic techniques of programming, transformation and composition, to create high-level controllers that are concise, understandable, and easily modifiable. Frob is constructed using functional reactive programming, a system that describes interactive computations using functions. In this paper, we demonstrate the use of Frob in the context of the Robocup robotic soccer competition. We develop a set of control systems for Robocup and show how these systems can be composed into complex soccer strategies.</t>
  </si>
  <si>
    <t>serjentov, a.</t>
  </si>
  <si>
    <t>an mde approach to design enterprise architecture viewpoints</t>
  </si>
  <si>
    <t>commerce and enterprise computing (cec), 2010 ieee 12th conference on</t>
  </si>
  <si>
    <t>enterprise architecture (ea) has risen as a tool to support the process of making strategic business decisions, by achieving an integral vision of business and IT elements of an enterprise. An EA approach provides a better understanding of relationships between concepts from several domains, such as strategy, process, applications, and information. However, this heterogeneous aspect makes EA modeling complex because there are many domain specific modeling languages that were not designed to be integrated. ArchiMate is an architecture description language (ADL) that provides a set of predefined viewpoints to model an EA and enhance the communication between business and IT people by establishing a common language. However, ArchiMate is not clear about the way to customize or create new viewpoints to integrate new domains. This paper describes a Model Driven Engineering (MDE) framework to support the EA modeling activity by taking the ArchiMate language as its foundation. The basis of this framework, are tools to specify ArchiMate and its future domain specific extensions. It also supports the composition and customization of these domains to define a common EA terminology. Finally, it offers tools to define customized viewpoints and to build the applications that stakeholders need to interact with the EA models.</t>
  </si>
  <si>
    <t>peña, c.</t>
  </si>
  <si>
    <t>villalobos, j.</t>
  </si>
  <si>
    <t>configuring component-based specifications for domain-specific languages</t>
  </si>
  <si>
    <t>the "jacob" system supports language design processes on a very high level of abstraction, enabling experts from application domains to design their own domain-specific languages (DSLs). The system provides a representation of the language design space for a certain application domain. The user specifies his language design by composing and configuring language components. During this design process, the Jacob system checks the consistency of user decisions. The language components are provided by an expert in the field of computer languages and their implementation. Such a component consist of two parts: the implementation part defines how a given language feature is implemented. The interface part specifies relations and dependences between different components, e.g. to constrain the way different language features can be combined. This paper presents component-based DSL design using the Jacob system and discusses some example applications.</t>
  </si>
  <si>
    <t>pfahler, p.</t>
  </si>
  <si>
    <t>pfeiffer, m.</t>
  </si>
  <si>
    <t>applying model-driven development techniques to the development of Search and Rescue Systems</t>
  </si>
  <si>
    <t>system of systems engineering, 2007. sose '07. ieee international Conference on</t>
  </si>
  <si>
    <t>this paper describes our work of applying modem software engineering methodologies such as model-driven development and product-line engineering to the development and maintenance of technical supporting systems in the domain of search and rescue. We propose an extensible, domain-specific, graphical modeling language and toolset that allow software developers of search and rescue systems to rapidly compose and generate their applications from a set of predefined graphical primitives that represent the common building blocks of SAR applications. A case study for the proposed toolset is also presented.</t>
  </si>
  <si>
    <t>huy pham</t>
  </si>
  <si>
    <t>ferworn, a.</t>
  </si>
  <si>
    <t>mahmoud, q.h.</t>
  </si>
  <si>
    <t>sadeghian, a.</t>
  </si>
  <si>
    <t>integration of domain-specific elements into visual language based collaborative environments</t>
  </si>
  <si>
    <t>groupware, 2001. proceedings. seventh international workshop on</t>
  </si>
  <si>
    <t>this paper presents an approach for the integration of domain related elements and operational semantics into collaborative environments based on visual languages. This integration allows for supporting domain specific collaborative tasks, e.g. in the area of "collaborative discovery learning" in science education, by integrating data modelling with generic discussion support. A special focus is set on flexibility and parameterisation of the system which is achieved through providing the syntax definition of the visual language as a separate resource file</t>
  </si>
  <si>
    <t>pinkwart, n.</t>
  </si>
  <si>
    <t>hoppe, u.</t>
  </si>
  <si>
    <t>gassner, k.</t>
  </si>
  <si>
    <t>on the need of architectural patterns in aosd for software evolution</t>
  </si>
  <si>
    <t>software architecture, 2009 european conference on software architecture. WICSA/ECSA 2009. Joint Working IEEE/IFIP Conference on</t>
  </si>
  <si>
    <t>one promising approach to tackle software evolution in aosd is model-based pointcuts, where pointcuts are defined in terms of elements of a conceptual model, which are less susceptible to evolution than elements of the base model. We propose the definition of model-based pointcuts at the architectural level and identify three layers in the definition of our conceptual model: the system, the domain-specific and the application-specific layer. An MDD process drives the definition of conceptual and aspect models, their instantiation and composition. AO-ADL is used to implement it.</t>
  </si>
  <si>
    <t>pinto, m.</t>
  </si>
  <si>
    <t>valenzuela, j.a.</t>
  </si>
  <si>
    <t>pires, p.f.</t>
  </si>
  <si>
    <t>Delicato, F.C.</t>
  </si>
  <si>
    <t>Marinho, E.</t>
  </si>
  <si>
    <t>automating language evolution</t>
  </si>
  <si>
    <t>the design and implementation of complex software systems inherently spans multiple levels of abstractions. The concepts of each level of abstractions and their interplay are represented by formal languages that are either implicitly known or explicitly defined. Achieving high productivity in software development and maintenance is thus strongly connected with ruling the complexity of multi-level language design and evolution. This paper explains the necessity for automating multi-level language evolution, discusses its challenges and proposes concepts as well as a prototypical tool that support the incremental co-evolution of a staged language and program generation architecture. This approach reduces the cost of language maintenance and paves the ground for an incremental and bottom-up oriented way of developing domain specific languages.</t>
  </si>
  <si>
    <t>pizka, m.</t>
  </si>
  <si>
    <t>lightweight executability analysis of graph transformation rules</t>
  </si>
  <si>
    <t>domain specific visual languages (dsvls) play a cornerstone role in Model-Driven Engineering (MDE), where (domain specific) models are used to automate the production of the final application. Graph Transformation is a formal, visual, rule-based technique, which is increasingly used in MDE to express in-place model transformations like refactorings, animations and simulations. However, there is currently a lack of methods able to perform static analysis of rules, taking into account the DSVL meta-model integrity constraints. In this paper we propose a lightweight, efficient technique that performs static analysis of the weak executability of rules. The method determines if there is some scenario in which the rule can be safely applied, without breaking the meta-model constraints. If no such scenario exists, the method returns meaningful feedback that helps repairing the detected inconsistencies.</t>
  </si>
  <si>
    <t>planas, e.</t>
  </si>
  <si>
    <t>cabot, j.</t>
  </si>
  <si>
    <t>gómez, c.</t>
  </si>
  <si>
    <t>guerra, e.</t>
  </si>
  <si>
    <t>de Lara, J.</t>
  </si>
  <si>
    <t>auto-generation of parallel finite-differencing code for mpi, tbb and CUDA</t>
  </si>
  <si>
    <t>finite-difference methods can be useful for solving certain partial differential equations (PDEs) in the time domain. Compiler technologies can be used to parse an application domain specific representation of these PDEs and build an abstract representation of both the equation and the desired solver. This abstract representation can be used to generate a language-specific implementation. We show how this framework can be used to generate software for several parallel platforms: Message Passing Interface (MPI), Threading Building Blocks(TBB) and Compute Unified Device Architecture(CUDA). We present performance data of the automatically-generated parallel code and discuss the implications of the generator in terms of code portability, development time and maintainability.</t>
  </si>
  <si>
    <t>playne, d.p.</t>
  </si>
  <si>
    <t>hawick, k.a.</t>
  </si>
  <si>
    <t>modeling executable specifications with x-spec and water</t>
  </si>
  <si>
    <t>integration of knowledge intensive multi-agent systems, 2007. kimas 2007. International Conference on</t>
  </si>
  <si>
    <t>x-spectrade is a business modeling tool and executable specification language that enables business people to describing requirements in their domain language. The specification, or model, can be shown in multiple editable views that use English and pictures. The specification is directly executed to deliver a fully-functional user interface for rich Internet applications. The model is available at run-time, since no code is generated. The model enforces the clean separation of user interface, controller logic, and services. X-Spec is built on the Water language. Watertrade is an open dynamic, object-based language that uses ConciseXMLtrade syntax. It is a multi-paradigm language that can represent many different modeling styles and forms of knowledge representation. Water can treat code as data, and is a meta-language for creating domain specific models. Water integrates many features of RDF and OWL. The Water language may be expressed in graphical views as well as ConciseXML.</t>
  </si>
  <si>
    <t>plusch, m.</t>
  </si>
  <si>
    <t>fry, c.</t>
  </si>
  <si>
    <t>haase, k.</t>
  </si>
  <si>
    <t>farrell, t.</t>
  </si>
  <si>
    <t>phi;log: a domain specific language for solving phylogenetic inference problems</t>
  </si>
  <si>
    <t>bioinformatics conference, 2002. proceedings. ieee computer society</t>
  </si>
  <si>
    <t>domain experts think and reason at a high level of abstraction when they solve problems in their domain of expertise. We present the design and motivation behind a domain specific language (DSL), called Phi;LOG, to enable biologists (domain experts) to program solutions to phylogenetic inference problems at a very high level of abstraction. The implementation infrastructure (interpreter, compiler, debugger) for the DSL is automatically obtained through a software engineering framework based on denotational semantics and logic programming.</t>
  </si>
  <si>
    <t>ranjan, d.</t>
  </si>
  <si>
    <t>milligan, b.</t>
  </si>
  <si>
    <t>experiences with an environment generation system</t>
  </si>
  <si>
    <t>software engineering, 1991. proceedings., 13th international conference on</t>
  </si>
  <si>
    <t>the authors report on research experience using the gandalf environment generation system as a prototyping vehicle for the Inscape environment. A Gandalf-based environment consists of four parts: a structure editor kernel, which is simply linked into each executable, a set of grammar tables describing the language to the kernel in terms of its abstract syntax, one or more concrete syntax views, and a collection of action routines written in the extension language, ARL. Positive aspects of the research included experimentation, incremental evolution, multiple views, the coupling of semantic and editing actions, and the use of domain-specific facilities. Negative aspects consisted primarily of problems with presentation and object management</t>
  </si>
  <si>
    <t>popovich, s.s.</t>
  </si>
  <si>
    <t>schell, w.m.</t>
  </si>
  <si>
    <t>monaco charpx2014; a domain-specific language supporting hierarchical abstraction and verification of reactive control programs</t>
  </si>
  <si>
    <t>industrial informatics (indin), 2010 8th ieee international conference on</t>
  </si>
  <si>
    <t>domain-specific languages aim to present software in the notations of domain experts and allow a straightforward mapping of application concepts to software solutions. In this paper, we present a domain-specific language for programming reactive control programs. The language differs from other approaches mainly by its hierarchical component approach, in which lower-level components provide elementary operations and upper components rely on the operations of their subordinates to implement higher control tasks. Moreover, the hierarchical component approach is leveraged in a hierarchical verification technique in which component implementations are verified against dynamic contracts of their subcomponents. We present the principles of the verification technique and discuss how it can be applied in a multi-stage development process.</t>
  </si>
  <si>
    <t>prahofer, h.</t>
  </si>
  <si>
    <t>hurnaus, d.</t>
  </si>
  <si>
    <t>exploiting domain-specific properties: compiling parallel dynamic neural network algorithms into efficient code</t>
  </si>
  <si>
    <t>domain-specific constraints can be exploited to implement compiler optimizations that are not otherwise feasible. Compilers for neural network learning algorithms can achieve near-optimal colocality of data and processes and near-optimal balancing of load over processors, even for dynamically irregular problems. This is impossible for general programs, but restricting programs to the neural algorithm domain allows for the exploitation of domain-specific properties. The operations performed by neural algorithms are broadcasts, reductions, and object-local operations only; the load distribution is regular with respect to the (perhaps irregular) network topology; changes of network topology occur only from time to time. A language, compilation techniques, and a compiler implementation on the MasPar MP-1 are described and quantitative results for the effects of various optimizations used in the compiler are shown. Conservative experiments with weight pruning algorithms yield performance improvements of 27 percent due to load balancing and 195 percent improvement is achieved due to data locality, both compared to unoptimized versions. Two other optimizations-connection allocation and selecting the number of replicates-speed programs up by about 50 percent and 100 percent, respectively. This work can be viewed as a case study in exploiting domain-specific information; some of the principles presented here may apply to other domains as well</t>
  </si>
  <si>
    <t>prechelt, l.</t>
  </si>
  <si>
    <t>a mechatronic design infrastructure integrating heterogeneous models</t>
  </si>
  <si>
    <t>mechatronics (icm), 2011 ieee international conference on</t>
  </si>
  <si>
    <t>mechatronic system design is contemplated extensively through model-based approaches. To reflect the multi-domain integration inside a mechatronic system during the design process, integration approaches targeting heterogeneous models are essential. An infrastructure supporting the design of multi-domain systems is presented. The dependencies between the domain-specific models are managed by utilizing SysML as a common system modeling language between those models. A model integration framework supports model transformations between the system-model and the domain-specific models by utilizing Eclipse Modeling Framework. Structural and parameter type dependencies between different domain-models are handled to provide consistency between different views. This provides an ability to traverse between different views of the system, as well as maintaining consistency between those views. A case study on a robot system is presented to explain the integration of mechanical design model in Solid Edge, and dynamic analysis model in Simulink/SimMechanics through a SysML system model, all under the proposed design infrastructure. The approach is scalable towards other modeling formalisms by building new relations through the SysML model. This will support: co-evolution of domain-specific models, a better design of multi-domain systems, reduction in modeling in-consistencies, and a reduction in design time.</t>
  </si>
  <si>
    <t>qamar, a.</t>
  </si>
  <si>
    <t>wikander, j.</t>
  </si>
  <si>
    <t>during, c.</t>
  </si>
  <si>
    <t>a unified record linkage strategy for web service data</t>
  </si>
  <si>
    <t>knowledge discovery and data mining, 2010. wkdd '10. third international Conference on</t>
  </si>
  <si>
    <t>record linkage, also known as duplicate detection, is a key process that ensures the quality of data stored for Web service data. Given two lists of records, record linkage consists of determining all pairs that are similar to each other, where the overall similarity between two records is defined based on domain-specific similarities over individual attributes constituting the record. In this paper, we present a unified framework for recognizing clusters of near-duplicate records of multi-language data, specially for Chinese/English mixed Web data. The key ideas are: (1)Pre-processing multi-language data Using Chinese words segmentation and Chinese named entity recognition techniques; (2) Pair-wise comparison method based on domain- specific similarities, especially, the string kernel method; (3)a priority queue of duplicate clusters and representative records strategy to respond adaptively to the data scale. Experiments on real databases show that the proposed recode linkage strategy is efficiency and effectiveness.</t>
  </si>
  <si>
    <t>kan qin</t>
  </si>
  <si>
    <t>shiqiang zhen</t>
  </si>
  <si>
    <t>research on domain requirement analysis method used ontology</t>
  </si>
  <si>
    <t>computational intelligence and design, 2009. iscid '09. second international Symposium on</t>
  </si>
  <si>
    <t>the domain requirement analysis not only is the important content to put domain engineering into practice, but also is the guarantee to realize domain specific software reuse. However, there is the Â¿communication gapÂ¿ among the domain requirement analysis because of the difference comprehension to domain knowledge. To resolve the problem, a method of domain requirement analysis based on the ontology is studied, which utilizes the advantages of the ontology in expressing domain knowledge and provides a well defined and unambiguous requirement definition to overcome Â¿the communication gapsÂ¿ among domain analysts. Finally, an instance of building domain ontology by UML is presented to depict the process of domain requirement analysis ontology-based method.</t>
  </si>
  <si>
    <t>fang-liang qiu</t>
  </si>
  <si>
    <t>lei yin</t>
  </si>
  <si>
    <t>ontology-based grounding of spoken language understanding</t>
  </si>
  <si>
    <t>current spoken language understanding models rely on either hand-written semantic grammars or flat attribute-value sequence labeling. In most cases, no relations between concepts are modeled, and both concepts and relations are domain-specific, making it difficult to expand or port the domain model. In contrast, we expand our previous work on a domain model based on an ontology where concepts follow the predicate-argument semantics and domain-independent classical relations are defined on such concepts. We conduct a thorough study on a spoken dialog corpus collected within a customer care problem-solving domain, and we evaluate the coverage and impact of the ontology for the interpretation, grounding and re-ranking of spoken language understanding interpretations.</t>
  </si>
  <si>
    <t>quarteroni, s.</t>
  </si>
  <si>
    <t>dinarelli, m.</t>
  </si>
  <si>
    <t>riccardi, g.</t>
  </si>
  <si>
    <t>treating a user-defined parallel library as a domain-specific language</t>
  </si>
  <si>
    <t>parallel and distributed processing symposium., proceedings international, IPDPS 2002, Abstracts and CD-ROM</t>
  </si>
  <si>
    <t>quinlan, d.j.</t>
  </si>
  <si>
    <t>miller, b.</t>
  </si>
  <si>
    <t>philip, b.</t>
  </si>
  <si>
    <t>schordan, m.</t>
  </si>
  <si>
    <t>an interrogative approach to novice programming</t>
  </si>
  <si>
    <t>domain specific programming languages tend to be rigid in capability, and dependent on either a graphical interface or a scripting language. We present a question-oriented approach that requires no prior knowledge of programming and can be easily adapted to a wide range of domains. Interrogative programming works by "parsing" the user's intent using the responses to a series of closed-ended questions. Questions are guided by a context free grammar specified in an external file. We discuss the benefits, capabilities and limitations of interrogative programming along with the results of recent usability studies with our prototype.</t>
  </si>
  <si>
    <t>quinn, a.</t>
  </si>
  <si>
    <t>domain-specific individualization of workflows</t>
  </si>
  <si>
    <t>grid and cooperative computing, 2008. gcc '08. seventh international Conference on</t>
  </si>
  <si>
    <t>the virtualization of it services by using software-as-a-service offers imposes the problem of correct service usage. Often an application level protocol has to be followed to assure logically correct workflows. This paper presents a domain-specific approach for the specification of such application level protocols. A domain ontology is combined with a formal protocol specification language to enable correct usage patterns even for dynamically adapted workflows to support individual needs.</t>
  </si>
  <si>
    <t>raedisch, t.</t>
  </si>
  <si>
    <t>weissenberg, n.</t>
  </si>
  <si>
    <t>holtkamp, b.</t>
  </si>
  <si>
    <t>architecture conformance checking of multi-language applications</t>
  </si>
  <si>
    <t>computer systems and applications (aiccsa), 2010 ieee/acs international Conference on</t>
  </si>
  <si>
    <t>as the development in a software project goes on, the structure of the implemented code diverges from the intended architecture. To prevent this, architecture conformance methods are used to check if the source code complies with the architecture. In the development of today's enterprise applications, general-purpose programming languages are used along with a number of domain specific languages. So, there is a need for a conformance checking method to support multi-language source artifacts. We present a model-based approach for checking cross-language architecture conformance rules. Our method is extensible, in the sense that it is independent of the specific set of languages used in the project.</t>
  </si>
  <si>
    <t>rahimi, r.</t>
  </si>
  <si>
    <t>khosravi, r.</t>
  </si>
  <si>
    <t>fusion of two parsers for a natural language processing toolkit</t>
  </si>
  <si>
    <t>information fusion, 2002. proceedings of the fifth international Conference on</t>
  </si>
  <si>
    <t>with the rapid growth of real world applications for natural language processing (NLP) systems, there is a genuine demand for a general toolkit from which programmers with no linguistic knowledge can build specific NLP systems. Such a toolkit should have a parser that is general enough to be used across domains, and yet accurate enough for each specific application. In this paper, the fusion of two parsers to achieve both generality and accuracy in handling domain specific NL problems is described. Testing this combined parser on a corpus shows that the accuracy is significantly higher than a system that uses a single parser.</t>
  </si>
  <si>
    <t>rahman, a.</t>
  </si>
  <si>
    <t>alam, h.</t>
  </si>
  <si>
    <t>hua cheng</t>
  </si>
  <si>
    <t>llido, p.</t>
  </si>
  <si>
    <t>tarnikova, Y.</t>
  </si>
  <si>
    <t>Kumar, A.</t>
  </si>
  <si>
    <t>Tjabjadi, T.</t>
  </si>
  <si>
    <t>Wilcox, C.</t>
  </si>
  <si>
    <t>Nakatsu, C.</t>
  </si>
  <si>
    <t>Hartono, R.</t>
  </si>
  <si>
    <t>tisa: toward trustworthy services in a service-oriented architecture</t>
  </si>
  <si>
    <t>services computing, ieee transactions on</t>
  </si>
  <si>
    <t>verifying whether a service implementation is conforming to its service-level agreements is important to inspire confidence in services in a service-oriented architecture (SoA). Functional agreements can be checked by observing the published interface of the service, but other agreements that are more non-functional in nature, are often verified by deploying a monitor that observes the execution of the service implementation. A problem is that such a monitor must execute in an untrusted environment. Thus, integrity of the results reported by such a monitor crucially depends on its integrity. We contribute an extension of the traditional SoA, based on hardware-based root of trust, that allows clients, brokers and providers to negotiate and validate the integrity of a requirements monitor executing in an untrusted environment. We make two basic claims: first, that it is feasible to realize our approach using existing hardware and software solutions, and second, that integrity verification can be done at a relatively small overhead. To evaluate feasibility, we have realized our approach using current software and hardware solutions. To measure overhead, we have conducted a case study using a collection of Web service implementations available with Apache Axis implementation.</t>
  </si>
  <si>
    <t>rajan, h.</t>
  </si>
  <si>
    <t>hosamani, m.</t>
  </si>
  <si>
    <t>guest editorial - introduction to the special section</t>
  </si>
  <si>
    <t>ramming, j.c.</t>
  </si>
  <si>
    <t>wile, d.s.</t>
  </si>
  <si>
    <t>the cloud agnostic e-science analysis platform</t>
  </si>
  <si>
    <t>the amount of data being generated for e-science domains has grown exponentially in the past decade, yet the adoption of new computational techniques in these fields hasn't seen similar improvements. The presented platform can exploit the power of cloud computing while providing abstractions for scientists to create highly scalable data processing workflows.</t>
  </si>
  <si>
    <t>anderson, p.</t>
  </si>
  <si>
    <t>gravity: an object-oriented framework for hardware/software tool integration</t>
  </si>
  <si>
    <t>simulation symposium, 1997. proceedings. 30th annual</t>
  </si>
  <si>
    <t>systems development is becoming more and more complex. it consists of many phases such as high-level design, low-level design, design validation, simulation, and so on. Throughout the design process, a variety of tools are used to assist and automate the various phases. These tools are often incompatible, forcing the design phases to be performed in isolation. This limits the iterative possibilities of the design process and forces the designer to make commitments, such as hardware or software implementation, early in the design process. The Gravity system is a tool integration framework designed to provide continuity throughout the design process. It is intended to be used to build domain-specific design environments. Gravity provides an easy way to construct a common store of objects involved in design, and to apply various tools to these objects. New languages and tools can be easily integrated within the framework. The system makes no distinction between hardware and software modules, thereby facilitating hardware/software co-design. Gravity is implemented in JAVA, providing portability networking capability and graphical extensibility</t>
  </si>
  <si>
    <t>rangarajan, m.</t>
  </si>
  <si>
    <t>wilsey, p.a.</t>
  </si>
  <si>
    <t>case study on architecture-centered design for monitoring views at CERN</t>
  </si>
  <si>
    <t>the cern #146;s technical control room has implemented a method used to define the monitoring information that is necessary to efficiently restart an accelerator after a major breakdown [1]. This method is the basis for the development of a set of monitoring views, which must follow accurate rules in order to be easily understood and efficiently used by the control room operators.</t>
  </si>
  <si>
    <t>o. ratcliffe</t>
  </si>
  <si>
    <t>s. cimpan</t>
  </si>
  <si>
    <t>f. oquendo</t>
  </si>
  <si>
    <t>design-time simulation of domain-specific models by incremental pattern matching</t>
  </si>
  <si>
    <t>in this paper, we present a general purpose discrete event simulation framework for domain-specific visual languages describing system behavior. In our framework, the dynamic semantics of the language is captured by a combination of graph transformation and abstract state machine rules as provided by the model transformation language of VIATRA2, which allows to capture complex model changes at each simulation step. For an efficient execution of the simulation, incremental graph pattern matching is used to avoid the re-computation of enabledness conditions of simulation rules by incrementally keeping track of rule contexts.</t>
  </si>
  <si>
    <t>rath, i.</t>
  </si>
  <si>
    <t>vago, d.</t>
  </si>
  <si>
    <t>varro, d.</t>
  </si>
  <si>
    <t>extracting domain ontologies from domain specific apis</t>
  </si>
  <si>
    <t>software maintenance and reengineering, 2008. csmr 2008. 12th european Conference on</t>
  </si>
  <si>
    <t>domain specific apis offer their clients ready-to-use implementations of domain concepts. Beside being interfaces between the worlds of humans and computers, domain specific APIs contain a considerable amount of domain knowledge. Due to the big abstraction gap between the real world and today's programming languages, in addition to the knowledge about their domain, these APIs are cluttered with a considerable amount of noise in form of implementation detail. Furthermore, an API offers a particular view on its domain and different APIs regard their domains from different perspectives. In this paper we propose an approach for building domain ontologies by identifying commonalities between domain specific APIs that target the same domain. Besides our ontology extraction algorithm, we present a methodology for eliminating the noise and we sketch possible usage-scenarios of the ontologies for program analysis and understanding. We evaluate our approach through a set of case-studies on extracting domain ontologies from well-known domain specific APIs.</t>
  </si>
  <si>
    <t>ratiu, d.</t>
  </si>
  <si>
    <t>feilkas, m.</t>
  </si>
  <si>
    <t>jurjens, j.</t>
  </si>
  <si>
    <t>wirsing, m.</t>
  </si>
  <si>
    <t>incorporating deduction into object petri nets</t>
  </si>
  <si>
    <t>systems, man, and cybernetics, 1996., ieee international conference on</t>
  </si>
  <si>
    <t>we propose a petri net model which inherits features of object oriented and deductive paradigms of computing. Embedding these features at the modelling level facilitates specification and validation of problem descriptions and their attempted solutions. The proposed model extends the object Petri net model by incorporating domain specific constraints in the form of rules. Such a model can capture deducto-object oriented computations, wherein the modeller organises computations along object oriented, or deductive lines or a combination of both</t>
  </si>
  <si>
    <t>ravindran, e.</t>
  </si>
  <si>
    <t>hui, s.c.</t>
  </si>
  <si>
    <t>a tool for compiler construction based on aspect-oriented specifications</t>
  </si>
  <si>
    <t>aspect-oriented programming (aop) provides a way to modularize crosscutting concerns. Crosscuting concerns can be found in various representations of software artifacts and in different steps of software life cycle (e.g., source code, models, requirements, language grammars). This paper provides an introduction to the AspectLISA tool and its aspect-oriented specification language for programming language definition and compiler construction. AspectLISA is a mature, well-tested system for automatically generating compilers, interpreters, and other language related tools from formal incremental and reusable aspect-oriented attribute grammar-based specifications. In the paper we discuss about the issues involved in the design and implementation of domain-specific aspect language for compiler construction, as well as some benefits of aspect-oriented specifications.</t>
  </si>
  <si>
    <t>domain-specific aspect languages for modularising crosscutting concerns in grammars</t>
  </si>
  <si>
    <t>the emergence of crosscutting concerns can be observed in various representations of software artefacts (e.g. source code, models, requirements and language grammars). Although much of the focus of aspect-oriented programming has been on aspect languages that augment the descriptive power of general-purpose programming languages, there is also a need for domain-specific aspect languages that address particular crosscutting concerns found in software representations other than traditional source code. This study discusses the issues involved in the design and implementation of domain-specific aspect languages that are focused within the domain of language specification. Specifically, the study outlines the challenges and issues faced while designing two separate aspect languages that assist in modularising crosscutting concerns in grammars.</t>
  </si>
  <si>
    <t>a dsl approach to improve productivity and safety in device drivers development</t>
  </si>
  <si>
    <t>automated software engineering, 2000. proceedings ase 2000. the fifteenth IEEE International Conference on</t>
  </si>
  <si>
    <t>although new peripheral devices are emerging at a frantic pace and require the fast release of drivers, little progress has been made to improve the development of such device drivers. Too often, this development consists of decoding hardware intricacies, based on inaccurate documentation. Then, assembly-level operations need to be used to interact with the device. These low-level operations reduce the readability of the driver and prevent safety properties from being checked. This paper presents an approach based on domain-specific languages (DSLs) to overcome these problems. We define a language, named Devil (DEVice Interaction Language), dedicated to defining the basic communication with a device. Unlike a general-purpose language, Devil allows a description to be checked for consistency. This not only improves the safety of the interaction with the device but also uncovers bugs early in the development process. To asses our approach, we have shown that Devil is expressive enough to specify a large number of devices. To evaluate productivity and safety improvements over traditional development in C, we report an experiment based on mutation testing</t>
  </si>
  <si>
    <t>merillon, f.</t>
  </si>
  <si>
    <t>marlet, r.</t>
  </si>
  <si>
    <t>Muller, G.</t>
  </si>
  <si>
    <t>intelligent instrument design with archware adl</t>
  </si>
  <si>
    <t>the design of intelligent instruments, i.e., sensors and actuators, is a complex field. Competences in physics, mechanics, and computing sciences are needed for this design, and strong constraints coming from the instrument hardware or the chosen fieldbus have to be respected. One of the sensitive issues of the design is that the software design has to be made by instrument designers who are domain specialists, but not software experts. Such a designer is able to easily design the hardware part of the intelligent instrument but not the software part.</t>
  </si>
  <si>
    <t>j. revillard</t>
  </si>
  <si>
    <t>e. benoit</t>
  </si>
  <si>
    <t>computer software and applications conference, 2003. compsac 2003. Proceedings. 27th Annual International</t>
  </si>
  <si>
    <t>how developers' experience and ability influence web application Comprehension Tasks Supported by UML Stereotypes: A Series of Four Experiments</t>
  </si>
  <si>
    <t>in recent years, several design notations have been proposed to model domain-specific applications or reference architectures. In particular, Conallen has proposed the UML Web Application Extension (WAE): a UML extension to model Web applications. The aim of our empirical investigation is to test whether the usage of the Conallen notation supports comprehension and maintenance activities with significant benefits, and whether such benefits depend on developers ability and experience. This paper reports and discusses the results of a series of four experiments performed in different locations and with subjects possessing different experience-namely, undergraduate students, graduate students, and research associates-and different ability levels. The experiments aim at comparing performances of subjects in comprehension tasks where they have the source code complemented either by standard UML diagrams or by diagrams stereotyped using the Conallen notation. Results indicate that, although, in general, it is not possible to observe any significant benefit associated with the usage of stereotyped diagrams, the availability of stereotypes reduces the gap between subjects with low skill or experience and highly skilled or experienced subjects. Results suggest that organizations employing developers with low experience can achieve a significant performance improvement by adopting stereotyped UML diagrams for Web applications.</t>
  </si>
  <si>
    <t>ricca, f.</t>
  </si>
  <si>
    <t>di penta, m.</t>
  </si>
  <si>
    <t>torchiano, m.</t>
  </si>
  <si>
    <t>tonella, p.</t>
  </si>
  <si>
    <t>Ceccato, M.</t>
  </si>
  <si>
    <t>english access to structured data</t>
  </si>
  <si>
    <t>semantic computing (icsc), 2011 fifth ieee international conference on</t>
  </si>
  <si>
    <t>we present work on using a domain model to guide text interpretation, in the context of a project that aims to interpret English questions as a sequence of queries to be answered from structured databases. We adapt a broad-coverage and ambiguity-enabled natural language processing (NLP) system to produce domain-specific logical forms, using knowledge of the domain to zero in on the appropriate interpretation. The vocabulary of the logical forms is drawn from a domain theory that constitutes a higher-level abstraction of the contents of a set of related databases. The meanings of the terms are encoded in an axiomatic domain theory. To retrieve information from the databases, the logical forms must be instantiated by values constructed from fields in the database. The axiomatic domain theory is interpreted by the first-order theorem prover SNARK to identify the groundings, and then retrieve the values through procedural attachments semantically linked to the database. SNARK attempts to prove the logical form as a theorem by reasoning over the theory that is linked to the database and returns the exemplars of the proof(s) back to the user as answers to the query. The focus of this paper is more on the language task, however, we discuss the interaction that must occur between linguistic analysis and reasoning for an end-to-end natural language interface to databases. We illustrate the process using examples drawn from an HIV treatment domain, where the underlying databases are records of temporally bound treatments of individual patients.</t>
  </si>
  <si>
    <t>richardson, k.d.</t>
  </si>
  <si>
    <t>bobrow, d.g.</t>
  </si>
  <si>
    <t>condoravdi, c.</t>
  </si>
  <si>
    <t>waldinger, R.</t>
  </si>
  <si>
    <t>Das, A.</t>
  </si>
  <si>
    <t>evolution of the software communication architecture standard</t>
  </si>
  <si>
    <t>military communications conference, 2009. milcom 2009. ieee</t>
  </si>
  <si>
    <t>three primary objectives of the joint program executive officer (jpeo) Joint Tactical Radio System (JTRS) are: (a) reduce time to field capability, (b) improve interoperability between services, and (c) decrease radio production costs. The Software Communications Architecture (SCA) specification is the architectural framework for all JTRS software artifacts that was created to maximize software application portability, reusability, and scalability while providing the flexibility to address domain specific requirements. SCA version 1.0 was published in 2000 and the last major release (version 2.2.2) was published in 2006. Since release of version 2.2.2, only minor enhancements have been made to the specification, which have been targeted towards addressing items of immediate concern to the development of the Increment 1 JTRS products. Over the course of the last two years technologies have evolved and there have been many SCA related lessons learned through the development of JTRS products such as Ground Mobile Radio (GMR). JPEO JTRS asserts that the SCA will continue to evolve so that JTRS products meet the current and emerging needs of the next generation warfighter. To address the requirements of the JTRS stakeholders, JPEO JTRS has initiated the development of a new SCA release. The overriding philosophy behind this revision is to position the SCA as a specification that is comprehensive yet flexible enough to provide a technical foundation for multiple generations of JTRS and industry products. To accomplish this flexibility, the proposed SCA enhancements will migrate the specification towards a technology independent representation and away from the current dependence on Common Object Request Broker Architecture (CORBA) and extensible Markup Language (XML) Document Type Descriptor (DTD) files. A second feature will introduce optional elements within the specification so that compliant products may be developed which better map to the functional and resource req- uirements of a wide array of target platforms.</t>
  </si>
  <si>
    <t>richardson, k.</t>
  </si>
  <si>
    <t>jimenez, c.</t>
  </si>
  <si>
    <t>stephens, d.r.</t>
  </si>
  <si>
    <t>automated dictionary construction for information extraction from text</t>
  </si>
  <si>
    <t>the authors have developed a tool called autoslog that automatically constructs domain-specific dictionaries given a set of annotated training texts. Using AutoSlog, a first-year graduate student who had minimal experience with the CIRCUS sentence analyzer on which AutoSlog is based, created a dictionary for the domain of terrorism in 8 hours. In the experiments, the 8-hour AutoSlog dictionary achieved 90% of the performance of a hand-crafted dictionary that required 1500 person-hours of effort by 2 advanced graduate students who were highly skilled with the sentence analyzer</t>
  </si>
  <si>
    <t>riloff, e.</t>
  </si>
  <si>
    <t>lehnert, w.</t>
  </si>
  <si>
    <t>developing a lexicon for automatic knowledge acquisition</t>
  </si>
  <si>
    <t>expert systems for development, 1994., proceedings of international Conference on</t>
  </si>
  <si>
    <t>the major of the bottleneck in expert system development is knowledge acquisition. This paper focuses on the development of a comprehensive lexicon to be used in an automated knowledge acquisition system. Previous work demonstrated the feasibility of automatically acquiring expert knowledge from natural language analysis of articles published in medical journals. Domain specific knowledge was extracted from English text and then converted into a rule-based knowledge representation for a medical expert system. Previous work used a domain specific sublanguage lexicon that was focused on the specific domain area. The current work is focused on developing a more general purpose lexicon that can be used for a deeper understanding of the knowledge contained in English text</t>
  </si>
  <si>
    <t>rinaldo, f.j.</t>
  </si>
  <si>
    <t>strutz, r.e.</t>
  </si>
  <si>
    <t>evens, m.w.</t>
  </si>
  <si>
    <t>uml automation profile: enhancing the efficiency of software development in the Automation Industry</t>
  </si>
  <si>
    <t>industrial informatics, 2007 5th ieee international conference on</t>
  </si>
  <si>
    <t>the development of modern distributed automation applications is challenging. However, high-level modeling potentially increases the efficiency of development. This paper introduces a UML profile for applications in the automation industry. The profile is formed by extending UML V2 with various automation domain specific concepts. The UML profile mechanism and selected existing UML profiles provide a basis for the novel automation profile. Future work will concentrate on integration of the profile to the requirement standards as well as providing tool support for the use of the automation profile.</t>
  </si>
  <si>
    <t>ritala, t.</t>
  </si>
  <si>
    <t>kuikka, s.</t>
  </si>
  <si>
    <t>gra model driven design process</t>
  </si>
  <si>
    <t>military communications conference, 2010 - milcom 2010</t>
  </si>
  <si>
    <t>the purpose of the government reference architecture (gra) was to define a modular, open systems architecture that fostered reuse and technology insertion refresh with modular components and product line variants. A graphical model-driven development (MDD) approach was chosen to support rapid design and development of work products that could be quickly leveraged by radio developers within existing development processes with commercial modeling tools. The GRA has matured its model driven methodology through recent efforts transforming the OSSIE-based GRA testbed from an executable UM #x2122; Platform Independent Model (PIM) to an executable Software Communications Architecture (SCA) Platform Specific Model (PSM). In GRA Phase 2, IBM #x00AE; Rational #x00AE; Rhapsody #x00AE; was used to develop the UML PIM model for the purpose of GRA interface validation. The third step in GRA Phase 3 was to demonstrate an executable PSM implementation by combining the PSM work in Rhapsody with additional tool capability for the SCA CORBA #x00AE; model using the SCA domain specific MDD tool, PrismTech Spectra CX. Although gaps were identified in the path to an integrated, standards-based, automated GRA modeling tool chain, productivity gains around improved collaboration and code development accelerations were realized. Evolving the GRA through model-driven PIM and PSM development tools, including the tool chain integration process, will be described in detail in this paper, along with analysis of MDD productivity gains achieved with this integrated tool chain approach.</t>
  </si>
  <si>
    <t>rittenbach, t.</t>
  </si>
  <si>
    <t>satake, h.</t>
  </si>
  <si>
    <t>redding, e.</t>
  </si>
  <si>
    <t>perry, k.</t>
  </si>
  <si>
    <t>thawani, M.</t>
  </si>
  <si>
    <t>Dietrich, C.</t>
  </si>
  <si>
    <t>Thandee, R.</t>
  </si>
  <si>
    <t>a graphical approach for modeling time-dependent behavior of dsls</t>
  </si>
  <si>
    <t>domain specific languages (dsls) play a cornerstone role in model-driven Software Development for representing models and metamodels. DSLs' abstract syntax are usually defined by a metamodel. In-place model transformations provide an intuitive way to complement metamod-els with behavioral specifications. In this paper we extend in-place rules with a quantitative model of time and with mechanisms that allow designers to state action properties, facilitating the design of real-time complex systems. This approach avoids making unnatural changes to the DSL metamodels to represent behavioral and time aspects. We present the graphical modeling tool we have built for visually specifying these timed specifications.</t>
  </si>
  <si>
    <t>rivera, j.e.</t>
  </si>
  <si>
    <t>duran, f.</t>
  </si>
  <si>
    <t>adding behavior to models</t>
  </si>
  <si>
    <t>enterprise distributed object computing conference, 2007. edoc 2007. 11th IEEE International</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</si>
  <si>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metamodels, including the specification of their dynamic behavior.</t>
  </si>
  <si>
    <t>modeling discriminative global inference</t>
  </si>
  <si>
    <t>many recent advances in complex domains such as natural language processing (NLP) have taken a discriminative approach in conjunction with the global application of structural and domain specific constraints. We introduce LBJ, a new modeling language for specifying exact inference systems of this type, combining ideas from machine learning, optimization, first order logic (FOL), and object oriented programming (OOP). Expressive constraints are specified declaratively as arbitrary FOL formulas over functions and objects. The language's run-time library translates them to a mathematical programming representation from which an exact solution is computed. In addition, the compiler leverages an existing OOP language: objects and functions are grounded as the OOP objects and methods that encapsulate the user's data.</t>
  </si>
  <si>
    <t>rizzolo, n.</t>
  </si>
  <si>
    <t>roth, d.</t>
  </si>
  <si>
    <t>domain-specific model checking using the bogor framework</t>
  </si>
  <si>
    <t>model checking has proven to be an effective technology for verification and debugging in hardware and more recently in software domains. We believe that recent trends in both the requirements for software systems and the processes by which systems are developed suggest that domain-specific model checking engines may be more effective than general purpose model checking tools. To overcome limitations of existing tools which tend to be monolithic and non-extensible, we have developed an extensible and customizable model checking framework called Bogor. In this tutorial, we give an overview of (a) Bogor's direct support for modeling object-oriented designs and implementations, (b) its facilities for extending and customizing its modeling language and algorithms to create domain-specific model checking engines, and (c) pedagogical materials that we have developed to describe the construction of model checking tools built on top of the Bogor infrastructure</t>
  </si>
  <si>
    <t>robby</t>
  </si>
  <si>
    <t>dwyer, m.b.</t>
  </si>
  <si>
    <t>hatcliff, j.</t>
  </si>
  <si>
    <t>applying mda development approach to a hydrological project</t>
  </si>
  <si>
    <t>this paper describes the application of an mda development approach to the Project of Amazon Integration and Cooperation for Modernization of Hydrological Monitoring. This project is currently under the development of the Brazilian Aeronautics Institute of Technology. The adopted approach involves among other issues the source-code generation from UML models using the AndroMDA Framework. This development approach was implemented in the four different phases of: Modeling; Stereotypes and Properties Setting; Documentation; and Script Generation. Besides these implemented phases this paper describes also the configuration of the development environment. At the end, some of the main results are reported in terms of major findings and obtained outcomes.</t>
  </si>
  <si>
    <t>romano, b.l.</t>
  </si>
  <si>
    <t>braga e silva, g.</t>
  </si>
  <si>
    <t>da cunha, a.m.</t>
  </si>
  <si>
    <t>mourão, w.i.</t>
  </si>
  <si>
    <t>formal specification of domain-specific eca policy models</t>
  </si>
  <si>
    <t>policy-based management allows to adapt systems to changed requirements in a flexible and automated way. Policy development usually starts with the specification of high-level policies, which are then refined into a low-level representation. We use models to specify event-condition-action (ECA) policies at different levels of abstraction and consequently separate domain and policy aspects from each other. Domain-specific concepts are used within policies in their event, condition, and action parts. We present a formal specification of the models by means of a relational algebra. The algebra is used to validate the models at each level. Finally, executable policy code is generated from the low-level models.</t>
  </si>
  <si>
    <t>romeikat, r.</t>
  </si>
  <si>
    <t>bauer, b.</t>
  </si>
  <si>
    <t>Dustdar, S.</t>
  </si>
  <si>
    <t>business process mining and rules detection for unstructured information</t>
  </si>
  <si>
    <t>artificial intelligence (micai), 2010 ninth mexican international Conference on</t>
  </si>
  <si>
    <t>in this article we show how to find evidence of incomplete or fractured processes in non-structured reports of known business processes, by means of rules, patterns and detection of cause-effect relationships. A priori classifications and probabilities of process activities are used as inputs for the analysis and rules detection. In this method we use a domain-specific ontology associated to process activities in order to improve on previous results, where occurrence of a process in a document set was detected by means of SLM.</t>
  </si>
  <si>
    <t>rosso-pelayo, d.a.</t>
  </si>
  <si>
    <t>trejo-ramírez, r.a.</t>
  </si>
  <si>
    <t>gonzalez-mendoza, M.</t>
  </si>
  <si>
    <t>Hernandez-Gress, N.</t>
  </si>
  <si>
    <t>certifying measurement unit safety policy</t>
  </si>
  <si>
    <t>measurement unit safety policy checking is a topic in software analysis concerned with ensuring that programs do not violate basic principles of units of measurement. Such violations can hide significant domain-specific errors which are hard or impossible to find otherwise. Measurement unit analysis by means of automatic deduction is addressed in this paper. We draw general design principles for measurement unit certification tools and discuss our prototype for the C language, which includes both dynamic and static checkers. Our approach is based on assume/assert annotations of code, which are properly interpreted by our deduction-based tools and ignored by standard compilers. We do not modify the language in order to support units. The approach can be extended to incorporate other safety policies without great efforts.</t>
  </si>
  <si>
    <t>sari-sql: event query language for event analysis</t>
  </si>
  <si>
    <t>commerce and enterprise computing, 2009. cec '09. ieee conference on</t>
  </si>
  <si>
    <t>complex event processing (cep) systems are capable of processing large amounts of events, utilizing them to monitor, steer and optimize business in real time. The lack of tracking events and maintaining the causal relationships and traceability between those events, as well as aggregating them to higher-level events, is a problem that is currently investigated by many research groups. In this paper, we present SARI-SQL, which is a domain-specific event-query language, (EQL) that is designed for business analysts to easily gain insight into business events. SARI-SQL enables the retrieval of near real-time events and can process historical events, metrics and scores for analytical purposes. We introduce the SARI-SQL syntax and show infrastructural components for the query engine. We further show examples to illustrate the query language, and propose a reference implementation for the query engine.</t>
  </si>
  <si>
    <t>rozsnyai, s.</t>
  </si>
  <si>
    <t>schiefer, j.</t>
  </si>
  <si>
    <t>roth, h.</t>
  </si>
  <si>
    <t>on the fusion and transference of knowledge. i</t>
  </si>
  <si>
    <t>information reuse and integration, 2003. iri 2003. ieee international Conference on</t>
  </si>
  <si>
    <t>contemporary neural architectures having one or more hidden layers suffer from the same deficiencies that genetic algorithms and methodologies for non-trivial automatic programming do; namely, they cannot exploit inherent domain symmetries for the transference of knowledge from an application of lesser to greater rank, or across similar applications. As a direct consequence, no ensemble of contemporary neural architectures allows for the effective codification and transference of knowledge within a society of individuals (i.e., swarm knowledge). These deficiencies stem from the fact that contemporary neural architectures cannot reason symbolically using heuristic ontologies. They cannot directly provide symbolic explanations of what was learned for purposes of inspection and verification. Moreover, they do not allow the knowledge engineer to precondition the internal feature space through the application of domain-specific modeling languages. A symbolic representation can support the heuristic evolution of an ensemble of neural architectures. Each neural network in the ensemble imbues a hidden layer and for this reason is NP-hard in its learning performance. It may be argued that the internal use of a neat representation subsumes the heuristic evolution of a scruffy one. It follows that there is a duality of representation under transformation. The goal of AI then is to find symbolic representations, transformations, and associated heuristic ontologies. This paper provides an introduction to this quest. Consider the game of chess for example. If a neural network or symbolic heuristic is used to evaluate board positions, then the best found iterate (i.e., of weights or symbols) serves as a starting point for iterative refinement. This paper addresses the ordering and similarity of the training instances in refining subsequent iterates. If we fix the learning technology, then we need to focus on reducing the problem, composing intermediate results, and transferring the results to a similar domain. For example, moving just a bishop against one opposing piece is a reduction, moving a bishop and say a rook against one opposing piece a composition, and moving a queen against one or more opposing pieces a transference. The training sets must be mutually orth- ogonal, or random to maximize the learned content. Learning what to present and when involves self-reference and this necessarily implies a heuristic approach.</t>
  </si>
  <si>
    <t>rubin, s.h.</t>
  </si>
  <si>
    <t>on the role of informed search in veristic computing</t>
  </si>
  <si>
    <t>veristic computing is defined as computing with words. it necessarily entails the use of informed search in the solution of qualitatively constrained equations. Its use does not preclude computing with numbers. Veristic computing allows for the specification of higher-level programming languages, which can evolve domain-specific knowledge bases. The knowledge is evolved on a high-end computer for subsequent porting to a PC. The application of that knowledge to the translation of a higher-level program is termed expert compilation. This paper serves to clarify the ubiquitous role assumed by randomization in all aspects of software engineering-from programming language design to program design to program testing to knowledge transference</t>
  </si>
  <si>
    <t>rush, r.j., jr.</t>
  </si>
  <si>
    <t>boerke, j.</t>
  </si>
  <si>
    <t>trajkovic, l.</t>
  </si>
  <si>
    <t>rel: a generic refactoring language for specification and execution</t>
  </si>
  <si>
    <t>refactoring is a powerful technique for improving the structural quality of software models and programs. Besides informal, example-driven descriptions of refactorings, a number of languages for specifying refactorings have been developed. Such refactoring languages are either specific to particular programming languages or to particular application purposes. In this paper, we present the generic refactoring language ReL. ReL is a domain-specific language which can be instantiated for any target language with Backus-Naur-style grammar. Thus obtained ReL instances are equally well suited for specifying refactorings and executing them. A tool chain for ReL supports the automatic instantiation for target languages as well as the parsing and execution of refactoring descriptions.</t>
  </si>
  <si>
    <t>ruhroth, thomas</t>
  </si>
  <si>
    <t>wehrheim, heike</t>
  </si>
  <si>
    <t>ziegert, steffen</t>
  </si>
  <si>
    <t>application driven software development</t>
  </si>
  <si>
    <t>software engineering advances, international conference on</t>
  </si>
  <si>
    <t>even in its very infancy computer technology has been seen as a collection of tools destined to solve problems of a given application domain (AD) 1. The problem solving process using computers is (and has been) carried out within the computer environment and requires the AD experts to formalize their problems in computer terms. The effort put forth so far toward making this process easier for AD experts has generated a rich and well-defined information technology (IT) domain, populated by computer artifacts such as programming languages and program generation tools. Successes of this approach to problem-solving led to the development of current computer technology whose complexity overwhelms computer experts themselves. Nevertheless, the usage of current IT for problem solving still requires AD experts to manipulate IT domain concepts and tools rather than AD concepts and tools. To further help this process, more and more complex IT tools are generated thus increasing software complexity to a level where only with formidable difficulties can AD experts manage to develop their application systems. Among the side effects of this situation are the lack of efficiency in application system development, poor performance in computer utilization, and even threat to the future evolution of computer technology itself. Our conjecture is that in order to break this vicious circle we need to rethink the problem solving process. We need to abandon the requirement that AD experts manipulate computer terms and to allow them to manipulate AD specific terms using AD specific languages. The recent advances created by computing research makes it feasible to move the problem solving process from the IT domain into the AD domain.</t>
  </si>
  <si>
    <t>rus, t.</t>
  </si>
  <si>
    <t>curtis, d.e.</t>
  </si>
  <si>
    <t>behaviour directed testing of auto-code generators</t>
  </si>
  <si>
    <t>software engineering and formal methods, 2008. sefm '08. sixth ieee International Conference on</t>
  </si>
  <si>
    <t>this paper addresses the problem of testing auto-code generators. Auto-code generators take as input a model in certain modeling language, and produce as output a program that captures the execution semantics of the input-model. We focus on the problem of test specification for the purpose of automatically generating a test-suite. We propose a novel technique for test specification based on the execution behavior of models. We also propose an algorithm that uses such a behavioral test specification for directing test-case generation towards very specific behavioral patterns that we would like to exercise. We have implemented this technique, and have applied it for generating test-cases for a Stateflow auto-code generator.</t>
  </si>
  <si>
    <t>sampath, p.</t>
  </si>
  <si>
    <t>rajeev, a.c.</t>
  </si>
  <si>
    <t>ramesh, s.</t>
  </si>
  <si>
    <t>shashidhar, k.c.</t>
  </si>
  <si>
    <t>integration of domain-specific models into a mda framework for time-critical embedded systems</t>
  </si>
  <si>
    <t>intelligent solutions in embedded systems, 2008 international workshop on</t>
  </si>
  <si>
    <t>the model-driven architecture initiative (mda) of the object management Group (OMG) proposes a development paradigm that can be used to deal with the increasing complexity of real-time embedded systems. MDA is based on developing both platform independent and specific models from which executable code can be generated in an automatic or semi-automatic way. In most cases, engineers use domain-specific models to describe the system and the challenge is to integrate these specific models into a general MDA methodology. Sometimes, the MDA infrastructure includes applications that can evaluate the real-time system performance, an essential aspect of the time-critical embedded system design. This paper presents a real-time embedded system development methodology based on MDA and a domain-specific model oriented to time-critical system modelling. The toolset supports model transformations and performance analysis. The performance analysis is based on the PERFidiX technology, a SystemC-based framework for system evaluation. The main contributions of this paper are the exploration of techniques to integrate domain-specific models into an MDA-based methodology and the relations of these techniques with the SystemC code generation and performance analysis processes.</t>
  </si>
  <si>
    <t>barreda, j.</t>
  </si>
  <si>
    <t>ocon, j.</t>
  </si>
  <si>
    <t>a block-oriented language and runtime system for tensor algebra with Very Large Arrays</t>
  </si>
  <si>
    <t>high performance computing, networking, storage and analysis (sc), 2010 International Conference for</t>
  </si>
  <si>
    <t>important classes of problems in computational chemistry, notably coupled cluster methods, consist of solutions to complicated expressions defined in terms of tensors. Tensors are represented by multidimensional arrays that are typically extremely large, thus requiring distribution or in some cases backing on disk. We describe a parallel programming environment, the Super Instruction Architecture (SIA) comprising a domain specific programming language SIAL and its runtime system SIP that are specialized for this class of problems. A novel feature of the programming language is that SIAL programmers express algorithms in terms of operations on blocks rather than individual floating point numbers. Efficient implementations of the block operations as well as management of memory, communication, and I/O are provided by the runtime system. The system has been successfully used to develop ACES III, a software package for computational chemistry.</t>
  </si>
  <si>
    <t>sanders, b.a.</t>
  </si>
  <si>
    <t>bartlett, r.</t>
  </si>
  <si>
    <t>deumens, e.</t>
  </si>
  <si>
    <t>lotrich, v.</t>
  </si>
  <si>
    <t>Ponton, M.</t>
  </si>
  <si>
    <t>formalizing standards and regulations variability in longlife projects. A challenge for Model-driven engineering</t>
  </si>
  <si>
    <t>model-driven requirements engineering workshop (modre), 2011</t>
  </si>
  <si>
    <t>safety regulations and standards imposed by national regulators on nuclear power plant systems provide high-level requirements, recommendations and/or guidance expressed in natural language. In many cases, this leaves a large margin for interpretation, not all of which are acceptable to a given regulator. Currently the elements that lead to the establishment of acceptable/accepted practices are not always documented, nor are these practices formally modeled. When a new standard appears or when Electricite #x0301; de France (EDF) has to discuss a standard with another regulator, there is no systematic process to build a practice. Domain-specific modeling, traceability and variability modeling are Model-Driven Engineering (MDE) techniques that could address various aspects of practice formalization. This paper precisely defines the modeling issues that are currently faced by EDF when managing regulatory safety requirements, standards and practices. Then we review existing requirements modeling techniques to understand their benefits and limits according to EDF's needs.</t>
  </si>
  <si>
    <t>sannier, n.</t>
  </si>
  <si>
    <t>baudry, b.</t>
  </si>
  <si>
    <t>thuy nguyen</t>
  </si>
  <si>
    <t>automated domain-specific modeling languages for generating framework-based Applications</t>
  </si>
  <si>
    <t>the adoption of domain-specific modeling languages (dsmls) for generating framework-based applications has proved to be an effective way of enforcing the correct use of frameworks and improve the productivity of application developers. However, the development of the code generator of a DSML is typically a laborious task with difficulties in what concerns complexity, understandability, and maintainability. In this paper, we address this problem with a new approach for developing DSMLs for frameworks that allows to eliminate the need of implementing code generators. The approach relies on the extension of frameworks with an additional layer based on aspect-oriented programming that encodes a DSML. By means of a generic language workbench, framework-based applications can be generated from application models described in that DSML. The proposed language workbench was implemented in a prototype tool and a case study on the Eclipse Rich Client Platform was performed.</t>
  </si>
  <si>
    <t>santos, a.l.</t>
  </si>
  <si>
    <t>koskimies, k.</t>
  </si>
  <si>
    <t>lopes, a.</t>
  </si>
  <si>
    <t>embedding domain specific languages in the attribute grammar formalism</t>
  </si>
  <si>
    <t>this paper presents techniques for the design and implementation of domain specific languages. Our techniques are based on higher-order attribute grammars. Formal languages are specified in the classical attribute formalism and domain specific languages are embedded in the specification via higher-order attributes. We present a domain specific language for pretty-printing and we show how such language can be easily embedded in the specification of a powerful spreadsheet-like tool. From such specification an incremental implementation is automatically derived and the first results are presented.</t>
  </si>
  <si>
    <t>schneider, s.</t>
  </si>
  <si>
    <t>jgroovy - an extensible java programming language with groovy</t>
  </si>
  <si>
    <t>advanced communication technology (icact), 2010 the 12th international Conference on</t>
  </si>
  <si>
    <t>java is object-oriented programming languages (oopl) that widely used for software development. But Java has a limitation for working with Domain-Specific Languages (DSLs). Java language structure and syntax has not more support for working with DSLs and including type of Java language. Static language likes Java does not flexible more for DSLs handle. This limitation has to solve by adding new language structure and syntax into Java language. Groovy is a dynamic programming languages that support DSLs with internal structure. In this paper, we introduce Â¿JGroovyÂ¿ which is extended Java programming language with Groovy programming. We are built JGroovy compilers that fully support Java programming language.</t>
  </si>
  <si>
    <t>sateanpattanakul, s.</t>
  </si>
  <si>
    <t>walairacht, a.</t>
  </si>
  <si>
    <t>bencomo, n.</t>
  </si>
  <si>
    <t>towards a generic design space exploration framework</t>
  </si>
  <si>
    <t>computer and information technology (cit), 2010 ieee 10th international Conference on</t>
  </si>
  <si>
    <t>the set of all possible design alternatives for a system is referred to as a design-space, and design-space exploration (DSE) is the systematic exploration of the elements in a design-space. Various DSE techniques have been used for hardware/software co-design, configuration of software product lines and real-time software synthesis. Although at an abstract level DSE steps performed in these domains are similar, most of the current research is focused on domain specific frameworks which are tightly coupled with tools that evaluate point designs and use domain specific knowledge. There is a need for a generic tool that can be easily configured to model exploration problems from different domains as well on different levels of abstraction. In this paper we present Generic Design Space Exploration (GDSE) framework for domain independent DSE. This framework supports generic modeling of DSE problems from different domains using a language that allows a design-space to be encoded using domain-specific concepts and a simple constraint language that we designed. Rather than forcing the user to encode their design problem in a low-level constraint language, we advocate a higher level approach. The main contribution of this framework are: 1) it is able to support modeling of DSE in different domains 2) it supports a user-friendly constraint language that is expressive enough to specify constraints 3) the automated generation of low level constraint language code from the model alleviates the user from encoding the entire problem by hand 4) solver independence allows the user to experiment with different encodings.</t>
  </si>
  <si>
    <t>saxena, t.</t>
  </si>
  <si>
    <t>a lightweight model for end users amp;charp146; domain-specific data</t>
  </si>
  <si>
    <t>many end user programming tools lack adequate support for domain-specific data. We will design a lightweight representation for categories of data, called "topes," and develop simple methods that end users and system administrators can use to define new topes. To evaluate this approach, we will improve programming tools so end users can write programs that recognize data as instances of topes and manipulate them accordingly. We expect that these enhancements will help end users produce higher quality software</t>
  </si>
  <si>
    <t>scaffidi, c.</t>
  </si>
  <si>
    <t>model driven development with mechatronic uml</t>
  </si>
  <si>
    <t>we address these challenges by the model-driven mechatronic uml development approach which combines domain specific modeling and refinement techniques with verification based on compositional model checking. The approach suggests modeling the software by using a refined UML 2.0 component model including the detailed definition of ports, connectors, and patterns. We further refine the component model to define a proper integration between discrete and continuous control such that the reconfiguration of hierarchical component systems can be described in a modular way. Compositional model checking is based on a domain specific decomposition of the system specification into individually checkable components based on a common pre-defined architectural model. As a basis for formal verification, a formal semantic definition of the concepts taken from UML 2.0 is given. For the scope of this presentation, this is particularly done for our notion of so-called real-time statecharts. Besides supporting compositional verification, the approach supports checking consistency between different parts of a systems specification by a syntax check. This check is based on giving a formal definition of consistency.</t>
  </si>
  <si>
    <t>schafer, w.</t>
  </si>
  <si>
    <t>from solution to problem spaces: formal methods in the context of Model-Based Development and Domain-Specific Languages</t>
  </si>
  <si>
    <t>with the increased use of model-based techniques and the provision of domain-specific languages, the focus of the development process is shifting from the implementation to the analysis and the design phase. With this shift from the general-purpose, technical-oriented solution space to the application-specific, domain-oriented problem space, new possibilities of application open up for rigorous engineering techniques, both on the analysis and on the synthesis side of applications.</t>
  </si>
  <si>
    <t>aspect-oriented modeling of ubiquitous web applications: the aspectwebml Approach</t>
  </si>
  <si>
    <t>ubiquitous web applications (uwa) are required to be customizable, meaning their services need to be adaptable towards the context of use, e.g., user, location, time, and device. Considering UWA 's from a software engineering point of view, a systematic development on basis of models is crucial. Current Web modeling languages, however, often disregard the crosscutting nature of customization potentially affecting all parts of a Web application, and often mingle core and customization functionality. This leads to inefficient development processes, high maintenance overheads, and a low potential for reuse. We regard customization as a crosscutting concern in the sense of the aspect-oriented paradigm. As a proof of concept, we extend the prominent Web modeling language WebML on basis of our reference architecture for aspect-oriented modeling. This allows for a clear separation between the core and customization functionality, and - as a spin-off - demonstrates how to bridge existing (domain-specific) modeling languages with aspect-oriented concepts</t>
  </si>
  <si>
    <t>schauerhuber, a.</t>
  </si>
  <si>
    <t>wimmer, m.</t>
  </si>
  <si>
    <t>schwinger, w.</t>
  </si>
  <si>
    <t>kapsammer, E.</t>
  </si>
  <si>
    <t>Retschitzegger, W.</t>
  </si>
  <si>
    <t>designing software for modular static average-case analysis</t>
  </si>
  <si>
    <t>future dependable distributed systems, 2009 software technologies for</t>
  </si>
  <si>
    <t>moqa is a new domain-specific programming language to design software for which the average-case time analysis of its programs is guaranteed to be modular. Time in this context refers to a broad notion of cost, which can be used to estimate the actual running time, but also other quantitative information such as power consumption, while modularity means that the average time of a program can be easily computed from the times of its constituents - something that no programming language of this scope has been able to guarantee so far. MOQA principles can be incorporated in any standard programming language. We discuss how MOQA can support the design of software for modular static average-case analysis and sketch some of the reversible features of this language.</t>
  </si>
  <si>
    <t>schellekens, m.</t>
  </si>
  <si>
    <t>early, d.</t>
  </si>
  <si>
    <t>popovici, e.</t>
  </si>
  <si>
    <t>beyond stereotyping: metamodeling approaches for the uml</t>
  </si>
  <si>
    <t>uml is being used as the universal technique for modeling object-oriented applications across a wide range of domains. Developing a truly adequate uniform modeling technique in the face of these diverse domains seems an unsolvable quest and contrasts domain specific software engineering activities. Recently, many adaptations to UML have been made to reflect a domain's world view. These adaptations often exceed the UML's own extension mechanisms and result in yet another urban UML slang. However, domain-specifically adapting the UML metamodel becomes increasingly important in the context of model checking and code generation mechanisms. Therefore solutions should be found to fully support metamodeling within the UML and UML CASE tools. The paper discusses and evaluates the UML's inherent as well as proprietary metamodeling approaches and provides domain driven ideas for a meta-modeling approach for a diversely used Unified Modeling Language.</t>
  </si>
  <si>
    <t>schleicher, a.</t>
  </si>
  <si>
    <t>westfechtel, b.</t>
  </si>
  <si>
    <t>the entity container - an object-oriented and model-driven persistency Cache</t>
  </si>
  <si>
    <t>data persistency is a fundamental, but complex aspect of a modern software development process. Therefore, in order to reduce development costs and improve a system's quality, support for data persistency must be provided to common software paradigms, such as object-oriented programming or component based development. In this paper we present a new approach of an object persistency cache - the Entity Container (EC), based on a data model. The EC allows data and metadata management according to a data model independent of any specific persistency mechanism. We present the complete architecture, functionality and implementation of the system and compare our new approach with existing frameworks in order to point out features and major improvements of the EC.</t>
  </si>
  <si>
    <t>schmoelzer, g.</t>
  </si>
  <si>
    <t>mitterdorfer, s.</t>
  </si>
  <si>
    <t>faschingbauer, J.</t>
  </si>
  <si>
    <t>Kovacs, Z.</t>
  </si>
  <si>
    <t>Teiniker, E.</t>
  </si>
  <si>
    <t>executable specification for multimedia supporting refinement and architecture exploration</t>
  </si>
  <si>
    <t>euromicro conference, 1999. proceedings. 25th</t>
  </si>
  <si>
    <t>a vhdl-based methodology for top-down design, starting from an executable specification, supporting refinement towards RTL is proposed for the multimedia domain. The methodology is demonstrated using an MPEG-2 video decoder. A key idea for writing an initial executable specification is to keep the modeling style as close as possible to thinking in the domain. The executable specification is refined by partitioning the initially sequential model into concurrent processes and by moving functionality between blocks. During partitioning, control-dominated parts are separated from data-intensive calculations to enable domain-specific refinement. Finally the timing is refined from the causal to the clock-related level to enable performance simulation</t>
  </si>
  <si>
    <t>schneider, c.</t>
  </si>
  <si>
    <t>component coordination in gloo</t>
  </si>
  <si>
    <t>incorporating components from a number of different sources into a given application is generally considered to be a non-trivial activity. Over the years, various coordination mechanisms have been proposed to tackle this problem. However, even today, the question remains how to best link these coordination mechanisms with an underlying programming paradigm without loosing flexibility. A suitable technique to address this issue is language composition, enabling us to "fine-tune" a programming language on demand. In this compositional approach, we can add new features to the language as we go, within user-defined regions, and without polluting the underlying paradigm as a whole. To test the effectiveness of this technique, we explore a small stream processing framework and its corresponding coordination abstractions in this paper. More precisely, we report on our insights into using GLoo, a functional composition language, for the definition of extensible coordination abstractions that, through the composition of the concepts proxy, method pointer, and Pernici's "objects with roles" constitute, collectively, an attractive means to capture and denote inter-component interactions in a user-centric and domain-specific way.</t>
  </si>
  <si>
    <t>schneider, j.-g.</t>
  </si>
  <si>
    <t>lumpe, m.</t>
  </si>
  <si>
    <t>configuring the infrastructure of autonomous logistics' control systems</t>
  </si>
  <si>
    <t>parallel and distributed processing with applications workshops (ispaw), 2011 Ninth IEEE International Symposium on</t>
  </si>
  <si>
    <t>autonomous control is a suitable concept in order to increase the flexibility and robustness of logistic systems by enabling decentralized decision-making and execution at the system elements. However, design of the corresponding control system's infrastructure is complex due to a high number of possible configurations. Further, logistic process experts have to consider several domain specific functional and non-functional requirements. Thereto, this paper introduces a three-phase procedure model, which guides logistics experts through the configuration process of the infrastructure of autonomous logistics' control systems. The model employs general design concepts of procedure models and composes them to a new, application area specific model that fits the needs of autonomously controlled logistic systems.</t>
  </si>
  <si>
    <t>scholz-reiter, b.</t>
  </si>
  <si>
    <t>sowade, s.</t>
  </si>
  <si>
    <t>rippel, d.</t>
  </si>
  <si>
    <t>towards executing ebbp-reg b2bi choreographies</t>
  </si>
  <si>
    <t>applying choreography and orchestration technology to business-to-business integration (B2Bi) scenarios has become a popular technique for very good reasons. Choreography descriptions can be used to capture B2Biscenarios from a global and abstract perspective while orchestrations then can be used to specify the local implementation of each integration partner. ebXML BPSS(ebBP) is a prominent B2Bi choreography standard with very helpful domain-specific concepts, but clear guidelines for creating executable choreographies are missing. In order to create ebBP models that are both adequateand executable, expressiveness, comprehensibility and standard-conformance have to be weighed up. In this paper, we introduce ebBP-Reg as an ebBP modeling flavor that is designed such that ebBP-Reg choreographies are executable as WS-BPEL orchestrations. At the same time, ebBP-Reg models strictly conform to the ebBP standard and support concurrency and decomposition. We characterize syntactic validity of ebBP-Reg models by means of language production rules and show how instances of ebBP-Reg can be implemented using WS-BPEL.</t>
  </si>
  <si>
    <t>schonberger, a.</t>
  </si>
  <si>
    <t>wirtz, g.</t>
  </si>
  <si>
    <t>english as a formal specification language</t>
  </si>
  <si>
    <t>peng is a computer-processable controlled natural language designed for writing unambiguous and precise specifications. PENG covers a strict subset of standard English and is precisely defined by a controlled grammar and a controlled lexicon. In contrast to other controlled languages, the author does not need to know the grammatical restrictions explicitly. ECOLE, a look-ahead text editor, indicates the restrictions while the specification is written. The controlled lexicon contains domain-specific content words that can be defined by the author on the fly and predefined function words. Specifications written in PENG can be deterministically translated into discourse representations structures to cope with anaphora and presuppositions and also into first-order predicate logic. To test the formal properties of PENG, we reformulated Schubert's steamroller puzzle in PENG, translated the resulting specification via discourse representation structures into first-order predicate logic with equality, and proved the steamroller's conclusion with OTTER, a standard theorem prover.</t>
  </si>
  <si>
    <t>schwitter, r.</t>
  </si>
  <si>
    <t>metamodel-based inference of inter-model correspondence</t>
  </si>
  <si>
    <t>software maintenance and reengineering, 2007. csmr '07. 11th european Conference on</t>
  </si>
  <si>
    <t>many software engineering processes produce series of related models. They describe the designed system from different viewpoints, each emphasizing a particular concern. Models are produced by individual teams and sometimes third party developers, and sometimes they are synthesized using tools. It is unlikely that they are developed within a single modeling repository or share common repository identifiers. To reason about the models, a correspondence relationship needs to be established between model elements representing the same concepts. Current approaches for inferring correspondence use fixed semantics built into the algorithms and derived from small modeling language subsets. This paper presents a flexible approach for inferring correspondence. The rules are generated based on a Meta-Object Facility compliant metamodel specifying modeling language of the compared model instances. They can be refined with additional domain specific rules. The approach can be used as a basis for comparing, merging and reconciling models</t>
  </si>
  <si>
    <t>selonen, petri</t>
  </si>
  <si>
    <t>kettunen, markus</t>
  </si>
  <si>
    <t>automated writing assessment of student's open-ended answers using the Combination of Novel Approach and Latent Semantic Analysis</t>
  </si>
  <si>
    <t>advanced computing and communications, 2006. adcom 2006. international Conference on</t>
  </si>
  <si>
    <t>in previous work we have applied the novel [7] a method originally designed to evaluate automatic machine translation systems, in assessing short essays written by students [16]. In this paper we present a comparative evaluation between this combination algorithms and a system based on BLEU and Latent Semantic Analysis. In addition we propose an effective combination schema for them. We study how much combination approach scores correlate to human scorings and other evaluation metrics. In spite of the simplicity of these shallow NLP methods, they achieve state-of-the art correlations to the teacher's scores while keeping the language-independence and without requiring any domain specific knowledge.</t>
  </si>
  <si>
    <t>selvi, p.</t>
  </si>
  <si>
    <t>gopalan, n.p.</t>
  </si>
  <si>
    <t>multi-domain physical system modeling and control based on meta-modeling and graph rewriting</t>
  </si>
  <si>
    <t>computer aided control system design, 2006 ieee international conference on Control Applications, 2006 IEEE International Symposium on Intelligent Control, 2006 IEEE</t>
  </si>
  <si>
    <t>a methodology is presented which enables the specification and synthesis of software tools to aid in plant and controller modeling for multi-domain (electrical, mechanical, hydraulic, and thermal) physical systems. The methodology is based on meta-modeling and graph rewriting. The plant is modeled in a domain-specific formalism called the Real World Visual Model (RWVM). Such a model is successively transformed to an Idealized Physical Model (IPM), to an Acausal Bond Graph (ABG), and finally to a Causal Bond Graph (CBG). A Modelica (www.modelica.org) model, consisting of a Causal (algebraic and differential equation) Block Diagram (CBD), is generated from the CBG. All transformations are explicitly modeled using Graph Grammars. A PID controller model, specified in Modelica as a CBD is subsequently integrated with the plant model. AToM3 (atom3.cs.mcgill.ca), A Tool for Multi-formalism and Meta Modeling is used to meta-model and synthesize visual modeling environments for the RWVM, IPM, ABG, and CBG formalisms as well as for transformations between them. The entire process of modeling, transformation, and simulation is demonstrated by means of a hoisting device example. Our methodology drastically reduces development time (of the modeling tool an indirectly of the domain-specific models), integrates model checking via Bond Graph causal analysis, and facilitates management and reuse of meta-knowledge by explicitly modeling formalisms and transformations.</t>
  </si>
  <si>
    <t>domain-driven software development - a world of transformations</t>
  </si>
  <si>
    <t>rapid system prototyping, 2004. proceedings. 15th ieee international Workshop on</t>
  </si>
  <si>
    <t>software development teams are faced with bridging the gap between the problem, as envisaged by the stakeholders and constrained by the environment, and a software solution, which is built upon the abstractions offered by current software technologies. Unfortunately, too often the abstractions offered are limited and disparate with respect to the problem space. Reducing this gap would facilitate more sophisticated problems to be tackled in software development projects, and it would comparatively reduce development costs and time-to-market, and remove errors caused by the disparity. In this talk, I will explore a number of techniques for improving current software development practice, which relate to the theme of domain-driven software development. Domain-driven software development is concerned with making use of languages that better capture the problem by using abstractions that are more familiar to experts in the domain. These domain-specific languages are made executable either directly (compilation or interpretation) or through tool-supported refinement/elaboration to computational models that can be executed, e.g., to a mainstream programming language where one can make use of existing frameworks, components, services, etc. In the later case, real value is added to software development only if we can automate as much as possible the transformation step(s). Automating these steps requires languages that can express such transformations in a concise and maintainable manner. The principles of abstraction, separation of concerns, and problem decomposition are essential in providing intuitive and manageable domain-specific languages. The practice of software modeling has become a significant way of applying these principles to software development. Over the last few years, the software development industry has gone through the process of standardizing visual modeling notations. The Unified Modeling Language (UML) is the product of this effort, and it unifies scores of notations that were proposed in the '80s and '90s. The language has gained significant industry support and became an object management group (OMG) standard in 1997. Nowadays, the majority of software modeling techniques and approaches use UML.</t>
  </si>
  <si>
    <t>sendall, s.</t>
  </si>
  <si>
    <t>implementing stream-processing applications on fpgas: a dsl-based Approach</t>
  </si>
  <si>
    <t>we introduce caph, a new domain-specific language (dsl) suited to the implementation of stream-processing applications on field programmable gate arrays (FPGA). CAPH relies upon the actor/dataflow model of computation. Applications are described as networks of purely dataflow actors exchanging tokens through unidirectional channels. The behavior of each actor is defined as a set of transition rules using pattern matching. The CAPH suite of tools currently comprises a reference interpreter and a compiler producing both SystemC and synthetizable VHDL code. We describe the implementation, with a preliminary version of the compiler, of a simple real-time motion detection application on a FPGA-based smart camera platform. The language reference manual and a prototype compiler are available from http://wwwlasmea.univ-bpclermont.fr/Personnel/Jocelyn.Serot/caph.html.</t>
  </si>
  <si>
    <t>serot, j.</t>
  </si>
  <si>
    <t>berry, f.</t>
  </si>
  <si>
    <t>ahmed, s.</t>
  </si>
  <si>
    <t>ontology-based reasoning for supporting context-aware services on Autonomic Networks</t>
  </si>
  <si>
    <t>communications, 2007. icc '07. ieee international conference on</t>
  </si>
  <si>
    <t>ontology engineering has been proposed as a formal mechanism for both reducing the complexity of managing the information needed in network management and autonomic systems and for increase the portability of the services across homogeneous and heterogeneous networks. In this paper we propose an ontology for supporting the creation, delivery and management of context-aware services and also for the integration of the user's context information in service management operations for heterogeneous networks. This ontology provides formal semantics that capture concepts of context information for helping in the service management operations and also augments the information model for adding domain-specific user's context data. Using this ontology, we have created a "knowledge plane" that supports the reasoning needed by autonomic networks. We have studied the use of ontology autonomic elements for gathering raw context and integrating it to improve and/or enhance the user's context representation. Finally, we provide a study and analysis for ensuring the efficient handling and dissemination of context information to overlay applications in autonomic environments for self-managing or self-configuring service operations.</t>
  </si>
  <si>
    <t>serrano, j.m.</t>
  </si>
  <si>
    <t>serrat, j.</t>
  </si>
  <si>
    <t>complex query decorrelation</t>
  </si>
  <si>
    <t>data engineering, 1996. proceedings of the twelfth international Conference on</t>
  </si>
  <si>
    <t>complex queries used in decision support applications use multiple correlated subqueries and table expressions, possibly across several levels of nesting. It is usually inefficient to directly execute a correlated query; consequently, algorithms have been proposed to decorrelate the query, i.e. to eliminate the correlation by rewriting the query. This paper explains the issues involved in decorrelation, and surveys existing algorithms. It presents an efficient and flexible algorithm called magic decorrelation which is superior to existing algorithms both in terms of the generality of application, and the efficiency of the rewritten query. The algorithm is described in the context of its implementation in the Starburst Extensible Database System, and its performance is compared with other decorrelation techniques. The paper also explains why magic decorrelation is not merely applicable, but crucial in a parallel database system</t>
  </si>
  <si>
    <t>seshadri, p.</t>
  </si>
  <si>
    <t>pirahesh, h.</t>
  </si>
  <si>
    <t>leung, t.y.c.</t>
  </si>
  <si>
    <t>conceptual simulation modeling: the structure of domain specific simulation environment</t>
  </si>
  <si>
    <t>this study focuses on the development of a conceptual simulation modeling tool that can be used to structure a domain specific simulation environment. The issues in software engineering and knowledge engineering such as object-oriented concepts and knowledge representations are addressed to identify and analyze modeling frameworks and patterns of a specific problem domain. Thus, its structural and behavioral characteristics can be conceptualized and described in terms of simulation architecture and context. Moreover, symbols, notations, and diagrams are developed as a communication tool that creates a blueprint to be seen and recognized by both domain experts and simulation developers, which leads to the effectiveness and efficiency in the simulation development of any specific domains.</t>
  </si>
  <si>
    <t>setavoraphan, k.</t>
  </si>
  <si>
    <t>grant, f.h.</t>
  </si>
  <si>
    <t>np-click: a productive software development approach for network processors</t>
  </si>
  <si>
    <t>application-specific integrated circuit (asic) design is too risky and prohibitively expensive for many applications. This trend, combined with increasing silicon capability on a die, is fueling the emergence of application-specific programmable architectures. This focus on architecture design for network processors has made programming them an arduous task. Current network processors require in-depth knowledge of the architecture just to begin programming the device. However, for network processors to succeed, programmers must efficiently implement high-performance applications on them. Writing high-performance code for modern network processors is difficult because of their complexity. NP-Click is a simple programming model that permits programmers to reap the benefits of a domain specific language while still allowing for target-specific optimizations. Results for the Intel IXP1200 indicate that NP-Click delivers a large productivity gain at a slight performance expense.</t>
  </si>
  <si>
    <t>niraj shah</t>
  </si>
  <si>
    <t>plishker, w.</t>
  </si>
  <si>
    <t>kaushik ravindran</t>
  </si>
  <si>
    <t>a corpus-based evaluation of lexical components of a domain-specific text to Knowledge Mapping prototype</t>
  </si>
  <si>
    <t>the aim of this paper is to evaluate the lexical components of a text to knowledge mapping (TKM) prototype. The prototype is domain-specific, the purpose of which is to map instructional text onto a knowledge domain. The context of the knowledge domain of the prototype is physics, specifically DC electrical circuits. During development, the prototype has been tested with a limited data set from the domain. The prototype now reached a stage where it needs to be evaluated with a representative linguistic data set called corpus. A corpus is a collection of text drawn from typical sources which can be used as a test data set to evaluate NLP systems. As there is no available corpus for the domain, we developed a representative corpus and annotated it with linguistic information. The evaluation of the prototype considers one of its two main components-lexical knowledge base. With the corpus, the evaluation enriches the lexical knowledge resources like vocabulary and grammar structure. This leads the prototype to parse a reasonable amount of sentences in the corpus.</t>
  </si>
  <si>
    <t>shams, r.</t>
  </si>
  <si>
    <t>elsayed, a.</t>
  </si>
  <si>
    <t>domain-specific textual commonsense concept acquisition using a corpus</t>
  </si>
  <si>
    <t>communications, computing and control applications (ccca), 2011 international Conference on</t>
  </si>
  <si>
    <t>in this paper, we present a textual commonsense concept acquisition system named SenCept. It works on text of DC electrical circuits and provides commonsense concepts associated with them for better contextualization. SenCept uses a manually developed commonsense knowledge-base that is built upon linguistic information of a domain-specific corpus. We selected representative commonsense knowledge by using several parameters like knowledge weight, average commonsensical distances among knowledge, and normalized mean. To identify commonsense concepts for any sentence, SenCept concentrates on mean of distances between normalized weights of representative sentences and average commonsensical distances among knowledge. We fed 100 sentences to five human subjects and SenCept to evaluate its performance. Results showed that concepts produced by SenCept are originated from textual commonsense in contrast to human analysis that produces concepts from domain knowledge. Moreover, SenCept's Common Concept Rate (CCR) is 43 percent- which is better than that of human analysis.</t>
  </si>
  <si>
    <t>shahnawaz chowdhury, m.s.a.</t>
  </si>
  <si>
    <t>abu saleh shawon, s.m.</t>
  </si>
  <si>
    <t>integrating domain-specific programming into software design</t>
  </si>
  <si>
    <t>software science, technology and engineering (swste), 2010 ieee international Conference on</t>
  </si>
  <si>
    <t>domain-specific languages (dsls) have recently become a focus of attention in the software engineering community. We look at domain-specific modeling (DSM) methods that drive modeling languages for specific domains with a strong emphasis on visual tools and suggest a method for integrating them into common software design methodologies. We demonstrate a practical approach, whereby components of software are designed to be externalized as specific domain-oriented tasks. The logic in such tasks is intended to be developed by skilled personnel, different from those required to implement the main application. Furthermore, the application will become adaptable to a large class of solutions that do not require new version releases when business logic changes. Unlike application customization via configuration parameters, the logic implemented in DSL languages requires a meaningful imperative expressive power. Our method starts with the common software design methodologies based on UML and uses the Eclipse Modeling Framework (EMF) tools to externalize a selected subset of the design.</t>
  </si>
  <si>
    <t>ontology based structured representation for domain specific unstructured Documents</t>
  </si>
  <si>
    <t>conference on computational intelligence and multimedia applications, 2007. International Conference on</t>
  </si>
  <si>
    <t>extracting information from unstructured, brief and short text composed of short phrases, incomplete sentences, unordered sequence of words and words in short form not falling into any regular syntax is a challenging task. This paper describes an approach to automatically extract information from data rich unstructured text documents based on a domain dependent ontology and populate a database. Here, we apply pattern matching in terms of keywords/constants to extract the patterns and generate a structured text representation with respect to a domain specific ontology. The approach is illustrated on one such unstructured, short and brief text -classified matrimonial advertisement. The performance analysis of the approach on this case study is presented.</t>
  </si>
  <si>
    <t>shashirekha, h.l.</t>
  </si>
  <si>
    <t>murali, s.</t>
  </si>
  <si>
    <t>a study of smoothing algorithms for item categorization on e-commerce Sites</t>
  </si>
  <si>
    <t>machine learning and applications (icmla), 2010 ninth international Conference on</t>
  </si>
  <si>
    <t>one central issue in a long-tail online marketplace such as ebay is to automatically put user self-input items into a catalog in real time. This task is extremely challenging when the inventory scales up, the items become ephemeral, and the user input remains noisy. Indeed, catalog learning has emerged as a key technical property for other major online ecommerce applications including search and recommendation. We formulate the item cataloging task as a Bayesian classification problem, which shall scale well in very large data set and have good online prediction performance. The inherent data sparseness issue, especially for those tail categories, is key to the overall model performance. We address the data sparseness issue by adapting statistically sound smoothing methods well studied in language modeling tasks. However, there are data characteristics specific to the ecommerce domain, including short yet focused item description, very large and hierarchical catalog taxonomy, and highly skewed distribution over types of items. We investigate these domain-specific regularities empirically, and report practically significant results with real-world true-scale data.</t>
  </si>
  <si>
    <t>dan shen</t>
  </si>
  <si>
    <t>ruvini, j.</t>
  </si>
  <si>
    <t>mukherjee, r.</t>
  </si>
  <si>
    <t>sundaresan, n.</t>
  </si>
  <si>
    <t>model based self adaptive behavior language for large scale real time embedded systems</t>
  </si>
  <si>
    <t>at fermi lab, high energy physics experiments require very large number of real time computations. With thousands of processors (around sim;1000 FPGA's, sim;2500 embedded processors, sim;2500 PC's and sim;25,000,000 detector channels) involved in performing event filtering on a trigger farm, there is likely to be a large number of failures within the software and hardware systems. Historically, physicists have developed their own software and hardware for experiments such as BTeV [J.N. Buttler (2002)]. However, their time is best spent working on physics and not software development. The target users of this tool are the physicists. The tool should be user-friendly and the physicists should be able to introduce custom self-adaptive behaviors, since they can best define how the system should behave in fault conditions. The BTeV trigger system is being used as a model for researching tools for defining fault behavior and automatically generating the software. This paper presents a language to define the behaviors and an application scenario for the BTeV system and its expected fault scenarios. These self adaptive system tools are implemented using model integrated computing. The domain specific graphical language (DSL) is implemented within the generic modeling environment (GME) tool, which is a meta-programmable modeling environment developed at Vanderbilt University.</t>
  </si>
  <si>
    <t>shetty, s.</t>
  </si>
  <si>
    <t>bapty, t.</t>
  </si>
  <si>
    <t>systems integration of large scale autonomic systems using multiple domain specific modeling languages</t>
  </si>
  <si>
    <t>software design, development and maintenance for large scale systems has been one of the most difficult and expensive phases of the software development life cycle. Design and maintenance is especially difficult when the system includes autonomic features. As the system size and variety of autonomic behaviors scale up, it increases the chance of many unexpected and unwanted interactions. Separate design tools can hide these potential interactions. To face these challenges, we propose an autonomic system integration platform where holistic design models capture system structure, target system resources, and autonomic behavior. The fault mitigative, autonomic behavior can be explicitly coupled to the components and underlying resources of the system. System generation technology is used to create the software that implements these coupled specifications, including communication between components with custom data type marshalling and demarshalling, system startup and configuration, fault tolerant behavior, and autonomic procedures for self-correction. This modeling schema, along with the tools to generate the various system components are described in this paper.</t>
  </si>
  <si>
    <t>nordstrom, s.</t>
  </si>
  <si>
    <t>di yao</t>
  </si>
  <si>
    <t>bapty, T.</t>
  </si>
  <si>
    <t>educational approaches for the industrial acceptance of iec 61499</t>
  </si>
  <si>
    <t>emerging technologies and factory automation, 2007. etfa. ieee conference on</t>
  </si>
  <si>
    <t>professionals' assessments on the usefulness of iec 61499 depend on several factors that are outside of the scope of the standard. Automation design in the industry is largely routine work that is based on copying and modifying existing domain-specific solutions, so the lack of legacy software exacerbates learning difficulties. Other factors such as team organization and the development environment also strongly affect the experience of using IEC 61499. The goal of this paper is to identify how a designer's framework needs to change before IEC 61499 can be applied successfully. Two differently organized IEC 61499 courses for professionals and researchers are described, and the impact of the educational approach on a positive experience for professionals is discussed.</t>
  </si>
  <si>
    <t>sierla, s.</t>
  </si>
  <si>
    <t>christensen, j.</t>
  </si>
  <si>
    <t>koskinen, k.</t>
  </si>
  <si>
    <t>peltola, j.</t>
  </si>
  <si>
    <t>document-oriented software construction based on domain-specific markup languages</t>
  </si>
  <si>
    <t>in this paper we present adds (approach to document-oriented development of software), our solution to software construction based on domain-specific languages (DSLs). DSLs in ADDS are formulated as descriptive domain-specific markup languages (DSMLs) that are used for marking up the documents that describe the relevant aspects of the applications (e.g. data and some aspects of the behavior). Final running applications are obtained by the processing of these documents with suitable processors. ADDS promotes the incremental development of DSMLs and their processors, so they can evolve according to the authoring needs of the different participants in the development process (domain experts and developers). The incremental nature of ADDS is eased by its document orientation. Thus ADDS palliates the high costs of formulation, operationalization and maintenance of DSLs exhibited by other approaches.</t>
  </si>
  <si>
    <t>fernandez-valmayor, a.</t>
  </si>
  <si>
    <t>Navarro, A.</t>
  </si>
  <si>
    <t>exploiting author-designed domain-specific descriptive markup languages in the Production of Learning Content</t>
  </si>
  <si>
    <t>advanced learning technologies, 2006. sixth international conference on</t>
  </si>
  <si>
    <t>in this paper we describe an approach to the production of learning resources where authors (students and instructors) are actively involved in the production process. This active involvement is achieved by using descriptive markup technologies. Authors are compelled to produce learning resources in the form of documents, and to make the structure of these documents explicit by creating and using descriptive markup languages. This lets developers formalize these author-designed markup languages and provide suitable transformation specifications for translating these marked documents into their final presentations. We exemplify this approach with the production of DHTML pages by Ph.D. students in archaeology, oriented to be used as resources owned by reusable learning objects in Chasqui, an authoring and deployment tool used in the virtualization of academic museums at the Complutense University of Madrid (Spain)</t>
  </si>
  <si>
    <t>guinea, m.</t>
  </si>
  <si>
    <t>building repositories of learning objects in specialized domains: the Chasqui approach</t>
  </si>
  <si>
    <t>advanced learning technologies, 2005. icalt 2005. fifth ieee international Conference on</t>
  </si>
  <si>
    <t>in this paper we describe the chasqui approach to the construction of repositories of learning objects (LO) in specific knowledge areas. This approach is the result of our experiences in the virtualization of academic museums at the Complutense University of Madrid (Spain) as well as of some experiences in the visualization of the campus of this university. This approach promotes a close collaboration between two kinds of actors: domain experts (e.g., researchers and lecturers) and developers. This collaboration results in (i) the definition of a suitable model for the LO in the domain of interest, (ii) the construction by developers of a domain-specific tool for authoring LO conforming this model, and (iii) the population of the repository by domain experts using this tool. The domain specific LO models and the domain specific tools based on these models facilitate the production and maintenance of the repositories and the exploitation of the educational potential of the resources used by the experts in their daily work.</t>
  </si>
  <si>
    <t>hernanz, H.</t>
  </si>
  <si>
    <t>a service architecture for context awareness and reaction provisioning</t>
  </si>
  <si>
    <t>context awareness has emerged as an important element in distributed computing. It offers mechanisms allowing applications to be aware of their environment and enabling them to adjust their behavior to the current context. In order to keep track of the relevant context information, a flexible service mechanism should be available for the client applications. In this paper we present a service architecture to provide context- awareness capabilities to users and client applications. Moreover, the service is able to react depending on the user's preferences and context. The conditions for the reaction and the reaction itself are defined in rules the users submit to the service by means of a convenient rule language.</t>
  </si>
  <si>
    <t>da silva santos, l.o.b.</t>
  </si>
  <si>
    <t>ramparany, f.</t>
  </si>
  <si>
    <t>vink, P.</t>
  </si>
  <si>
    <t>Etter, R.</t>
  </si>
  <si>
    <t>Broens, T.</t>
  </si>
  <si>
    <t>the xis approach and principles</t>
  </si>
  <si>
    <t>euromicro conference, 2003. proceedings. 29th</t>
  </si>
  <si>
    <t>xis is a r d project which mission is to analyze, develop and evaluate mechanisms and tools to produce information systems from a more efficient and productive way than it is done currently. XIS project is influenced by MDA reference model, and is mainly based on three principles: it is based on high-level models specification; it is based on generative programming techniques; and it is component-based architecture-centric. XIS is not a conceptual research plan, it is a working on project with concrete results and produced systems. Here we overview the XIS project by introducing its main elements, such as the XIS approach; XIS platform; XIS/UML profile; and XIS/XML language. Finally, we present the main conclusions and the work that will be handled in the near future.</t>
  </si>
  <si>
    <t>verb phrase model specification via system entity structures</t>
  </si>
  <si>
    <t>ai, simulation, and planning in high autonomy systems, 1994. 'distributed Interactive Simulation Environments'., Proceedings of the Fifth Annual Conference on</t>
  </si>
  <si>
    <t>in investigating front end model development, an environment is described that allows for model construction through pruning a domain specific system entity structure. The preformal stages of the model will be represented by a verb phrase. This representation is sufficiently derailed to serve as the basis for model construction and yet sufficiently ldquo;soft rdquo; to support knowledge acquisition during model construction. This paper establishes the adequacy of this representation</t>
  </si>
  <si>
    <t>simard, r.j.</t>
  </si>
  <si>
    <t>zeigler, b.p.</t>
  </si>
  <si>
    <t>couretas, j.m.</t>
  </si>
  <si>
    <t>automatic extraction of events from textual requirements specification</t>
  </si>
  <si>
    <t>nature biologically inspired computing, 2009. nabic 2009. world congress on</t>
  </si>
  <si>
    <t>events give important information about the behavior of a system in a summarized form. In the past, events have played an important role in breaking the functional requirements of the system in the Â¿event partitioning approachÂ¿. Our previous work has shown that events can be a starting point in object-oriented analysis of requirements. Every event triggers a use case in the system, hence should get a priority in identifying and analyzing requirements over use cases. In any system there is plethora of events happening, some are important to be recorded, while others are to be ignored. Moreover, there are various perspectives to define events. Thus, it becomes important to have an automated process that could help not only in extracting events but also analyze and classify them into various types.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paper presents, a domain independent tool, developed in Java that automates the process of extraction, analysis and classification of events from textual requirements expressed in English as a natural language. This tool also assists the analysts in further refining identified events and to add some new events in the application domain. Tool has been tested on several case studies from different domains and has given very promising results.</t>
  </si>
  <si>
    <t>singh, s.k.</t>
  </si>
  <si>
    <t>sabharwal, s.</t>
  </si>
  <si>
    <t>gupta, j.p.</t>
  </si>
  <si>
    <t>e-xtract: a tool for extraction, analysis and classification of events from Textual Requirements</t>
  </si>
  <si>
    <t>advances in recent technologies in communication and computing, 2009. ARTCom '09. International Conference on</t>
  </si>
  <si>
    <t>this paper presents, a domain independent tool, developed in java that automates the process of extraction, analysis and classification of events from textual requirements, expressed in English as a natural language. A study on various existing event extraction tools shows that they are either domain specific or take events as actions that occur at a particular time. There is no tool which extracts events that represent system behavior and at the same time gives a result that can be reused for application in multiple domains. This tool also assists the analysts in further refining events that are identified or to add some new events relevant to application domain. Tool has been tested on several case studies from different domains and has given very promising results.</t>
  </si>
  <si>
    <t>enhanced testing of domain specific applications by automatic extraction of axioms from functional specifications</t>
  </si>
  <si>
    <t>software reliability engineering, 2003. issre 2003. 14th international Symposium on</t>
  </si>
  <si>
    <t>adequate testing is necessary and important to ensure reliability of software. Most test models are specification-based and fail to capture implicit domain specific properties. This paper presents a technique, which uses a HaskellDB specification of the software to extract domain specific properties and embed them into the test generation model. HaskellDB is an embedded domain specific functional and strongly typed language for database related applications. Specifying using HaskellDB ensures that a set of axioms based on type safeness of the database queries hold for the specification. The implementation of the application should also satisfy these properties and should be tested accordingly. We therefore propose a technique that extracts the axioms automatically from the HaskellDB specification and embeds additional test paths in the test model leading to an enriched test suite. We present an example application of the technique and compare the results against a manual testing technique.</t>
  </si>
  <si>
    <t>sinha, a.</t>
  </si>
  <si>
    <t>smidts, c.s.</t>
  </si>
  <si>
    <t>moran, a.</t>
  </si>
  <si>
    <t>dsml for developing repository-based eclipse plug-ins</t>
  </si>
  <si>
    <t>summary form only given. this paper presents a successful case of utilising DSM in software product line development: DSML and code generator for creating repository-based Eclipse plug-ins.</t>
  </si>
  <si>
    <t>sivonen, s.</t>
  </si>
  <si>
    <t>a model-driven approach to non-functional analysis of software architectures</t>
  </si>
  <si>
    <t>we present an approach to managing formal models using model driven architecture (MDA) technologies that deliver analysis techniques through integration with the design tools and repositories that practitioners use. Expert modeling knowledge is captured in domain-specific languages and meta-model constraints. These are represented using UML (Unified Modeling Language) and collocated with designs and analysis models, providing a flexible and visible approach to managing semantic associations. The approach relies on standards to permit deployment in multiple tools. We demonstrate our approach with an example in which queuing-network models are associated with UML design models to predict average case performance.</t>
  </si>
  <si>
    <t>skene, j.</t>
  </si>
  <si>
    <t>a dsl-based approach to software development and deployment on cloud</t>
  </si>
  <si>
    <t>advanced information networking and applications (aina), 2010 24th IEEE International Conference on</t>
  </si>
  <si>
    <t>with the advent of cloud computing massively scalable and cost effective IT resources can be accessed and used seamlessly. Various APIs are made available for manipulating the infrastructure of the Cloud and its data models and for applying the deployment tools. Cloud computing promotes a new approach to software development. In particular, the development team must bridge the gap between the requirement of the clients and the available facilities on the Cloud. This complexity might inevitably result in higher cost and potentially unsatisfactory results. In this paper a method for bridging the gap between the clients view and software development on the Cloud is proposed. It is based on the introduction of Domain Specific Languages (DSL) into the process of Cloud based application development and deployment. Domain Specific Languages facilitate the development of applications by easing the design of high level models and specifications that the client can understand and even produce. The automated method described in the paper implements and deploys software for the Cloud. A preliminary evaluation shows that the proposed approach improves the process of developing and deploying applications on the Cloud.</t>
  </si>
  <si>
    <t>sledziewski, k.</t>
  </si>
  <si>
    <t>bordbar, b.</t>
  </si>
  <si>
    <t>anane, r.</t>
  </si>
  <si>
    <t>post-design domain-specific language embedding: a case study in the software engineering domain</t>
  </si>
  <si>
    <t>experiences are presented from a new case study of embedding domain-specific languages in the lazy functional language Haskell. The domain languages come from the Odin software build system. Thus, in contrast to most previous embedding projects, a design and implementation of the domain languages existed when the project began. Consequently, the design could not be varied to suit the target language and it was possible to evaluate the success or otherwise of the embedding process in more detail than if the languages were designed from scratch. Experiences were mostly positive. The embedded implementation is significantly smaller than its Odin equivalent. Many benefits are obtained from having the full power of an expressive programming language available to the domain programmer The project also demonstrates in a practical software engineering setting the utility of modern functional programming techniques such as lazy evaluation and monads for structuring programs. On the down side, the efficiency of the embedded version compares unfavourably to the original system.</t>
  </si>
  <si>
    <t>sochos, p.</t>
  </si>
  <si>
    <t>riebisch, m.</t>
  </si>
  <si>
    <t>philippow, i.</t>
  </si>
  <si>
    <t>mapping aspect-oriented domain-specific model to code for real time System</t>
  </si>
  <si>
    <t>intelligent control and automation, 2006. wcica 2006. the sixth world Congress on</t>
  </si>
  <si>
    <t>model-integrated computing (mic) benefits from aspect-oriented programming (AOP) during real-time system modeling process. However, crosscutting concerns, which MIC wants to eliminate, still appear because of lacking the elements to describe aspects directly in ordinary C++ language when the model is interpreted to source code. This paper presents an approach to interpret the aspect-oriented domain-specific model to AOP source code. Firstly, crosscutting concerns are defined as separated aspects during aspect-oriented (AO) modeling. Secondly, AOP model interpreter traverses these aspects and generates AOP code in Aspect C++. Subsequently, the weaver of Aspect C++ language weaves the aspects into a real system. This process fits well with the OMG's model driven architecture (MDA). The AOP model interpreter can be integrated into generic modeling environment (GME) conveniently, so as to support the whole process of system development using AO. Furthermore, the weaving is postponed from model interpreting to AOP language interpreting, which focuses the model-designers' attention on the construction of domain model itself and integrates the ability of AOP weaver in stock into the mapping procedure from AO model to AO application smoothly. Finally, several examples are described to illustrate the encapsulation of crosscutting concerns with the support of AOP model interpreter</t>
  </si>
  <si>
    <t>haitao song</t>
  </si>
  <si>
    <t>zhumei song</t>
  </si>
  <si>
    <t>shixiong zheng</t>
  </si>
  <si>
    <t>defining dsl expressions collaboratively in multidisciplinary embedded Engineering</t>
  </si>
  <si>
    <t>to a larger extent than in other software applications, embedded systems commonly require the participation of a mixture of engineers that collaboratively produce a piece of software. This makes this area particularly prone to Domain Specific Languages (DSLs). By raising the abstraction level, DSLs facilitate the understanding of a DSL specification by engineers with different backgrounds. By being domain-specific, DSLs makes possible the separation of concerns that are not possible to separate at code level, and this in turn, facilitates the collaborative specification of DSL expressions. However, "these DSL views" are rarely orthogonal, and dependencies commonly exist among them. In some cases, task serialization along those dependencies might be a solution but at the cost of reducing task parallelization. Rather, this paper introduces "an assertive approach": all DSL view developments are launched from the start, and engineers can request from their mates, who are working on a different view, to prioritize some tasks so that they can continue. Realizing this vision implies: (1) explicitly stating DSL dependencies and (2), the existence of view-aware editors that interpret such dependencies during the collaborative specification of DSL expressions. This approach is borne out by MUVIE, a view-aware DSL editor implemented on top of GMF.</t>
  </si>
  <si>
    <t>sosa, josune de</t>
  </si>
  <si>
    <t>software tracks</t>
  </si>
  <si>
    <t>railroad tracks offer guidance and support. there are various tools that can give our software the same handling. The main tool for guiding the code's direction is the language's type system. For values, the type system can help us by establishing a separate type for each distinct class; for code, interfaces and abstract classes ensure that we won't forget some crucial methods when we add functionality through a new class. With domain-specific languages or even suitably initialized data structures we can efficiently express exactly what the designer intended and nothing more. At a higher level, architectures that enforce a particular open-ended but well-defined interface will also guide a software's progress. Finally, the most flexible track-laying approach is a tool-supported software development process.</t>
  </si>
  <si>
    <t>drawing tools</t>
  </si>
  <si>
    <t>a drawing is often the best way to describe a large, complex artifact. In software development, you can easily derive pictures from code through tools that automate diagram creation. With the Graphviz tools you can draw directed and undirected relations between elements using a simple declarative language. Pic features a procedural drawing language that lets you define your own domain-specific drawing language. Gnuplot can plot data and functions in a wide variety of 2D and 3D styles. Finally, you can plot geographical data through the Generic Mapping Tools (GMT) or by generating KML files. You can obtain additional leverage by having one graphics tool or script generate output for another and by using the appropriate output format.</t>
  </si>
  <si>
    <t>choosing a programming language</t>
  </si>
  <si>
    <t>this paper evaluates the use of a functional language for implementing domain-specific functionality. The factors we consider when choosing a programming language are programmer productivity, maintainability, efficiency, portability, tool support, and software and hardware interfaces. The choice of programming language is a fine balancing act. Modern object-oriented languages such as Java and C# are more orthogonal and hide fewer surprises for the programmer, although the inevitable accumulation of features makes this statement less true with every new version of each language</t>
  </si>
  <si>
    <t>domain model translation using graph transformations</t>
  </si>
  <si>
    <t>engineering of computer-based systems, 2003. proceedings. 10th ieee International Conference and Workshop on the</t>
  </si>
  <si>
    <t>the implementation of computer based systems (cbss) is commonly guided by constraints imposed by the particular domain of the CBS. Domain-specific programming is a convenient way to provide a domain expert with a language that is customized to the particular constraints and assumptions of the domain.. The careful thought and design that precede the development of any domain-specific visual language restrict the programmer from illegal formalisms, and allow for the rapid determination of the validity of the "program". Usually, the domain-specific visual language is designed and produced using a metamodel of some sort. Occasionally, similar domains can benefit from models created according to the ontology of this original metamodel, but usually some amount of model-transformation is required to give validity of the transformed models. This paper presents a visual language for transforming domain-models that can express the mapping between the meta-models of the "input" (i.e. the "old" domain) and the "output" (i.e. the "new" domain), and uses graph-rewriting techniques to transform the "old" domain-models into the appropriate "new" form.</t>
  </si>
  <si>
    <t>agrawal, a.</t>
  </si>
  <si>
    <t>feng shi</t>
  </si>
  <si>
    <t>guest editors' introduction: what kinds of nails need a domain-specific Hammer?</t>
  </si>
  <si>
    <t>domain-specific techniques, languages, tools, and models, such as Fortran and Cobol can easily be viewed as domain-specific languages for scientific and business computing, respectively. Their domain is just very wide. What has changed is the technology for creating domain-specific languages (DSLs). Now it is easier to define languages and get tool support for narrower domains. Such focus offers increased abstraction, making development faster and easier. In domain-specific approaches, developers construct solutions from concepts representing things in the problem domain, not concepts of a given general-purpose programming language. Ideally, a DSL follows the domain abstractions and semantics as closely as possible, letting developers perceive themselves as working directly with domain concepts. The created specifications might then represent simultaneously the design, implementation, and documentation of the system, which can be generated directly from them. The mapping from the high-level domain concepts to implementation is possible because of the domain specificity: the language and code generators fit the requirements of a narrowly defined domain.</t>
  </si>
  <si>
    <t>tolvanen, j.-p.</t>
  </si>
  <si>
    <t>extensible indexing: a framework for integrating domain-specific indexing schemes into Oracle8i</t>
  </si>
  <si>
    <t>data engineering, 2000. proceedings. 16th international conference on</t>
  </si>
  <si>
    <t>extensible indexing is a sql-based framework that allows users to define domain-specific indexing schemes, and integrate them into the Oracle8i server. Users register a new indexing scheme, the set of related operators, and additional properties through SQL data definition language extensions. The implementation for an indexing scheme is provided as a set of Oracle Data Cartridge Interface (ODCIIndex) routines for index-definition, index-maintenance, and index-scan operations. An index created using the new indexing scheme, referred to as domain index, behaves and performs analogous to those built natively by the database system. The Oracle8i server implicitly invokes user-supplied index implementation code when domain index operations are performed, and executes user-supplied index scan routines for efficient evaluation of domain-specific operators. This paper provides an overview of the framework and describes the steps needed to implement an indexing scheme. The paper also presents a case study of Oracle Cartridges (intermedia text, spatial, and visual information retrieval), and Daylight (Chemical compound searching) Cartridge, which have implemented new indexing schemes using this framework and discusses the benefits and limitations</t>
  </si>
  <si>
    <t>srinivasan, j.</t>
  </si>
  <si>
    <t>murthy, r.</t>
  </si>
  <si>
    <t>sundara, s.</t>
  </si>
  <si>
    <t>DeFazio, S.</t>
  </si>
  <si>
    <t>query expansion for imperfect speech: applications in distributed learning</t>
  </si>
  <si>
    <t>content-based access of image and video libraries, 2000. proceedings. IEEE Workshop on</t>
  </si>
  <si>
    <t>advances in speech recognition technology have shown encouraging results for spoken document retrieval where the average precision often approaches 70% of that achieved for perfect text transcriptions. Typical applications of spoken document retrieval pertain to retrieval of stories from archived video/audio assets. In the CueVideo project, our application focus is spoken document retrieval from a video database for just-in-time training/distributed learning. Typical content is not pre-segmented, has no predefined structure, is of varying audio quality, and may not have domain specific data available. For such content, we propose a two level search, namely, a first level search across the entire video collection, and a second level search within a specific video. At both search levels, we perform an experimental evaluation of a combination of new and existing query expansion methods, intended to offset retrieval errors due to misrecognition</t>
  </si>
  <si>
    <t>ponceleon, d.</t>
  </si>
  <si>
    <t>petkovic, d.</t>
  </si>
  <si>
    <t>viswanathan, M.</t>
  </si>
  <si>
    <t>supporting viewpoint-oriented enterprise architecture</t>
  </si>
  <si>
    <t>enterprise distributed object computing conference, 2004. edoc 2004. Proceedings. Eighth IEEE International</t>
  </si>
  <si>
    <t>increasingly, organisations establish what is called an enterprise architecture. The enterprise architecture combines and relates all architectures describing some aspect of the organization, such as the business process architecture, the information architecture, and the application architecture. It is a blueprint of the organisation, which serves as a starting point for analysis, design and decision making. Viewpoints define abstractions on the set of models representing the enterprise architecture, each aimed at a particular type of stakeholder and addressing a particular set of concerns. The use of viewpoints is widely advocated for managing the inherent complexity in enterprise architecture. Viewpoints can both be used to view certain aspects in isolation, and for relating two or more aspects. However, in order to make such a viewpoint-oriented approach practically feasible, architects require a tool environment, which supports the definition, generation, editing and management of architectural views. Moreover, such an environment should work in concert with existing domain-specific modelling tools. We present the design of such a tool environment for viewpoint-oriented enterprise architecture.</t>
  </si>
  <si>
    <t>akehurst, d.h.</t>
  </si>
  <si>
    <t>ter doest, h.w.l.</t>
  </si>
  <si>
    <t>lankhorst, M.M.</t>
  </si>
  <si>
    <t>using the uml testing profile for enterprise service choreographies</t>
  </si>
  <si>
    <t>in this paper we present an approach of using model-driven technologies for testing of service component interactions. We report on an industrial experiment with a novel combination of existing UML standards, i.e., the UML Testing Profile (U2TP), in conjunction with proprietary domain specific languages (DSLs). Many model-based testing (MBT) approaches use the UML 2 standard, but very few of them use also U2TP. Moreover, in practice UML coexists with DSLs which makes the overall integration not easy. We present our experiences and challenges of a U2TP-enabled MBT approach for a DSL for enterprise service choreographies, which describe the communication protocols between service components. The proposed workflow directly translates choreographies into UML models augmented with U2TP stereotypes, which are further loaded into our FOKUS!MBT tool chain. The tool provides an implementation of the U2TP standalone meta-model along with test case and test data generators to describe a holistic test process within one dedicated meta-model for testing concerns.</t>
  </si>
  <si>
    <t>stefanescu, a.</t>
  </si>
  <si>
    <t>wieczorek, s.</t>
  </si>
  <si>
    <t>wendland, m.-f.</t>
  </si>
  <si>
    <t>using model checking to validate style-specific architectural refactoring Patterns</t>
  </si>
  <si>
    <t>software engineering workshop, 2007. sew 2007. 31st ieee</t>
  </si>
  <si>
    <t>when developing a new domain-specific architectural style, there can be uncertainty about the feasibility of using that style. In particular, the HADES architectural style contains refactoring patterns intended to remove undesirable scheduling features such as deadlock and livelock, but these patterns have not yet been fully validated. We report on the translation between the HADES structure and the input languages for two popular model checkers (SPIN and NuSMV) to help validate these patterns. We found model checking to be a valuable asset in confirming the presence of undesirable features.</t>
  </si>
  <si>
    <t>stephenson, z.</t>
  </si>
  <si>
    <t>integrating biomolecular analysis and visual programming: flexibility and interactivity in the design of bioinformatics tools</t>
  </si>
  <si>
    <t>one of the challenges in bio-computing is to enable the efficient use of a wide variety of rapidly evolving computational methods to simulate, analyze and understand complex interactions of molecular systems. Our laboratory is interested in the development of novel computational technologies and in the application of these technologies to the analysis and understanding of complex biological systems. We have been using the Python programming language as a platform to develop reusable and interoperable components dealing with different aspects of structural bioinformatics. These components are the basic building blocks from which several domain specific applications have been developed. In this paper we describe the integration of two applications developed in our laboratory: PMV and a visual-programming environment. PMV is a general purpose, command-driven molecular visualization and manipulation program built from reusable software components. The visual-programming environment enables a user to build interactively networks describing novel combinations of computational methods. We describe several applications demonstrating the synergy created by combining these two programs.</t>
  </si>
  <si>
    <t>stoffler, d.</t>
  </si>
  <si>
    <t>coon, s.i.</t>
  </si>
  <si>
    <t>huey, r.</t>
  </si>
  <si>
    <t>olson, a.j.</t>
  </si>
  <si>
    <t>sanner, M.F.</t>
  </si>
  <si>
    <t>automatic determination of may/must set usage in data-flow analysis</t>
  </si>
  <si>
    <t>data-flow analysis is a common technique to gather program information for use in transformations such as register allocation, dead-code elimination, common subexpression elimination, scheduling, and others. Tools for generating data-flow analysis implementations remove the need for implementers to explicitly write code that iterates over statements in a program, but still require them to implement details regarding the effects of aliasing, side effects, arrays, and user-defined structures. This paper presents the DFAGen Tool, which generates implementations for locally separable (e.g. bit-vector) data-flow analyses that are pointer, side-effect, and aggregate cognizant from an analysis specification that assumes only scalars. Analysis specifications are typically seven lines long and similar to those in standard compiler textbooks. The main contribution of this work is the automatic determination of may and must set usage within automatically generated data-flow analysis implementations.</t>
  </si>
  <si>
    <t>stone, a.</t>
  </si>
  <si>
    <t>strout, m.</t>
  </si>
  <si>
    <t>behere, s.</t>
  </si>
  <si>
    <t>vmql: a generic visual model query language</t>
  </si>
  <si>
    <t>shifting the focus from code to models in software development brings into view model-related tasks such as querying which are not very well supported by current CASE tools. Existing textual query languages like OCL are often not acceptable for domain modelers. Also, most query languages suffer from a mismatch between models, queries, and results. The visual model query language (VMQL) tries to overcome this by using a modeling language also as the query language and result presentation language.</t>
  </si>
  <si>
    <t>storrle, h.</t>
  </si>
  <si>
    <t>the evaluation criteria of workflow metamodels</t>
  </si>
  <si>
    <t>this paper defines the evaluation framework of workflow metamodels, based on a list of evaluation criteria. The presented evaluation criteria combine domain specific evaluation approach and some of the existing quality metrics, defined in the field of software. Well established evaluation criteria of workflow metamodels should enable their comparison, selection and proper use of methods and tool built upon them. The final result is a list of nine categories of evaluation criteria, decomposed into more than forty subcategories, but the list of subcategories is extendable. The practical validation of proposed evaluation highlighted some topics for future research.</t>
  </si>
  <si>
    <t>strahonja, v.</t>
  </si>
  <si>
    <t>electrophysiology of vision - especially the electroretinogram (erg) - is used as a non-invasive way for functional testing of the visual system. The ERG is a combined electrical response generated by neural and non-neuronal cells in the retina in response to light stimulation. This response can be recorded and used for diagnosis of numerous disorders. For both clinical practice and clinical trials it is important to process those signals in an accurate and fast way and to provide the results as structured, consistent reports. Therefore, we developed a freely available and open-source framework in Java (http://www.eye.uni-tuebingen.de/project/idsI4sigproc). The framework is focused on an easy integration with existing applications. By leveraging well-established software patterns like pipes-and-filters and fluent interfaces as well as by designing the application programming interfaces (API) as an integrated domain specific language (DSL) the overall framework provides a smooth learning curve. Additionally, it already contains several processing methods and visualization features and can be extended easily by implementing the provided interfaces. In this way, not only can new processing methods be added but the framework can also be adopted for other areas of signal processing. This article describes in detail the structure and implementation of the framework and demonstrate its application through the software package used in clinical practice and clinical trials at the University Eye Hospital Tuebingen one of the largest departments in the field of visual electrophysiology in Europe.</t>
  </si>
  <si>
    <t>intelligent design of product lines in holmes</t>
  </si>
  <si>
    <t>software product lines are a promising approach to develop multiple products by providing reduction in rework and a systematic way to exploit the synergistic relationships between products. Many software product line efforts risk failure by ignoring non-reuse aspects of software product lines. One should also consider how to increase the perceived value of each product in the line compared to competitors. Product characterization refers to the analysis of existing and potential products of a firm and their comparison with existing and potential products in the market place. The results of product characterization are essential for defining appropriate goals for a software product line. Holmes is a software product line support tool that addresses the full software product line life cycle by supporting all phases of the Sherlock method. This includes specific targeted and integrated support for product characterization</t>
  </si>
  <si>
    <t>succi, g.</t>
  </si>
  <si>
    <t>pedrycz, w.</t>
  </si>
  <si>
    <t>yip, j.</t>
  </si>
  <si>
    <t>kaytazov, i.</t>
  </si>
  <si>
    <t>an automatic approach for domain-specific dictionary expansion based on Web Mining</t>
  </si>
  <si>
    <t>knowledge acquisition and modeling, 2009. kam '09. second international Symposium on</t>
  </si>
  <si>
    <t>this paper proposes an automatic expansion approach for an existing domain-specific dictionary based on Web mining. Using the terminology pairs in a dictionary as queries, we first extract snippet fragments that potentially contain the Chinese translations of current English phrases. Based on matching patterns extracted from the Web, we can get the most likely translation for a new English phrase. Finally we use the vector space model to filter out the translation equivalents belong to our expected domain, and a domain-specific dictionary expanded by these new terminology pairs is thereby built. The performance of our approach is verified on a dictionary of finance and accounting, and a precision between 85-90% is achieved on considering different thresholds.</t>
  </si>
  <si>
    <t>yueheng sun</t>
  </si>
  <si>
    <t>weijie ni</t>
  </si>
  <si>
    <t>rui men</t>
  </si>
  <si>
    <t>detecting duplicate bug report using character n-gram-based features</t>
  </si>
  <si>
    <t>software engineering conference (apsec), 2010 17th asia pacific</t>
  </si>
  <si>
    <t>we present an approach to identify duplicate bug reports expressed in free-form text. Duplicate reports needs to be identified to avoid a situation where duplicate reports get assigned to multiple developers. Also, duplicate reports can contain complementary information which can be useful for bug fixing. Automatic identification of duplicate reports (from thousands of existing reports in a bug repository) can increase the productivity of a Triager by reducing the amount of time a Triager spends in searching for duplicate bug reports of any incoming report. The proposed method uses character N-gram-based model for the task of duplicate bug report detection. Previous approaches are word-based whereas this study investigates the usefulness of low-level features based on characters which have certain inherent advantages (such as natural-language independence, robustness towards noisy data and effective handling of domain specific term variations) over word-based features for the problem of duplicate bug report detection. The proposed solution is evaluated on a publicly-available dataset consisting of more than 200 thousand bug reports from the open-source Eclipse project. The dataset consists of ground-truth (pre-annotated dataset having bug reports tagged as duplicate by the Triager). Empirical results and evaluation metrics quantifying retrieval performance indicate that the approach is effective.</t>
  </si>
  <si>
    <t>sureka, a.</t>
  </si>
  <si>
    <t>jalote, p.</t>
  </si>
  <si>
    <t>searching service repositories by combining semantic and ontological matching</t>
  </si>
  <si>
    <t>web services, 2005. icws 2005. proceedings. 2005 ieee international Conference on</t>
  </si>
  <si>
    <t>in this paper, we explore the use of domain-independent and domain-specific ontologies to find matching service descriptions. The domain-independent relationships are derived using an English thesaurus after tokenization and part-of-speech tagging. The domain-specific ontological similarity is derived by an inference on the semantic annotations associated with Web service descriptions. Matches due to the two cues are combined to determine an overall semantic similarity score. By combining multiple cues, we show that better relevancy results can be obtained for service matches from a large repository, than could be obtained using any one cue alone.</t>
  </si>
  <si>
    <t>syeda-mahmood, t.</t>
  </si>
  <si>
    <t>shah, g.</t>
  </si>
  <si>
    <t>akkiraju, r.</t>
  </si>
  <si>
    <t>ivan, a.-a.</t>
  </si>
  <si>
    <t>Goodwin, R.</t>
  </si>
  <si>
    <t>model integrated computing: foundations and applications</t>
  </si>
  <si>
    <t>summary form only given. the goal of this article is to describe our approach to model-based design, which is based on an integrated framework called model-integrated computing (MIC). MIC includes theoretical foundations for specifying the syntax and semantics of domain-specific modeling languages (DSML), and provides a meta-programmable tool suite for modeling, model transformation, code generation and tool integration. The approaches and tools discussed are used in a wide range projects focusing on different categories of computer-based systems.</t>
  </si>
  <si>
    <t>model-integrated program synthesis environment</t>
  </si>
  <si>
    <t>engineering of computer-based systems,1996. proceedings., ieee symposium and Workshop on</t>
  </si>
  <si>
    <t>the paper describes a model-integrated program synthesis environment for computer-based system applications. In model-integrated program synthesis (MIPS), domain-specific, multiple-view models represent the software, its environment and their relationships. Model interpreters translate the models into the input languages of static and dynamic analysis tools, and application specific model interpreters synthesize software applications. The components of the system are built in the framework of the layered multigraph architecture, which separates the generic and domain/application specific components, and defines interfaces for expandability</t>
  </si>
  <si>
    <t>multi-agent petri-games</t>
  </si>
  <si>
    <t>computational intelligence for modelling control automation, 2008 International Conference on</t>
  </si>
  <si>
    <t>we introduce a language for the representation of a subset of strategic interactions. The representation is based on Petri nets. Representable games are restricted to have a finite number of states and actions. The language is additionally able to define time critical processes with discrete time periods. It can be used for both tasks of practical game computing: definition of game servers and calculating game theoretical or heuristic solutions. Theoretical analyzes, syntactical details, algorithms and concrete examples are given.</t>
  </si>
  <si>
    <t>tagiew, r.</t>
  </si>
  <si>
    <t>plenary talk iii domain-specific languages</t>
  </si>
  <si>
    <t>computer engineering systems, 2008. icces 2008. international conference on</t>
  </si>
  <si>
    <t>computer science is undergoing a revolution today, in which language designers are shifting attention from general purpose programming languages to so-called domain-specific languages (DSLs). General-purpose languages like Java, C#, C++, and C have long been the primary focus of language research. The idea was to create one language that would be better suited for programming than any other language. Ironically, we now have so many different general purpose languages that it is hard to imagine how this goal could be attained. Instead of aiming to be the best for solving any kind of computing problem, DSLs aim to be particularly good for solving a specific class of problems, and in doing so they are often much more accessible to the general public than traditional programming languages.</t>
  </si>
  <si>
    <t>taha, w.</t>
  </si>
  <si>
    <t>modular interpretation of heterogeneous modeling diagrams into synchronous Equations Using Static Single Assignment</t>
  </si>
  <si>
    <t>application of concurrency to system design (acsd), 2010 10th international Conference on</t>
  </si>
  <si>
    <t>the anr project spacify develops a domain-specific programming environment, Synoptic, to engineer embedded software for space applications. Synoptic is an Eclipse-based modeling environment which supports all aspects of aerospace software design. As such, it is a domain-specific environment consisting of heterogeneous modeling and programming principles defined in collaboration with the industrial partners and end users of the project : imperative synchronous programs, data-flow diagrams, mode automata, blocks, components, scheduling, mapping and timing. This article focuses on the essence and distinctive features of its behavioral or programming aspects : actions, flows and automata, for which we use the code generation infrastructure of the synchronous modeling environment SME. It introduces an efficient method for transforming a hierarchy of blocks consisting of actions (sequential Esterel-like programs), data-flow diagrams (to connect and time modules) and mode automata (to schedule or mode blocks) into a set of synchronous equations. This transformation significantly reduces the needed control states and block synchronizations. It consists of an inductive static-single assignment transformation algorithm across a hierarchy of blocks that produces synchronous equations. The impact of this new transformation technique is twofold. With regards to code generation objectives, it reduces the needed resynchronization of each block in the system with respects to its parents, potentially gaining substantial performance from way less synchronizations. With regards to verification requirements, it also reduces the number of states across a hierarchy of automata and hence maximizes model checking performances.</t>
  </si>
  <si>
    <t>talpin, j.</t>
  </si>
  <si>
    <t>ouy, j.</t>
  </si>
  <si>
    <t>besnard, l.</t>
  </si>
  <si>
    <t>cortier, A.</t>
  </si>
  <si>
    <t>cqml: aspect-oriented modeling for modularizing and weaving qos concerns in Component-Based Systems</t>
  </si>
  <si>
    <t>current domain-specific modeling (dsm) frameworks for designing component-based systems often consider the system's structural and behavioral concerns as the two dominant concerns of decomposition while treating nonfunctional or quality of service (QoS) concerns as an after thought. Such frameworks lack a strong decoupling between the modeling of the system's structural composition and their QoS requirements. This lack of QoS modularization limits (1) reusability of such frameworks, (2) ease of maintenance when new non-functional characteristics are added, and (3) independent evolution of the modeling frameworks along both the structural and non-functional dimensions. This paper describes component QoS modeling language (CQML), which is a reusable, extensible, and aspect-oriented modeling approach that provides strong separation between the structural and non-functional dimensions. CQML supports independent evolution of structural as well as QoS metamodel of composition modeling languages. The join point model of CQML enables declarative QoS aspect modeling and supports automatic weaving of structural changes effected by QoS requirements. We evaluate the capabilities of CQML for a variety of structural modeling languages and provide quantitative results indicating the modeling effort saved in automating the weaving of QoS concerns.</t>
  </si>
  <si>
    <t>tambe, s.</t>
  </si>
  <si>
    <t>towards a qos modeling and modularization framework for component-based Systems</t>
  </si>
  <si>
    <t>current domain-specific modeling (dsm) frameworks for designing component-based systems provide modeling support for system's structural as well as non-functional or quality of service (QoS) concerns. However, the focus of such frameworks on system's non-functional concerns is an after-thought and their support is at best adhoc. Further, such frameworks lack strong decoupling between the modeling of the system's structural composition and their QoS requirements. This lack of QoS modularization limits (1) reusability of such frameworks, (2) ease of their maintenance when new non-functional characteristics are added, and (3) independent evolution of the modeling frameworks along both the structural and non-functional dimensions. This paper describes Component QoS modeling language (CQML), which is a reusable, extensible, and platform-independent QoS Modeling Language that provides strong separation between the structural and non-functional dimensions. CQML supports independent evolution of structural metamodel of composition modeling languages as well as QoS metamodel. To evaluate, we superimpose CQML on a purely structural modeling language and automatically generate, configure, and deploy componentbased fault-monitoring infrastructure using aspect-oriented modeling (AOM) techniques.</t>
  </si>
  <si>
    <t>domain-specific ontology merging for the semantic web</t>
  </si>
  <si>
    <t>natural language understanding is needed to intelligently handle the large volumes of information that are processed by computers. Most of the data handled by computers is text; the data exists in emails, on Web pages, and in databases. The data is semi-structured; it is not rigorously, unambiguously organized, and constrained. Ontologies may help with analyzing and understanding text. Ontologies provide a capability to represent objects, concepts and other entities and the relationships between them. Ontologies may be used as a tool for finding possible meanings of words in text, and meanings of text in general. We need to be able to merge ontologies from different, sometimes unrelated, sources. Ontologies may be inconsistent, incomplete or imprecise. We consider how to potentially merge two domain-specific ontologies. We assume that both ontologies contain concepts and instances, and both ontologies are large. We suggest to use the information available on the Web using search engines, as well as other methods, such as lexical, semantic and heuristics, to merge two ontologies.</t>
  </si>
  <si>
    <t>taylor, j.m.</t>
  </si>
  <si>
    <t>poliakov, d.</t>
  </si>
  <si>
    <t>mazlack, l.j.</t>
  </si>
  <si>
    <t>a high level approach for generating model's graphical editors</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</si>
  <si>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t>
  </si>
  <si>
    <t>temate, s.</t>
  </si>
  <si>
    <t>managing the production and evolution of e-learning tools with attribute Grammars</t>
  </si>
  <si>
    <t>many e-learning tools are based on domain-specific languages (dsls) targeted to the educational domain. Thus, methods and techniques from the programming language community can help in developing these tools. In this paper, we show how attribute grammars, a well-known declarative specification method for the syntax and semantics of programming languages, can facilitate the production and subsequent evolution of e-learning tools. We also describe how we produced and extended, a courseware system supporting an XML-based DSL, by using XLOP (XML Language-Oriented Processing), a meta-tool supporting attribute grammars for the development of XML processing applications.</t>
  </si>
  <si>
    <t>temprado-battad, b.</t>
  </si>
  <si>
    <t>sarasa-cabezuelo, a.</t>
  </si>
  <si>
    <t>notice of violation of ieee publication principles a foundation for knowledge system with application in information retrieval and knowledge acquisition</t>
  </si>
  <si>
    <t>notice of violation of ieee publication principles  "A Foundation for Knowledge System with Application in Information Retrieval and Knowledge Acquisition," by Zhi Teng, Ye Liu, Fuji Ren, in the Proceedings of the International Conference on Natural Language Processing and Knowledge Engineering, 2008. NLP-KE '08, Oct. 2008  After careful and considered review of the content and authorship of this paper by a duly constituted expert committee, this paper has been found to be in violation of IEEE's Publication Principles.  This paper contains significant portions of original text from the papers cited below. The original text was copied with insufficient attribution.  "Beyond SumBasic: Task-focused Summarization with Sentence Simplification and Lexical Expansion" by L. Vanderwende, H. Suzuki, C. Brockett, A. Nenkova in Information Processing and Management, Vol 43, Elsevier, 2007, pp 1606-1618  "The Use of Domain-specific Concepts in Biomedical Text Summarization" by L. Reeve, H. Han, A. Brooks, in Information Processing and Management, Vol 43, Elsevier 2007, pp. 1765-1776  "Sentences Optimum Selection for Multi-document Summarization" by B. Qin, T. Liu, S. Chen, S. Li in the Journal of Computer Research and Development, Institute of Computer Technology, Dec 2007, pp. 67-74  "READING: A Self Sufficient Internet News System with Applications in Information and Knowledge Mining" by D. Bracewell, F. Ren, K. Hisazumi, Z. Teng, Y. Furose in the Proceedings of the International Conference on Natural Language Processing and Knowledge Engineering, 2007. NLP-KE 2007, Aug. 2007, pp. 190-196  "A Foundation for Japanese-English Cross-lingual Information Retrieval and Knowledge Acquisition from News" by D. Bracewell in his Ph.D Thesis, University of Tokushima, 2007  In this paper we present a knowledge system, which is a self sufficient system for aggregating, extraction and classifying new- s from around the world. This paper present some algorithms for monitoring and gathering news from RSS and Web sites, creating special domain corpora. The system, however, goes beyond the traditional news aggregation sites by mining information and knowledge from the news articles to aid in such tasks as decision making. The system is able to collect, classify and mine knowledge automatically without the need for an editor or intervention by an administrator. As knowledge system, average users, news professionals and researchers alike will find that the system offers something for them. Our work shows that better performance is achieved and the result showed that this method has potential in this field.</t>
  </si>
  <si>
    <t>zhi teng</t>
  </si>
  <si>
    <t>ye liu</t>
  </si>
  <si>
    <t>fuji ren</t>
  </si>
  <si>
    <t>towards a grid enabled system for multicomponent materials design</t>
  </si>
  <si>
    <t>cluster computing and the grid, 2004. ccgrid 2004. ieee international Symposium on</t>
  </si>
  <si>
    <t>we are developing a portal for multicomponent materials design using Grid-enabled large-scale simulations. In this paper we report on our services based application architecture which allows integration of simulation software with Grid services to provide a Web-based computational laboratory for the modeling of Al-Cu-Mg-Si alloys. We examine user requirements and describe the design of our framework. Our architecture is implemented using existing middleware such as the Globus and Java CoG toolkits. An interesting feature of our design is the separation of the high-level specification of the materials modeling system from the implementation through the use of a markup language such as XML. We use markup languages with domain-specific extensions to specify (in architecture-independent form) rules and constraints that allow meaningful composition of simulation tasks and experimentally determined material properties. In addition, we use them to specify application code interfaces so that our simulation server can be dynamically reconfigured to include new software and constraints.</t>
  </si>
  <si>
    <t>teranishi, k.</t>
  </si>
  <si>
    <t>raghavan, p.</t>
  </si>
  <si>
    <t>zi-kui liu</t>
  </si>
  <si>
    <t>from equations to code: automated scientific computing</t>
  </si>
  <si>
    <t>using domain-specific languages, scientific codes can let users work directly with equations and benefit from optimizations not available with general compilers.</t>
  </si>
  <si>
    <t>terrel, a.r.</t>
  </si>
  <si>
    <t>an approach to verifying security and timing properties in uml models</t>
  </si>
  <si>
    <t>engineering of complex computer systems (iceccs), 2010 15th ieee International Conference on</t>
  </si>
  <si>
    <t>in this paper, we present an approach to verify whether a uml design model satisfies its domain-specific security and time-related requirements in an integrated tool environment. This approach is based on a UML metamodel extension mechanism given as profiles. As a model verification tool, we chose the USE (UML-based Specification Environment) since additional functional and non-functional constraints in a UML model should be formally specified using the OCL (Object Constraint Language). In order to address both security and timing properties together in a model, we combine two profiles, UMLsec for security and MARTE (UML profile for Modeling and Analysis of Real-Time and Embedded systems) for time, into the UML metamodel. Then, this combined metamodel is converted to a form of USE specification so that it can be used for verifying models using USE. In this approach, however, this combined metamodel is considered as a large class model in USE because USE does not support profiles. Therefore, models to be verified are created as object models that are instances of the given class model, i.e. the extended metamodel in our case. Our approach is illustrated with a distributed, interoperable wireless communications-based railroad control system called the Positive Train Control (PTC) System.</t>
  </si>
  <si>
    <t>thapa, v.</t>
  </si>
  <si>
    <t>hanil kim</t>
  </si>
  <si>
    <t>automation of ontology development from domain specific concept taxonomy</t>
  </si>
  <si>
    <t>computer and communication engineering (iccce), 2010 international Conference on</t>
  </si>
  <si>
    <t>currently, much of the information on the web is described using only natural language, which can be seen as a major obstacle in developing the Semantic Web. Since the annotations describing different resources are one of the key components of the Semantic Web, we need to create them easy to use and cost-effective ways. However, various systems for creating annotations have been developing; there seem to be a lack of systems that can be easily used by annotators unfamiliar with the technical side of the Semantic Web. In this paper, extraction possible concepts relating to a particular domain are stored in concept taxonomy and describe how agents can contribute to develop ontology automatically. We have developed an annotation system supporting distributed collaboration with concept ontology, and hiding the complexity of the annotation scheme. Given concept taxonomy for a particular application domain, software agent can represent and organize data pertinent to this domain more effectively than without any prior knowledge of the relationships between concepts. This system adapts flexibly to different metadata schemas, which makes it suitable for different applications. Support for using ontologies is based on agents and concept searching.</t>
  </si>
  <si>
    <t>thein, n.l.l.</t>
  </si>
  <si>
    <t>domain-specific languages: from design to implementation application to video device drivers generation</t>
  </si>
  <si>
    <t>domain-specific languages (dsl) have many potential advantages in terms of software engineering, ranging from increased productivity to the application of formal methods. Although they have been used in practice for decades, there has been little study of methodology or implementation tools for the DSL approach. We present our DSL approach and its application to a realistic domain: the generation of video display device drivers. The article focuses on the validation of our proposed framework for domain-specific languages, from design to implementation. The framework leads to a flexible design and structure, and provides automatic generation of efficient implementations of DSL programs. Additionally, we describe an example of a complete DSL for video display adaptors and the benefits of the DSL approach for this application. This demonstrates some of the generally claimed benefits of using DSLs: increased productivity, higher-level abstraction, and easier verification. This DSL has been fully implemented with our approach and is available. Compose project URL: http://www.irisa.fr/compose/gal</t>
  </si>
  <si>
    <t>thibault, s.a.</t>
  </si>
  <si>
    <t>mda: revenge of the modelers or uml utopia?</t>
  </si>
  <si>
    <t>modeling is at the core of many disciplines, but it is especially important in engineering because it facilitates communication and constructs complex things from smaller parts. Model engineering or model-driven development, treats software development as a set of transformations between successive models from requirements to analysis, to design, to implementation, to deployment. We discuss UML and MDA tools for developing software models. We also discuss domain specific languages, domain-oriented programming, platform-specific models and model engineering.</t>
  </si>
  <si>
    <t>thomas, d.</t>
  </si>
  <si>
    <t>model-integrated mechatronics - toward a new paradigm in the development of manufacturing systems</t>
  </si>
  <si>
    <t>the traditional approach for the development of manufacturing systems considers the constituent parts of the system, i.e., mechanical, electronic, and software, to be developed independently and then integrated to form the final system. This approach is being criticized as inappropriate for the complexity and the dynamics of today's systems. This paper proposes an architecture that promotes model integration not only for implementation space artifacts but also in artifacts of the early analysis and design phases of the development process. The proposed architecture, which promotes reuse and significantly decreases development and validation time, is at the heart of a new paradigm called model-integrated mechatronics (MIM). MIM applies domain-specific modeling languages for the concurrent engineering of mechanical, electronic and software components of mechatronic systems. It simplifies the integrated development process of manufacturing systems by using as basic construct the mechatronic component. The MIM paradigm was utilized to define "Archimedes," a system platform that supports the engineer through a methodology, a framework, and a set of tools to automate the development process of agile mechatronic manufacturing systems.</t>
  </si>
  <si>
    <t>thramboulidis, k.</t>
  </si>
  <si>
    <t>aspectizing server-side distribution</t>
  </si>
  <si>
    <t>we discuss how a collection of domain-specific and domain-independent tools can be combined to "aspectize" the distributed character of server-side applications, to a much greater extent than with prior efforts. Specifically, we present a framework that can be used with a large class of unaware applications to turn their objects into distributed objects with minimal programming effort. Our framework is developed on top of three main components: AspectJ (a high-level aspect language), XDoclet (a low-level aspect language), and NRMI (a middleware facility that makes remote calls behave more like local calls). We discuss why each of the three components offers unique advantages and is necessary for an elegant solution, why our approach is general, and how it constitutes a significant improvement over past efforts to isolate distribution concerns.</t>
  </si>
  <si>
    <t>urbanski, s.</t>
  </si>
  <si>
    <t>fleury, m.</t>
  </si>
  <si>
    <t>adaptive query-based model for improved ranking in closed domain factoid question answering</t>
  </si>
  <si>
    <t>information society (i-society), 2010 international conference on</t>
  </si>
  <si>
    <t>the closed domain question answering qa systems achieve precision and recall at the cost of complex language processing techniques to parse the answer corpus. The task of locating the search phrase in the small answer corpus is non-trivial, as there are fewer answers to search from. We propose a query-based model for indexing answers in a closed domain factoid question answering system. Further, we use a phrase term inference method for improving the ranking order of related questions. Our solution offers an adaptive, lightweight approach to a factoid question answering system for domain specific knowledge bases with significantly simplified language processing techniques.</t>
  </si>
  <si>
    <t>huey ling toh</t>
  </si>
  <si>
    <t>hawkes, l.w.</t>
  </si>
  <si>
    <t>lacher, r.c.</t>
  </si>
  <si>
    <t>domain-specific modeling and code generation for product lines</t>
  </si>
  <si>
    <t>current modeling languages provide surprisingly little, if any, support for product line development. They are either based on the code world using the semantically well-defined concepts of programming languages (e.g. UML, SA/SD) or based on an architectural view using a simple component-connector concept. In both cases, the languages themselves say nothing about a product family or its variants. This situation could be compared to that of a programmer being asked to write object-oriented programs where the language does not support any object-oriented concepts.</t>
  </si>
  <si>
    <t>tolvanen, j.</t>
  </si>
  <si>
    <t>creating domain-specific modeling languages for product lines</t>
  </si>
  <si>
    <t>this tutorial teaches how to define domain-specific modeling languages for product lines: how to identify domain concepts and capture them in the language specification, how to enforce the architecture and coding rules, what options are available for code generation, and what are the industry experiences from companies. The tutorial includes exercises allowing participants to apply the language definition skills learned.</t>
  </si>
  <si>
    <t>construction of ontology based semantic-linguistic feature vectors for Searching: The Process and Effect</t>
  </si>
  <si>
    <t>search is among the most frequent activities on the web. however, the search activity still requires extra efforts in order to get satisfactory results. One of the reasons is heterogeneous information resources and exponential growth of information. The problem of heterogeneity arises as a result of discipline specific language used even in domain specific documents. This particular problem we tackle in this paper. We propose an approach to construct semantic-linguistic feature vectors (FV). The FVs are built based on domain semantics encoded in an ontology and enhanced by a relevant terminology from documents on the Web. Semantic information from the ontologies is also used to expand the user queries and the FVs are used to filter and rank the retrieved documents. The strength of this approach is twofold. First, it is grounded on relevant semantics from an ontology, and second, it accounts for statistically significant collocations of other terms and phrases in relation to the ontology entities. In this paper, we explain how these FVs are constructed and what effect they have on search performance.</t>
  </si>
  <si>
    <t>tomassen, stein l.</t>
  </si>
  <si>
    <t>strasunskas, darijus</t>
  </si>
  <si>
    <t>inverse model based testing -- generating behavior models from abstract Test Cases</t>
  </si>
  <si>
    <t>test cases contain a huge amount of domain specific knowledge of experts. Engineers may not use this knowledge only for validation purposes, e.g., applying test cases to software and hardware units, it can be also a starting point for modeling the product prototypically. This paper addresses the issue of generating a functional behavior model from abstract test cases. The test cases belong to the conformity and interoperability test standard for train-borne control units of the European Train Control System (ETCS). The contribution illustrates the approach and its advantages.</t>
  </si>
  <si>
    <t>torens, c.</t>
  </si>
  <si>
    <t>ebrecht, l.</t>
  </si>
  <si>
    <t>lemmer, k.</t>
  </si>
  <si>
    <t>automated test case generation for web applications from a domain Specific Model</t>
  </si>
  <si>
    <t>model-based testing is a promising technique for test case design that is used in an increasing number of application domains. However, to fully gain efficiency advantages, intuitive domain-specific notations with comfortable tool support as well as a high degree of automation in the whole testing process are required. In this paper, a model-based testing approach for web application black box testing is presented. A notation for web application control flow models augmented with data flow information is introduced. The described research prototype demonstrates the fully automated generation of ready to use test case scripts for common test automation tools including test oracles from the model.</t>
  </si>
  <si>
    <t>torsel, a.-m.</t>
  </si>
  <si>
    <t>a model for the specification and interpretation of visual languages</t>
  </si>
  <si>
    <t>visual languages, 1988., ieee workshop on</t>
  </si>
  <si>
    <t>a model for the specification of icon systems is proposed, and a general-purpose icon interpreter is presented, based on attribute grammars. In the model, the underlying context-free grammar is a picture grammar that expresses the syntactic aspects of the icon systems. An attribute evaluator computes the meaning of a given icon sentence by evaluating the designated s-attribute of the nonterminal on the root of the parse tree. As semantic rules are actually domain-independent rule schemata, during the attribute evaluation a domain-specific knowledge base is consulted. The meaning of the ionic sentence is expressed in terms of conceptual tree graphs, which are well-suited for later execution. The design of the model is based on the theory of generalized icons. The system diagram of the icon interpreter is presented. The icon dictionary, the domain specific knowledge base, and the attribute grammar are described</t>
  </si>
  <si>
    <t>leoncini, p.</t>
  </si>
  <si>
    <t>chic - converting hamburgers into cows</t>
  </si>
  <si>
    <t>e-science, 2009. e-science '09. fifth ieee international conference on</t>
  </si>
  <si>
    <t>we have developed a methodology and workflow (chic) for the automatic semantification and structuring of legacy textual scientific documents. CHIC imports common document formats (PDF, DOCX and (X)HTML) and uses a number of toolkits to extract components and convert them into SciXML. This is sectioned into text-rich and data-rich streams and stand-off annotation (SAF) is created for each. Embedded domain specific objects can be converted into XML (chemical markup language). The different workflow streams can then be recombined and typically converted into RDF (resource description format).</t>
  </si>
  <si>
    <t>townsend, j.a.</t>
  </si>
  <si>
    <t>downing, j.</t>
  </si>
  <si>
    <t>murray-rust, p.</t>
  </si>
  <si>
    <t>an end-to-end framework for business compliance in process-driven SOAs</t>
  </si>
  <si>
    <t>symbolic and numeric algorithms for scientific computing (synasc), 2010 12th International Symposium on</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</si>
  <si>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t>
  </si>
  <si>
    <t>tran, h.</t>
  </si>
  <si>
    <t>holmes, t.</t>
  </si>
  <si>
    <t>mulo, e.</t>
  </si>
  <si>
    <t>cavalcante, A.B.</t>
  </si>
  <si>
    <t>Serafinski, J.</t>
  </si>
  <si>
    <t>Birukou, A.</t>
  </si>
  <si>
    <t>Daniel, F.</t>
  </si>
  <si>
    <t>Silveira, P.</t>
  </si>
  <si>
    <t>Zdun, U.</t>
  </si>
  <si>
    <t>adopting the dsm paradigm: defining federation scenarios through resource brokers for experimentally driven research</t>
  </si>
  <si>
    <t>integrated network management (im), 2011 ifip/ieee international Symposium on</t>
  </si>
  <si>
    <t>federation scenarios for experimentally driven research usually involve resources offered by a diverse pool of organizations. Federation can be done by a resource broker, which has no resources of its own. Instead the broker matches customer's requested services and providers resources based on the SLA required by the end-user. The end-user has no knowledge that the broker does not control the resources. This work considers the concepts of modeling and meta-modeling to define a resource broker and to specify federation scenarios by applying the Domain Specific Modeling (DSM) paradigm. Moreover, we acknowledge the fact that resource models already exist and we adopt model to model transformations. We argue that defining a resource broker meta-model, focusing on the federation domain and applying DSM practices is necessary in order to: i) create formal description of a resource broker and its resource providers with its offered services and resources, ii) have valid, comprehensible and unambiguous configurations that support federation scenarios, iii) simplify the combination of services and resources from third parties that are non-conformant to the meta-model and iv) have common definitions and understanding by the resource federation domain, thus being efficient and practicable. We present a family of Domain Specific Languages (DSLs) having the meta-model as their abstract syntax, for defining model entities, describing a resource broker and federation scenarios between organizations. Additionally, prototype tooling supports the DSLs and the proposed framework.</t>
  </si>
  <si>
    <t>model driven engineering (mde) is a promising recent innovation in the software industry that has proven to work synergistically with Software Product Line Architectures (SPLA). It can provide the tools necessary to fully harness the power of Software Product Lines. The major players in the software industry including commercial companies such as IBM, Microsoft, standards bodies including the Object Management Group and leading Universities such as the ISIS group at Vanderbilt University are embracing this MDE/SPLA combination fully. IBM is spearheading the Eclipse Foundation including its MDE tools like the Eclipse Modeling Framework (EMF) and the Graphical Modeling Framework. Microsoft has also launched their Software Factories and DSL Toolkit into the MDE space. Top software groups such as the ISIS group at Vanderbilt are using these MDE techniques in combination with SPLAs for very complex systems. The Object Management Group is working on standardizing the various facets of MDE. All of these groups are capitalizing on the perfect storm of critical innovations today that allow such an approach to finally be viable. To further emphasize the timeliness of this technology is the complexity ceiling the software industry find itself facing wherein the platform technologies have increased far in advance of the language tools necessary to deal with them. This complexity ceiling is evident in today's Software Product Lines. As more and more software products are evolving into families of systems, it is vital to formally capture the commonalities and variabilities, the abstractions and the refinements, the frameworks and the framework extension points and completion code associated with a particular family. Model Driven Engineering has shown to be a very promising approach for capturing these aspects of software systems and families of systems which thereafter can be integrated systematically into Software Product Lines and Product Line Architectures. The process of Dev- - eloping Software Product Line Architectures can be a complex task. However, the use of Model Driven Engineering (MDE) techniques can facilitate the development of SPLAs by introducing Domain Specific Languages, Graphical Editors, and Generators. Together these are considered the sacred triad of MDE. Key to understanding MDE and how it fits into SPLAs is to know exactly what each part of the trinity means, how it relates to the other parts, and what the various implementations are for each. This tutorial will demonstrate the use of the Eclipse Modeling Framework (EMF) and Eclipse's Graphical Modeling Framework (GMF) to create an actual MDE solution as applied to a sample SPLA. During this tutorial we will also illustrate how to model the visual artifacts of our Domain Model and generate a Domain Specific Graphical Editor using GMF. This tutorial continues to be updated each year to include recent and critical innovations in MDE and SPL. This year will include information on key Model Transformation, Constraints and Textual Modeling Languages targeted at Software Product Lines. Additionally, it will cover advances in Software Product Line migration technologies. The goal of this tutorial is to educate attendees on what MDE technologies are, how exactly they relate synergistically to Software Product Line Architectures, and how to actually apply them using an existing Eclipse implementation.The benefits of the technology are so far reaching that we feel the intended audience spans technical managers, developers and CTOs. In general the target audience includes researchers and practitioners who are working on problems related to the design and implementation of SPLAs and would like to understand the benefits of applying MDE techniques towards SPLAs and leverage Eclipse as a framework to develop MDE solutions. The first half will be less technical than the second half where we cover the details of SPLA and MDE in action in complete detail showing patterns and code.</t>
  </si>
  <si>
    <t>trask, b.</t>
  </si>
  <si>
    <t>roman, a.</t>
  </si>
  <si>
    <t>model driven plant modernization: a vision of model based industrial Engineering</t>
  </si>
  <si>
    <t>management and service science (mass), 2011 international conference on</t>
  </si>
  <si>
    <t>to support modernization of industrial plants, we proposed a component oriented modeling method, based on a central model sustaining domain specific views. Dependency management should allow predictive re-engineering. We formalized the meta-model in a UML profile, and used OCL to express dependencies. We verified these concepts in an industrial case study with the tool suite that has been developed based on these studies. Investigations about a model driven approach for plant engineering seem to be promising.</t>
  </si>
  <si>
    <t>truchat, s.</t>
  </si>
  <si>
    <t>kohlein, a.</t>
  </si>
  <si>
    <t>vollmar, j.</t>
  </si>
  <si>
    <t>an evaluation of aspect-oriented programming for java-based real-time systems development</t>
  </si>
  <si>
    <t>object-oriented real-time distributed computing, 2004. proceedings. Seventh IEEE International Symposium on</t>
  </si>
  <si>
    <t>some concerns, such as debugging or logging functionality, cannot be captured cleanly, and are often tangled and scattered throughout the code base. These concerns are called crosscutting concerns. Aspect-oriented programming (AOP) is a paradigm that enables developers to capture crosscutting concerns in separate aspect modules. The use of aspects has been shown to improve understandability and maintainability of systems. It has been shown that real-time concerns, such as memory management and thread scheduling, are crosscutting concerns [A. Corsaro et al., (2002), M.Deters et al., (2001), A. Gal et al., (2002)]. However it is unclear whether encapsulating these concerns provides benefits. We were interested in determining whether using AOP to encapsulate real-time crosscutting concerns afforded benefits in system properties such as understandability and maintainability. This paper presents research comparing the system properties of two systems: a real-time sentient traffic simulator and its aspect-oriented equivalent. An evaluation of AOP is presented indicating both benefits and drawbacks with this approach</t>
  </si>
  <si>
    <t>shiu lun tsang</t>
  </si>
  <si>
    <t>baniassad, e.</t>
  </si>
  <si>
    <t>feature ontology for improved learning from large-dimensional disease-specific Heterogeneous Data</t>
  </si>
  <si>
    <t>computer-based medical systems, 2007. cbms '07. twentieth ieee international Symposium on</t>
  </si>
  <si>
    <t>nowadays, ontologies and machine learning constitute two major technologies for domain-specific knowledge extraction. While the aim of these two technologies is the same - the extraction of useful knowledge - little is known about how the two sources of knowledge can be integrated. This problem is especially important for biomedicine where relevant data are often naturally complex having large dimensionality and including heterogeneous features. In this paper we propose an approach for improving the performance of machine learning by integrating the knowledge provided by ontologies for large-dimensional disease-specific heterogeneous data. The basic idea is to redefine the concept of similarity by incorporating available ontological knowledge. Benefits and difficulties of this integration are discussed and an example from the field of paediatric cardiology is described.</t>
  </si>
  <si>
    <t>tsymbal, a.</t>
  </si>
  <si>
    <t>zillner, s.</t>
  </si>
  <si>
    <t>huber, m.</t>
  </si>
  <si>
    <t>a study of virtual enterprise modeling based on domain specific software Architecture</t>
  </si>
  <si>
    <t>education technology and computer science, 2009. etcs '09. first International Workshop on</t>
  </si>
  <si>
    <t>virtual enterprise model affords the valid instruction for rapid establishing and successful running of virtual enterprise. However, authors perceive that low quality and low efficiency are serious restriction factor to the development of virtual enterprise model. In order to overcome above-mentioned embarrassment in virtual enterprise modeling, authors put forward applying software reuse technology and domain engineering theory to establishing the domain specific software architecture of virtual enterprise, then develop application system and establish the reusable component library in terms of domain specific software architecture of virtual enterprise. On the one hand, the quality and efficiency of modeling can be promoted remarkably. On the other hand, the model of virtual enterprise can be reused in the same domain.</t>
  </si>
  <si>
    <t>rongjun tu</t>
  </si>
  <si>
    <t>weidong liu</t>
  </si>
  <si>
    <t>event extraction from turkish football web-casting texts using hand-crafted Templates</t>
  </si>
  <si>
    <t>in this paper, we present a domain specific information extraction approach. We use manually formed templates to extract information from unstructured documents where grammatical and syntactical errors occur frequently. We applied our approach to primarily Turkish unstructured soccer Web-casting texts. Compared to automated approaches we achieve high precision-recall rates (97% - 85%). In addition to that, unlike automated approaches we do not use part-of-speech taggers, parsers, phrase chunkers or that kind of a linguistic tool. As a result, our approach can be applied to any domain or any language without the necessity of successful linguistic tools. The drawback of our approach is the time spent on crafting the templates. We also propose the means to decrease that time.</t>
  </si>
  <si>
    <t>tunaoglu, d.</t>
  </si>
  <si>
    <t>smartmodels charpx2014; an mde platform for the management of software product lines</t>
  </si>
  <si>
    <t>automation, quality and testing, robotics, 2008. aqtr 2008. ieee International Conference on</t>
  </si>
  <si>
    <t>in software engineering everything evolves very fast: user requirements, technologies, methodologies and applications. Can we foresight and strengthen our approaches to build software to confront these more and more complex challenges? While there are key issues to solve, it is also noteworthy to know that we are very close to exciting innovations. Software Product Lines (SPL) - modeling technology together with source-code generative tools seem to make it easier to manage diverse environments with complex, constantly changing relationships. In the context of SPL, this paper presents an approach - SmartModels [1] [2], validated by a prototype - SmartFactory. It reviews the state-of-the-art of SmartModels briefly introducing its principles, basic entities and main elements when defining a business-model. It also addresses the Meta-Object Protocol (MOP) which lays the foundation of SmartModelspsila mechanism to fill the gap between the semantics and the reification of a model entity.</t>
  </si>
  <si>
    <t>what is left to be understood in atis?</t>
  </si>
  <si>
    <t>spoken language technology workshop (slt), 2010 ieee</t>
  </si>
  <si>
    <t>one of the main data resources used in many studies over the past two decades for spoken language understanding (SLU) research in spoken dialog systems is the airline travel information system (ATIS) corpus. Two primary tasks in SLU are intent determination (ID) and slot filling (SF). Recent studies reported error rates below 5% for both of these tasks employing discriminative machine learning techniques with the ATIS test set. While these low error rates may suggest that this task is close to being solved, further analysis reveals the continued utility of ATIS as a research corpus. In this paper, our goal is not experimenting with domain specific techniques or features which can help with the remaining SLU errors, but instead exploring methods to realize this utility via extensive error analysis. We conclude that even with such low error rates, ATIS test set still includes many unseen example categories and sequences, hence requires more data. Better yet, new annotated larger data sets from more complex tasks with realistic utterances can avoid over-tuning in terms of modeling and feature design. We believe that advancements in SLU can be achieved by having more naturally spoken data sets and employing more linguistically motivated features while preserving robustness due to speech recognition noise and variance due to natural language.</t>
  </si>
  <si>
    <t>tur, g.</t>
  </si>
  <si>
    <t>hakkani-tur, d.</t>
  </si>
  <si>
    <t>heck, l.</t>
  </si>
  <si>
    <t>aspectm: uml-based extensible aom language</t>
  </si>
  <si>
    <t>aspectm, a uml-based aspect-oriented modeling (aom) language, provides not only basic modeling constructs but also an extension mechanism called metamodel access protocol (MMAP) that allows a modeler to extend the AspectM metamodel. MMAP enables a modeler to construct domain-specific AOM languages at relatively low cost. In this paper, we show the overview of an AspectM support tool consisting of a reflective model editor and a verifying model weaver.</t>
  </si>
  <si>
    <t>otsubo, g.</t>
  </si>
  <si>
    <t>noda, k.</t>
  </si>
  <si>
    <t>yoshida, j.</t>
  </si>
  <si>
    <t>tamai, T.</t>
  </si>
  <si>
    <t>a reflective aspect-oriented model editor based on metamodel extension</t>
  </si>
  <si>
    <t>aspectm, an aspect-oriented modeling language, provides not only basic modeling constructs but also an extension mechanism called metamodel access protocol (MMAP) that allows a modeler to modify the metamodel. MMAP consists of metamodel extension points, extension operations, and primitive predicates for defining pointcut designators. In this paper, a reflective model editor for supporting MMAP is proposed. A new modeling construct can be introduced by extending the metamodel. This mechanism, a kind of edit-time structural reflection, enables a modeler to represent domain-specific crosscutting concerns.</t>
  </si>
  <si>
    <t>sano, s.</t>
  </si>
  <si>
    <t>a workbench for synthesising behaviour models from scenarios</t>
  </si>
  <si>
    <t>scenario-based specifications such as message sequence charts (mscs) are becoming increasingly popular as part of a requirements specification. Our objective is to facilitate the development of behaviour models in conjunction with scenarios. In this paper, we first present an MSC language with semantics in terms of labelled transition systems and parallel composition. The language integrates existing languages based on the use of high-level MSCs (hMSCs) and on identifying component states. This integration allows stakeholders to break up scenario specifications into manageable parts using hMCSs and to explicitly introduce additional information and domain-specific or other assumptions using state labels. Secondly, we present an algorithm, implemented in Java, which translates scenarios into a specification in the form of Finite Sequential Processes. This can then be fed to the labelled transition system analyser for model checking and animation. Finally we show how many of the assumptions embedded in existing synthesis approaches can be translated into our approach. Thus we provide the basis of a common workbench for supporting MSC specifications, behaviour synthesis and analysis.</t>
  </si>
  <si>
    <t>uchitel, s.</t>
  </si>
  <si>
    <t>kramer, j.</t>
  </si>
  <si>
    <t>synthesis of behavioral models from scenarios</t>
  </si>
  <si>
    <t>scenario-based specifications such as message sequence charts (mscs) are useful as part of a requirements specification. A scenario is a partial story, describing how system components, the environment, and users work concurrently and interact in order to provide system level functionality. Scenarios need to be combined to provide a more complete description of system behavior. Consequently, scenario synthesis is central to the effective use of scenario descriptions. How should a set of scenarios be interpreted? How do they relate to one another? What is the underlying semantics? What assumptions are made when synthesizing behavior models from multiple scenarios? In this paper, we present an approach to scenario synthesis based on a clear sound semantics, which can support and integrate many of the existing approaches to scenario synthesis. The contributions of the paper are threefold. We first define an MSC language with sound abstract semantics in terms of labeled transition systems and parallel composition. The language integrates existing approaches based on scenario composition by using high-level MSCs (hMSCs) and those based on state identification by introducing explicit component state labeling. This combination allows stakeholders to break up scenario specifications into manageable parts and reuse scenarios using hMCSs; it also allows them to introduce additional domain-specific information and general assumptions explicitly into the scenario specification using state labels. Second, we provide a sound synthesis algorithm which translates scenarios into a behavioral specification in the form of Finite Sequential Processes. This specification can be analyzed with the Labeled Transition System Analyzer using model checking and animation. Finally, we demonstrate how many of the assumptions embedded in existing synthesis approaches can be made explicit and modeled in our approach. Thus, we provide the basis for a common approach to scenario-based specification, synthesis, and analysis.</t>
  </si>
  <si>
    <t>magee, j.</t>
  </si>
  <si>
    <t>a logging-based approach for building more robust multi-agent systems</t>
  </si>
  <si>
    <t>intelligent agent technology, 2006. iat '06. ieee/wic/acm international Conference on</t>
  </si>
  <si>
    <t>in an agent system, the ability to handle problems and recover from them is important in sustaining stability and providing robustness. We claim that execution logging is essential to support agent system robustness, and that agents should have architectural-level support for logging and recovery methods. We describe an infrastructure-level, default methodology for agent problem-handling, based on logging, and supported by declaratively encoding domain-specific knowledge related to changes in goal status and semantic compensations. Via logging, the approach allows repair of already-completed as well as current goals. We define a language, APLR, to support and constrain incremental specification of problem-handling information, with the agents' problem-handling behaviour increasing in so phistication as more knowledge is added to the system. The approach is implemented by mapping the methodology and domain knowledge to 3APL-like plan rules extended to support logging.</t>
  </si>
  <si>
    <t>unruh, a.</t>
  </si>
  <si>
    <t>bailey, j.</t>
  </si>
  <si>
    <t>ramamohanarao, k.</t>
  </si>
  <si>
    <t>obtaining functionally equivalent simulations using vhdl and a time-shift transformation</t>
  </si>
  <si>
    <t>computer-aided design, 1991. iccad-91. digest of technical papers., 1991 IEEE International Conference on</t>
  </si>
  <si>
    <t>it is pointed out that many translation schemes from domain-specific languages to supposedly functionally equivalent VDHL (VHSIC hardware description language) have been developed as an approach to simulation. However, due to a subtle theoretical limitation to this approach, functionally equivalent VHDL cannot be created for the general case, making such translations an unsound technique. The authors propose an alternative approach which strives instead for functionally equivalent simulation, while still taking advantage of VHDL simulators. This method uses a novel time-shift transformation in conjunction with any translation scheme, making correct simulations easily obtainable. This bridges the gap to a sound and advantageous use of VHDL as a tool for simulating domain-specific languages</t>
  </si>
  <si>
    <t>vahid, f.</t>
  </si>
  <si>
    <t>gajski, d.d.</t>
  </si>
  <si>
    <t>thematic text clustering for domain specific language model adaptation</t>
  </si>
  <si>
    <t>automatic speech recognition and understanding, 2003. asru '03. 2003 IEEE Workshop on</t>
  </si>
  <si>
    <t>we propose a new approach for thematic text clustering. the text clusters are used to generate domain specific language models in order to address the problem of language model adaptation. The method relies on a new discriminative n-gram based term selection process (n&gt;l), which reduces the influence of the corpus inhomogeneity, and outputs only semantically focused n-grams as being the most representative key terms in the corpus. These key terms are then used to automatically cluster the whole document collection and generate LM out of these text clusters. Different key term selection methods are evaluated using perplexity as a measure. Automatically computed clusters are compared with manually assigned labelling according to genre information. The results of these experimental studies are presented and discussed. Compared to the manual clustering a significant performance improvement between 21.87 % and 53.12 % is observed depending on the chosen key term selection method.</t>
  </si>
  <si>
    <t>valsan, z.</t>
  </si>
  <si>
    <t>emele, m.</t>
  </si>
  <si>
    <t>dedecker, j.</t>
  </si>
  <si>
    <t>van wyk, e.</t>
  </si>
  <si>
    <t>johnson, e.</t>
  </si>
  <si>
    <t>tool demonstration: silver extensible compiler frameworks and modular Language Extensions for Java and C</t>
  </si>
  <si>
    <t>in this tool demonstration of silver extensible compiler frameworks for Java and C we illustrate how new languages that are adapted to specific problem domains can be easily created, by their users, by importing a set of desired domain-specific language extensions into an extensible host language compiler. Language extensions for computational geometry and database access will be shown. We also show extensions that provide general purpose language features such as algebraic types and pattern matching can be imported into an extensible language compiler. Each Silver extensible compiler framework supports the development of language extensions that have two important facets. First, language extensions should satisfy a completeness requirement. That is, they should be as welldeveloped as host language features and fit seamlessly into the host language. In particular, the language feature designer should be able to specify new language constructs together with their domain-specific semantic analyses and techniques for their optimization. One aspect of this requirement is that language extension should report a useful error message when they are used incorrectly. Second, the extensions should be modular so that a programmer can extend his or her language by choosing from a collection of previously defined features knowing only the functionality they provide and with no implementation-level knowledge or a detailed analysis of their interactions. Thus we draw a distinction between the programmer importing an extension and the feature designer who implements it. We will show extensible compilers for both C and Java. These compilers are defined by an attribute grammar written in the Silver attribute grammar language. A Silver compiler analyses attribute grammar specifications and generates an executable compiler for the defined (extended) language by translating the Silver specifications into an efficient Haskell representation. Language extensions are also specified as Silv- er attribute grammar fragments and the framework tools automatically compose specifications of the host language and chosen language extensions into a specification for the custom extended language.</t>
  </si>
  <si>
    <t>krishnan, l.</t>
  </si>
  <si>
    <t>bodin, d.</t>
  </si>
  <si>
    <t>schwerdfeger, A.</t>
  </si>
  <si>
    <t>Russell, P.</t>
  </si>
  <si>
    <t>a c</t>
  </si>
  <si>
    <t>application-specific systems architectures and processors (asap), 2010 21st IEEE International Conference on</t>
  </si>
  <si>
    <t>mora is a novel platform for high-level fpga programming of streaming vector and matrix operations, aimed at multimedia applications. It consists of soft array of pipelined low-complexity SIMD processors-in-memory (PIM). We present a Domain-Specific Language (DSL) for high-level programming of the MORA soft processor array. The DSL is embedded in C #x002B; #x002B;, providing designers with a familiar language framework and the ability to compile designs using a standard compiler for functional testing before generating the FPGA bitstream using the MORA toolchain. The paper discusses the MORA-C #x002B; #x002B; DSL and the compilation route into the assembly for the MORA machine and provides examples to illustrate the programming model and performance.</t>
  </si>
  <si>
    <t>chalamalasetti, s. r.</t>
  </si>
  <si>
    <t>Purohit, S.</t>
  </si>
  <si>
    <t>a high-level language for programming a noc-based dynamic reconfiguration Infrastructure</t>
  </si>
  <si>
    <t>design and architectures for signal and image processing (dasip), 2010 Conference on</t>
  </si>
  <si>
    <t>we present an infrastructure for dynamic reconfiguration of heterogeneous coarse-grained reconfigurable architectures (CGRAs) based on our Gannet SoC platform. We introduce the infrastructure and in particular its domain-specific high-level programming language Gannet-C and discuss the language features that support dynamic reconfiguration and the way they are supported by the compiler and the hardware. We illustrate our approach with simulation results obtained using a cycle-approximate SystemC model of the Gannet platform.</t>
  </si>
  <si>
    <t>nabi, s.w.</t>
  </si>
  <si>
    <t>fusion: a system allowing dynamic web service composition and automatic execution</t>
  </si>
  <si>
    <t>e-commerce, 2003. cec 2003. ieee international conference on</t>
  </si>
  <si>
    <t>service portals are systems which expose a bundle of web services to the user, allowing the specification and subsequent execution of complex tasks defined over these individual services. Examples of situations where service portals would be valuable include making travel plans or purchasing a home. Service portals must be capable of converting an abstract user goal into a correct and optimal concrete execution plan, executing according to the plan, verifying the result against a user's stated satisfaction criteria, and in the case of satisfaction failure, initiating the appropriate recovery procedures. The basic framework needed to support this functionality, from gathering the input to generating an optimal plan and executing that plan, is a prerequisite for all service portals, yet there are currently no such commercial systems in existence, and the research literature has given only cursory treatment to some of these issues. In this paper, we describe FUSION, a comprehensive software system which provides the underlying framework for a service portal. We show how using the elements of this framework, service portal designers and architects can easily create domain-specific service portals, e.g., a travel service portal. We also present the Web services execution specification language (WSESL), a language that we have developed to describe execution plans in the context of the FUSION services model. Finally, we develop a set of data structures and algorithms for generating correct and optimal execution plans.</t>
  </si>
  <si>
    <t>vandermeer, d.</t>
  </si>
  <si>
    <t>navathe, s.b.</t>
  </si>
  <si>
    <t>dutta, k.</t>
  </si>
  <si>
    <t>Thomas, H.</t>
  </si>
  <si>
    <t>Ramamritham, K.</t>
  </si>
  <si>
    <t>invited talk: promises and challenges of model-driven engineering</t>
  </si>
  <si>
    <t>the complexity of (software-intensive) systems we build as well as the demands that are put on quality, safety, and maintainability of these systems has grown drastically over the last decades. To tackle this complexity, Model-Driven Engineering (MDE) treats models, in various formalisms, as first-class artifacts. Such models may be obtained by reverse-engineering of existing software artifacts, for the purpose of analysis, optimization, and evolution. Increasingly, however, software is no longer the primary artifact but rather synthesized from more abstract models. In an attempt to minimize "accidental complexity", the most appropriate modeling languages or formalisms are used for each specific (sub-)problem and phase in the development process. Domain-Specific Modeling (DSM) in particular tries to bridge the gap between the problem domain and the technical solution domain. This has led to a proliferation of the number of (software) modeling languages. Software artifacts, models, but also modeling languages, may and will evolve. This has important repercussions on related artifacts such as instance models and transformations. If MDE and DSM are to be usable at an industrial scale, modeling language evolution has to be dealt with, ideally by (semi-)automatically co-evolving artifacts. This talk introduces MDE concepts and techniques as well as the challenges these introduce. Particular attention is be paid to modeling language engineering and language evolution.</t>
  </si>
  <si>
    <t>vangheluwe, h.</t>
  </si>
  <si>
    <t>computer automated multi-paradigm modelling for analysis and design of traffic networks</t>
  </si>
  <si>
    <t>simulation conference, 2004. proceedings of the 2004 winter</t>
  </si>
  <si>
    <t>computer automated multiparadigm modelling (campam) is an enabler for domain-specific analysis and design. Traffic, a new untimed visual formalism for vehicle traffic networks, is introduced. The syntax of traffic models is meta-modelled in the entity-relationship diagrams formalism. From this, augmented with concrete syntax information, a visual modelling environment is synthesized using our CAMPaM tool AToM3, a tool for multiformalism and meta-modelling. The semantics of the traffic formalism is subsequently modelled by mapping traffic models onto Petri net models. As models' abstract syntax is graph-like, graph rewriting can be used to transform models. The advantages of a domain-specific formalism such as traffic as opposed to a generic formalism such as Petri nets are presented. We demonstrate how mapping onto Petri nets allows one to employ the vast array of Petri net analysis techniques. A coverability graph is generated and conservation analysis is automated by transforming this graph into an integer linear programming specification.</t>
  </si>
  <si>
    <t>de lara, j.</t>
  </si>
  <si>
    <t>vhdl-based system-level design methodology for multimedia signal processing applications</t>
  </si>
  <si>
    <t>electrotechnical conference, 2000. melecon 2000. 10th mediterranean</t>
  </si>
  <si>
    <t>we propose an efficient system-level design methodology for multimedia signal processing applications, and demonstrate its applicability on a case study of MPEG-2 video decoder. The methodology offers to start from an executable specification, and supports refinement toward the register transfer level. Its primary objective is to provide the system designer with a method to design, simulate and evaluate a system through a series of abstraction levels using a VHDL based top-down modeling methodology. Sequential transformations are performed, and the initial model is partitioned in order to make the domain-specific refinements possible. The sequential model is transformed into concurrent processes. Different partitions can be quickly evaluated by moving functionality between processes. Inter-process communications via abstract communication channels are introduced. Finally the timing is refined by introducing propagation delay, and the earlier casual communication is replaced by clock-based communication.</t>
  </si>
  <si>
    <t>varga, l.</t>
  </si>
  <si>
    <t>kozma, r.</t>
  </si>
  <si>
    <t>kun, a.</t>
  </si>
  <si>
    <t>hosszu, g.</t>
  </si>
  <si>
    <t>kovacs, f.</t>
  </si>
  <si>
    <t>Schneider, C.</t>
  </si>
  <si>
    <t>distributing computationally expensive matching of requirements to Capability Models</t>
  </si>
  <si>
    <t>in this paper, we present a distributed way to automatically map users' requirements to reference process models. In a prior paper [9], we presented a tool called Process Model Requirements Gap Analyzer (ProcGap), which combines natural language processing, information retrieval, and semantic reasoning to automatically match and map textual requirements to domain-specific process models. Although the tool proved beneficial to users in reusing prior knowledge, by making it easy to use process models, the tool has one main drawback. It takes a long time to compare a very large requirements document, one that has a few thousand requirements, to a process model hierarchy with a few thousand capabilities. In this paper, we present how we solved this problem using Apache Hadoop. Apache Hadoop allows ProcGap to distribute matching task across several machines, increasing the tool's performance and usability. We present the performance comparison of running ProcGap on a single-machine, and our distributed version.</t>
  </si>
  <si>
    <t>vasquez, r.</t>
  </si>
  <si>
    <t>verma, k.</t>
  </si>
  <si>
    <t>kass, a.</t>
  </si>
  <si>
    <t>error detection support in a cellular modeling end-user programming environment</t>
  </si>
  <si>
    <t>debugging tools for end-user programming have largely concentrated on generic and general-domain applications, such as spreadsheets. Complex, domain specific tasks such as cellular modeling, however, introduce new types of errors, non-existent in a general domain. These errors may be generated at typographical, semantic, modeling, or cognitive levels. Our work explores requirements and potential for error detection and debugging systems within an end-user programming (EUP) environment geared toward modeling cellular biology.</t>
  </si>
  <si>
    <t>vass, m.</t>
  </si>
  <si>
    <t>schoenhoff, p.</t>
  </si>
  <si>
    <t>separate compilation and execution of imperative synchronous modules</t>
  </si>
  <si>
    <t>the compilation of imperative synchronous languages like esterel has been widely studied, the separate compilation of synchronous modules has not, and remains a challenge. We propose a new compilation method inspired by traditional sequential code generation techniques to produce coroutines whose hierarchical structure reflects the control flow of the original source code. A minimalistic runtime system executes separately compiled modules.</t>
  </si>
  <si>
    <t>vecchie, e.</t>
  </si>
  <si>
    <t>schneider, k.</t>
  </si>
  <si>
    <t>tool support for the uml automation profile - for domain-specific Software Development in Manufacturing</t>
  </si>
  <si>
    <t>software engineering advances, 2008. icsea '08. the third international Conference on</t>
  </si>
  <si>
    <t>the development of modern distributed automation applications is challenging and present development practices contain manual transferring of informal information from one phase to another. Our research aims to overcome some of these challenges by integrating concepts from modern object-oriented design, model-driven development and high-level modeling potential of the UML automation profile into a seamless development path from PI-diagrams to control software. This paper presents a prototype of a control engineering tool that supports the UML automation profile and is intended to cover part of the development chain. The tool was implemented on the Eclipse platform and it utilizes various open source tools and frameworks to enable also usage of UML and SysML in modeling work. The implemented tool can be extended by transformation tools capable of processing requirements of the control system and PIM-model of the designed control software.</t>
  </si>
  <si>
    <t>vepsalainen, t.</t>
  </si>
  <si>
    <t>hastbacka, d.</t>
  </si>
  <si>
    <t>unraveiliny crossoutting concerns in web services middleware</t>
  </si>
  <si>
    <t>service-oriented architectures are designed to support loose coupling between interacting software applications. Using Web services technology, SOAs support the creation of distributed applications in a heterogeneous environment. The ultimate SOA goal is to let developers write applications that are independent of the specific services they use - applications that select and integrate services on the fly. Currently, service developers use the Web services description language to describe their services and publish the documentation in a registry. Service clients can browse these registries to find a service that matches their need and to determine how to communicate with it. By analyzing the WSDL documentation, the client can integrate the service and invoke it through XML-based SOAP communication. The Web Services Management Layer provides adaptive middleware that uses dynamic AOP to solve several crosscutting concerns in service-oriented architectures</t>
  </si>
  <si>
    <t>verheecke, b.</t>
  </si>
  <si>
    <t>vanderperren, w.</t>
  </si>
  <si>
    <t>jonckers, v.</t>
  </si>
  <si>
    <t>panel: software practices for verification/testbench management</t>
  </si>
  <si>
    <t>high level design validation and test workshop, 2008. hldvt '08. IEEE International</t>
  </si>
  <si>
    <t>the ever rising complexity of current hardware designs and the huge cost penalty of delivering a faulty product have led to a growing investment in functional verification and in the development of new technologies and methodologies in this area. The traditional HDL based testbenches are not proving sufficient for verification. Verification teams are switching to languages such as C++, SystemC or HVLs (High Level Verification Languages) such as Vera, e, SystemVerilog where they can manage the complexity in a more efficient manner. They are adopting concepts such as Object and Aspect Oriented Programming to impart structure to their respective verification infrastructures. In fact building a well equipped testbench for an industrial scale design is equivalent to developing quite complex software. However, such an extensive borrowing from software arena heralds the spillover of problems associated with traditional complex software development. The issues at hand are further aggravated with hardware domain specific issues such as concurrency, timing etc.</t>
  </si>
  <si>
    <t>verma, shireesh</t>
  </si>
  <si>
    <t>atluri, srinath</t>
  </si>
  <si>
    <t>bertacco, valeria</t>
  </si>
  <si>
    <t>glasser, Mark</t>
  </si>
  <si>
    <t>Gopalan, Badri</t>
  </si>
  <si>
    <t>Rosenberg, Sharon</t>
  </si>
  <si>
    <t>software language evolution</t>
  </si>
  <si>
    <t>by abstraction and factoring out domain specific knowledge, model driven engineering addresses the problem of increasing software complexity. Both models and meta models are generally subject to evolution, yet evolution of a meta model can cause conforming models to no longer conform and thereby no longer be usable. Therefore, models need to be migrated to reflect changes to their meta models. As evolution is typically frequent and reoccurring, manual migration of models is cumbersome and holds back the development process, yet automatic support is generally lacking. In this research we identify the problems caused by meta model evolution and develop methodologies and tools to solve these by supporting meta model evolution generically and automatically.</t>
  </si>
  <si>
    <t>techniques for high-performance computational steering</t>
  </si>
  <si>
    <t>concurrency, ieee</t>
  </si>
  <si>
    <t>computational steering lets researchers investigate, calibrate and control long-running, resource-intensive applications at run-time. Magellan, a prototype computational steering system, uses a domain-specific language called ACSL to intelligently control multi-threaded asynchronous steering servers that cooperatively steer applications</t>
  </si>
  <si>
    <t>vetter, j.</t>
  </si>
  <si>
    <t>schwan, k.</t>
  </si>
  <si>
    <t>typing textual entities and m2t/t2m transformations in a model management Environment</t>
  </si>
  <si>
    <t>chilean computer science society (sccc), 2009 international conference of the</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</si>
  <si>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t>
  </si>
  <si>
    <t>vignaga, andrés</t>
  </si>
  <si>
    <t>wireless mesh networks, 2006. wimesh 2006. 2nd ieee workshop on</t>
  </si>
  <si>
    <t>routing in mobile ad hoc networks (manets) where network topology is highly dynamic is not a trivial task. Routing protocols have been profoundly researched but only three of them have reached the RFC status (AODV[7], OLSR[5] and TBPRF[6]). On the other hand, the constantly increasing network requirements in terms of bandwidth, robustness, reliability and quality of service for a broad range of multiplatform scenarios demand for fast development and implementation of routing protocols that satisfy specific user and network requirements. However, current practices for protocol development and implementation are costly error-prone and time-consuming, especially when existing knowledge is not properly reused. Generative Programming is an attractive solution that makes use of reusable components and is also empowered with the knowledge to automatically assemble them. This paper discusses the design and development of the GP- Pro protocol generator (based on generative programming), for automatic generation of ad hoc routing protocols, according to user requirements expressed by means of a specification language. GP-Pro is designed to be extensible, with the explicit goal of generating a large number of different protocols by different component combinations. GP-Pro addresses the generation of proactive, reactive and position-based routing protocols.</t>
  </si>
  <si>
    <t>villanueva-pena, p.e.</t>
  </si>
  <si>
    <t>kunz, t.</t>
  </si>
  <si>
    <t>lbsd4: synthesis for soc and beyond</t>
  </si>
  <si>
    <t>this session presents very different concept from the large field of system synthesis. The first paper addresses the synthesis of complex glue logic for integration of components of Systems-on-Chip. The second contribution demonstrates a synthesis concept for a rich subset of Haskell into synthesisable VHDL. In contrast to domain specific languages like ForSyDe or Lava it supports plain Haskell. Reversible logic has been described more than 30 years ago and might offer high potential for very efficient solutions. However, it still lacks efficient design methodology support. SyReC is the subject of the third paper and describes a synthesisable programming language for this type of target logic.</t>
  </si>
  <si>
    <t>villar, eugenio</t>
  </si>
  <si>
    <t>flake, peter</t>
  </si>
  <si>
    <t>genetica: a computer language that supports general formal expression with evolving data structures</t>
  </si>
  <si>
    <t>this paper presents a general problem-solving method combining the principles of artificial intelligence and evolutionary computation. The problem-solving method is based on the computer language GENETICA, which stands for "Genetic Evolution of Novel Entities Through the Interpretation of Composite Abstractions." GENETICAs programming environment includes a computational system that evolves data abstractions, viewed as genotypes of data generation scenarios for a GENETICA program, with respect to either confirmation or optimization goals. A problem can be formulated as a GENETICA program, while the solution is represented as a data structure resulting from an evolved data generation scenario. This approach to problem solving offers: 1) generality, since it concerns virtually any problem stated in formal logic; 2) effectiveness, since formally expressed problem-solving knowledge can be incorporated in the problem statement; and 3) creativity, since unpredictable solutions can be obtained by evolved data structures. It is shown that domain specific languages, including genetic programming ones, that inherit GENETICAs features can be developed in GENETICA. The language G-CAD, specialized to problem solving in the domain of architectural design, is presented as a case study followed by experimental results.</t>
  </si>
  <si>
    <t>virirakis, l.</t>
  </si>
  <si>
    <t>transformations for abstractions</t>
  </si>
  <si>
    <t>source code analysis and manipulation, 2005. fifth ieee international Workshop on</t>
  </si>
  <si>
    <t>the transformation language stratego provides high-level abstractions for implementation of a wide range of transformations. Our aim is to integrate transformation in the software development process and make it available to programmers. This requires the transformations provided by the programming environment to be extensible. This paper presents a case study in the implementation of extensible programming environments using Stratego, by developing a small collection of language extensions and several typical transformations for these languages.</t>
  </si>
  <si>
    <t>ifs: a software tool to build end user systems</t>
  </si>
  <si>
    <t>systems integration, 1990. systems integration '90., proceedings of the First International Conference on</t>
  </si>
  <si>
    <t>the salient features of ifs (interpretive frame system), a tool for building end-user systems with sophisticated, yet easy to use interfaces, are reviewed. IFS promotes the idea of separating design programming from computational programming. It provides a programming language and environment suitable for implementing the design aspects of an application system, and its task structure and user interface. Domain-specific computations are assumed to be carried out by other tools and processes. The language provides powerful constructs for executing and interfacing with application-specific subroutines and processes for such computations. By restricting the program interface at the subroutine and process level, IFS both makes it easy to reuse existing tools and encourages the construction of new tools reusable in other contexts. Being able to directly execute subroutines for critical computations, application systems can achieve their required levels of efficiency or robustness. More important, however, is the ability to quickly prototype system designs and user interfaces and to allow early involvement of users in the system development cycle, ensuring accurate requirements</t>
  </si>
  <si>
    <t>vo, k.-p.</t>
  </si>
  <si>
    <t>ifs: a tool to build application systems</t>
  </si>
  <si>
    <t>the interpretive frame system (ifs), a tool for building application systems, is presented. IFS separates high-level design and user-interface programming from domain-specific programming. It offers a language suitable for implementing systems of interconnected tasks, simplifies the construction of sophisticated but easy-to-use user interfaces, and increases tool reuse in system construction. A system built with IFs is called a frame system, and it consists of four layers-the user interface, system structure, computational functions, and data architecture-which are described. The IFS language and programming environment are also described. A programming example is given. Reuse and prototyping are discussed</t>
  </si>
  <si>
    <t>architecture as language</t>
  </si>
  <si>
    <t>this article showcases and explains the use of domain-specific languages to express software architectures. Specifically, I report about project experiences where we created system-specific textual DSLs that were used to describe the system in a tool-processable way, to reason about the system, and to generate the majority of technical implementation code. The article starts off with a quick look at software architecture today and introduces the concept of architecture DSLs. Then follows an extensive example that shows an example language and how it evolved together with the architecture it describes. The next major section looks at the benefits of the approach, discusses why we used textual languages as opposed to graphical ones, and discusses issues around tooling, model validation, code generation, and the importance of standard modeling languages. The article concludes by taking a brief look at some of the challenges of the approach.</t>
  </si>
  <si>
    <t>voelter, m</t>
  </si>
  <si>
    <t>product line engineering using domain-specific languages</t>
  </si>
  <si>
    <t>this paper investigates the application of domain-specific languages in product line engineering (PLE). We start by analyzing the limits of expressivity of feature models. Feature models correspond to context-free grammars without recursion, which prevents the expression of multiple instances and references. We then show how domain-specific languages (DSLs) can serve as a middle ground between feature modeling and programming. They can be used in cases where feature models are too limited, while keeping the separation between problem space and solution space provided by feature models. We then categorize useful combinations between configuration with feature model and construction with DSLs and provide an integration of DSLs into the conceptual framework of PLE. Finally we show how use of a consistent, unified formalism for models, code, and configuration can yield important benefits for managing variability and trace ability. We illustrate the concepts with several examples from industrial case studies.</t>
  </si>
  <si>
    <t>voelter, m.</t>
  </si>
  <si>
    <t>dsls for product lines: approaches, tools, experiences</t>
  </si>
  <si>
    <t>domain-specific languages are languages narrowly focused on a particular problem domain. Compared to feature models they are more expressive, but possibly not as easy to use. Compared to source code, they are usually simpler, more targeted and hence easier to use - although not quite as flexible. DSLs can play an important role in PLE, filling the gap between configuration via feature models and low-level programming. This tutorial covers approaches, tools and experiences of using DSLs in PLE. I will start with briefly introducing DSLs and their role in PLE. We will then look at a real-world DSL that has been used to describe a product line of electrical devices. We will then spend some time extending a DSL built with Eclipse Xtext to get some hands-on tool experience. Then we will look at another DSL, one for robot control, that integrates nicely with feature models. We will then finally spend some time extending a DSL build with JetBrains MPS, before we wrap up the tutorial.</t>
  </si>
  <si>
    <t>in this paper, software architects can develop domain specific languages that express the desired architecture during the definition process and use them to describe systems based on the architecture.</t>
  </si>
  <si>
    <t>computer generation of general size linear transform libraries</t>
  </si>
  <si>
    <t>code generation and optimization, 2009. cgo 2009. international symposium on</t>
  </si>
  <si>
    <t>the development of high-performance libraries has become extraordinarily difficult due to multiple processor cores, vector instruction sets, and deep memory hierarchies. Often, the library has to be reimplemented and reoptimized, when a new platform is released. In this paper we show how to automatically generate general input-size libraries for the domain of linear transforms. The input to our generator is a formal specification of the transform and the recursive algorithms the library should use; the output is a library that supports general input size, is vectorized and multithreaded, provides an adaptation mechanism for the memory hierarchy, and has excellent performance, comparable to or better than the best human-written libraries. Further, we show that our library generator enables various customizations; one example is the generation of Java libraries.</t>
  </si>
  <si>
    <t>voronenko, y.</t>
  </si>
  <si>
    <t>de mesmay, f.</t>
  </si>
  <si>
    <t>a domain specific modeling framework for secure network applications</t>
  </si>
  <si>
    <t>computer software and applications conference, 2006. compsac '06. 30th Annual International</t>
  </si>
  <si>
    <t>domain specific languages (dsls) provide a promising solution to directly represent and implement domain concepts (G. Cook, 2004). DSLs are visual or textual languages targeted to particular problem domains, rather than general-purpose languages that are aimed at any software problems. Various DSLs have been proposed and used for describing, for example, security aspects of network applications (e.g., role-based access control, data encryption and secure network links) (T. Lodderstedt et al., 2002). Although many experience reports have demonstrated DSLs can improve software development productivity (e.g., by M. Vokac, 2005), existing DSLs are supported only by specific tools and frameworks; there are few generic frameworks supporting arbitrary DSLs. This Ph.D. research investigates a generic model-driven development (MDD) framework that supports arbitrary DSLs, and empirically evaluates a series of techniques to develop such a framework. Steps towards creating the proposed framework include investigating a generic foundation to handle arbitrary DSLs; strategies, principles and tradeoffs in different DSL designs (e.g., DSL syntax and semantics); building blocks for modeling and programming domain concepts; transformation strategies from domain concepts to the final (compilable) source code; and development processes to leverage the proposed framework well</t>
  </si>
  <si>
    <t>wada, h.</t>
  </si>
  <si>
    <t>suzuki, j.</t>
  </si>
  <si>
    <t>a constrained executable model of dynamic system reconfiguration</t>
  </si>
  <si>
    <t>explicit metaclass programming techniques are presented that enable domain-specific objects to dynamically change their run-time properties. The domain-specific objects are instantiations of a domain model of dynamic system reconfiguration. The domain model is the product of a model-based domain analysis that identified a set of concepts that reflect the types of reconfigurations possible and the system integrity characteristics that must be maintained during such reconfigurations. It is expressed using the Unified Modeling Language (UML) as a constrained representation of the domain-level specification and then realized as an executable model using a programming environment that supports explicit metaclass programming</t>
  </si>
  <si>
    <t>d'arcy walsh</t>
  </si>
  <si>
    <t>francis bordeleau</t>
  </si>
  <si>
    <t>bran selic</t>
  </si>
  <si>
    <t>guest editors' introduction: multiparadigm programming</t>
  </si>
  <si>
    <t>the guest editors of this special issue on multiparadigm programming explore the field's recent explosive growth and how the articles (plus email roundtable) they've selected for this issue exemplify its current status.</t>
  </si>
  <si>
    <t>wampler, dean</t>
  </si>
  <si>
    <t>multiparadigm programming in industry: a discussion with neal ford and Brian Goetz</t>
  </si>
  <si>
    <t>using multiparadigm programming (mpp) has costs as well as benefits. Over email, guest editors Dean Wampler and Tony Clark discussed with Neal Ford and Brian Goetz the practical issues for MPP in industrial software development teams. What follows is a transcript.</t>
  </si>
  <si>
    <t>wampler, d.</t>
  </si>
  <si>
    <t>ford, n.</t>
  </si>
  <si>
    <t>goetz, b.</t>
  </si>
  <si>
    <t>automatic technical term extraction based on term association</t>
  </si>
  <si>
    <t>fuzzy systems and knowledge discovery, 2008. fskd '08. fifth international Conference on</t>
  </si>
  <si>
    <t>this paper proposes a new automatic chinese term extracting algorithm combining both statistics-based and rule-based methods. This algorithm firstly uses a statistical method to extract two-word candidates from raw corpus, and then extends these candidates forward to obtain multi-word candidate terms. We propose a new metric named term association (TA) that can measure the combining degree between words in a string very well. In the second subsystem it filters these candidates to get domain-specific technical terms based on defined rules. Our purpose is to achieve a higher precision of the domain-specific Chinese term extraction task by the hybrid method than the previous approaches. This algorithm implements an extractor with an unprocessed corpus as input for technical papers of ethanol fuels. The results of experiments are analyzed and evaluated, and the precision and recall are 84.26% and 63.86% respectively.</t>
  </si>
  <si>
    <t>miao wan</t>
  </si>
  <si>
    <t>song liu</t>
  </si>
  <si>
    <t>jian-yi liu</t>
  </si>
  <si>
    <t>cong wang</t>
  </si>
  <si>
    <t>a domain-specific question answering system based on ontology and Question Templates</t>
  </si>
  <si>
    <t>software engineering artificial intelligence networking and parallel/distributed Computing (SNPD), 2010 11th ACIS International Conference on</t>
  </si>
  <si>
    <t>the rapid growth in the development of internet-based information systems increases the demand for natural language interfaces that are easy to set up and maintain. Unfortunately, the problem of deep understanding natural language queries is far from being solved. In this paper, an automated question answering system based on domain ontology and question template is proposed, which does not need deep understanding of user's questions. Ontology was employed to model the interesting domain, and properties of concepts are described by a collection of question templates. The system captures a user's intention by matching his questions to predefined templates, and return answers corresponding to template's query focus. The system has been applied to mobile service consulting area, and experimental results show that the system has high practicability as well as maintainability.</t>
  </si>
  <si>
    <t>wang, d.s.</t>
  </si>
  <si>
    <t>integrated quality of service (qos) management in service-oriented enterprise architectures</t>
  </si>
  <si>
    <t>one of the significant challenges for making service-oriented architectures (SOA) effective for enterprise systems is quality of service (QoS) management because of the dynamic, flexible, and compositional nature of SOA. QoS management must be integrated into service-oriented enterprise architectures. It must support a set of common QoS characteristics and provide comprehensive QoS services end to end, from application, to middleware, and to network and from source hosts to destination hosts across a network. We describe such an integrated QoS management architecture and its services. We classify QoS characteristics into four categories and each of which is decomposed into a set of measurable attributes. We integrate these characteristics into an XML-based language for applications and QoS providers to express QoS requirements and contracts. We model an integrated QoS management architecture based on standard specifications from organizations like ISO and OMG. We implement a comprehensive set of QoS management services with innovation resource management techniques and adaptation mechanisms. We provide test data to validate our architecture and solution first in a publish/subscribe style of enterprise SOA. In comparison with other work in QoS management, our architecture and solution provide innovative techniques, extensions, and generalizations beyond traditional task-oriented QoS management in object-oriented middleware and domain specific applications.</t>
  </si>
  <si>
    <t>wang, g.</t>
  </si>
  <si>
    <t>chen, a.</t>
  </si>
  <si>
    <t>wang, c.</t>
  </si>
  <si>
    <t>fung, c.</t>
  </si>
  <si>
    <t>uczekaj, s.</t>
  </si>
  <si>
    <t>translating unknown cross-lingual queries in digital libraries using a Web-based approach</t>
  </si>
  <si>
    <t>digital libraries, 2004. proceedings of the 2004 joint acm/ieee conference on</t>
  </si>
  <si>
    <t>users' cross-lingual queries to a digital library system might be short and not included in a common translation dictionary (unknown terms). In this paper, we investigate the feasibility of exploiting the Web as the corpus source to translate unknown query terms for cross-language information retrieval (CLIR) in digital libraries. We propose a Web-based term translation approach to determine effective translations for unknown query terms by mining bilingual search-result pages obtained from a real Web search engine. This approach can enhance the construction of a domain-specific bilingual lexicon and benefit CLIR services in a digital library that only has monolingual document collections. Very promising results have been obtained in generating effective translation equivalents for many unknown terms, including proper nouns, technical terms and Web query terms.</t>
  </si>
  <si>
    <t>jenq-haur wang</t>
  </si>
  <si>
    <t>jei-wen teng</t>
  </si>
  <si>
    <t>pu-jen cheng</t>
  </si>
  <si>
    <t>wen-hsiang lu</t>
  </si>
  <si>
    <t>Lee-Feng Chien</t>
  </si>
  <si>
    <t>mbd-dsp: a model based design solution for dsp</t>
  </si>
  <si>
    <t>electrical and control engineering (icece), 2011 international conference on</t>
  </si>
  <si>
    <t>the general process of dsp software development maybe like this: i) create and simulate models in Simulink or other tools; ii) write C or assembly code in VisualDSP #x002B; #x002B;, then generate executable files. In this development mode, the models are used to verify the design, the needed executable files have nothing to do with these models. So the developers suffer from the extra burden, which leads the low efficiency. Besides, some modeling tools do support code generation from created models, but the generated code is difficult to understand, this is because they are general purpose tools. With the above problems in mind, MBD-DSP is presented in this paper. MBD-DSP is not used to develop general purpose applications. Instead, we focus on domain specific development, especially on radar development.</t>
  </si>
  <si>
    <t>wang, liming</t>
  </si>
  <si>
    <t>wang, guonv</t>
  </si>
  <si>
    <t>wang, wei</t>
  </si>
  <si>
    <t>zhan, xiaolu</t>
  </si>
  <si>
    <t>liu, Xiyang</t>
  </si>
  <si>
    <t>Chen, Ping</t>
  </si>
  <si>
    <t>an ontology model for manufacturing grid service by extending owl-s</t>
  </si>
  <si>
    <t>manufacturing grid is a new pattern developed to answer unprecedented challenges in manufacturing industry, one of the most important foundations of which is encapsulating or modeling manufacturing resources into grid service. But this kind of grid service is restricted by ambiguous and insufficient service description. This paper presents an ontology model, called M-service profile ontology, which provides the framework for explicitly encoding semantics of domain-specific engineering information. The model is generated by extending OWL-S with two classes. One is ManufacturingProfile class which provides formal engineering indexes needed during collaborative work. Anther is the QoSProfile class which provides a mechanism to represent quality of service. This ontology model enriches semantic descriptions of grid service which will be very conducive for later service discovery and management.</t>
  </si>
  <si>
    <t>mingwei wang</t>
  </si>
  <si>
    <t>shan li</t>
  </si>
  <si>
    <t>jingtao zhou</t>
  </si>
  <si>
    <t>extracting a domain ontology from linguistic resource based on relatedness measurements</t>
  </si>
  <si>
    <t>web intelligence, 2005. proceedings. the 2005 ieee/wic/acm international Conference on</t>
  </si>
  <si>
    <t>creating domain-specific ontologies is one of the main bottlenecks in the development of the semantic Web. Learning an ontology from linguistic resources is helpful to reduce the costs of ontology creation. In this paper, we describe a method to extract the most related concepts from HowNet, a Chinese-English bilingual knowledge dictionary, in order to create a customized ontology for a particular domain. We introduce a new method to measure relatedness (rather than similarity between concepts), which overcomes some of the traditional problems associated with similar concepts being far apart in the hierarchy. Experiments show encouraging results.</t>
  </si>
  <si>
    <t>ting wang</t>
  </si>
  <si>
    <t>maynard, d.</t>
  </si>
  <si>
    <t>peters, w.</t>
  </si>
  <si>
    <t>bontcheva, k.</t>
  </si>
  <si>
    <t>cunningham, H.</t>
  </si>
  <si>
    <t>a hybrid statistical language model applied to the domain specific Information Retrieval</t>
  </si>
  <si>
    <t>the traditional language model takes the multi-topics document corpus as the research target. In order to avoid the interference brought by the multi-topics problem, this paper focuses on the domain specific Information Retrieval (IR). In domain specific IR, different terms are considered to take different contribution degrees to the final query result. So the terms in a document can be divided into different categories according to their contribution degrees. And the statistical information of a term, mainly its probabilities, is computed by different methods and smooth strategies according to its category. This paper proposed an improved hybrid statistical language model used in the Domain Specific IR. This new model has about 9%~10% performance increment in the experimental result. In the end, some challenges and research orientation of the statistical language model research are presented.</t>
  </si>
  <si>
    <t>wei wang</t>
  </si>
  <si>
    <t>gaspes, v.</t>
  </si>
  <si>
    <t>towards the operational semantics of user-centric communication models</t>
  </si>
  <si>
    <t>the pervasiveness of complex communication services and the need for end-users to play a greater role in developing communication services have resulted in the creation of the Communication Virtual Machine (CVM) technology. The CVM technology consists of a Communication Modeling Language (CML) and the CVM. CML is a declarative modeling language that can be used to specify domain-specific communication services and the CVM is the platform used to realize the CML models.In this paper we explicitly define the operational semantics of CML to support (1) the synthesis of CML models into executable control scripts and (2) the handling of negotiation and media transfer events during communication. We specify the semantics of CML using label transition systems and describe in detail an algorithm that is essential for the interpretation of CML models. A case study is presented showing how the semantics support the rapid realization of a scenario from the healthcare domain.</t>
  </si>
  <si>
    <t>yingbo wang</t>
  </si>
  <si>
    <t>yali wu</t>
  </si>
  <si>
    <t>allen, a.</t>
  </si>
  <si>
    <t>espinoza, b.</t>
  </si>
  <si>
    <t>clarke, P.J.</t>
  </si>
  <si>
    <t>Yi Deng</t>
  </si>
  <si>
    <t>grammar learning for spoken language understanding</t>
  </si>
  <si>
    <t>automatic speech recognition and understanding, 2001. asru '01. ieee Workshop on</t>
  </si>
  <si>
    <t>many state-of-the-art conversational systems use semantic-based robust understanding and manually derived grammars, a very time-consuming and error-prone process. This paper describes a machine-aided grammar authoring system that enables a programmer to develop rapidly a high quality grammar for conversational systems. This is achieved with a combination of domain-specific semantics, a library grammar, syntactic constraints and a small number of example sentences that have been semantically annotated. Our experiments show that the learned semantic grammars consistently outperform manually authored grammars, requiring much less authoring load.</t>
  </si>
  <si>
    <t>ye-yi wang</t>
  </si>
  <si>
    <t>acero, a.</t>
  </si>
  <si>
    <t>a model driven development approach for implementing reactive systems in hardware</t>
  </si>
  <si>
    <t>specification, verification and design languages, 2008. fdl 2008. Forum on</t>
  </si>
  <si>
    <t>to deal with the increasing complexity of digital systems, the model driven development approach has proven to be beneficial. This paper presents a model driven hardware design process that is dedicated to reactive embedded systems. The approach is based on the component language (COLA), a synchronous data flow language with formal semantics. COLA follows the hypothesis of perfect synchrony. Models thus do not assume specific timing properties and remain deterministic as long as data flow requirements are retained. This is an essential feature for modeling safety-critical systems. Further, the well-defined semantics not only allows that the resulting models can be formally reasoned about, but is also the key to translation to domain-specific languages. This paper describes the approach of translating the models to VHDL descriptions from their graphical representations. As COLA is well-adapted to both data flow description and control automata, the generated VHDL code can be synthesized to very efficient FPGA circuits, comparable to that synthesized from hand-written VHDL code according to our case study.</t>
  </si>
  <si>
    <t>zhonglei wang</t>
  </si>
  <si>
    <t>herkersdorf, a.</t>
  </si>
  <si>
    <t>merenda, s.</t>
  </si>
  <si>
    <t>tautschnig, M.</t>
  </si>
  <si>
    <t>zedan, h.</t>
  </si>
  <si>
    <t>structural domain modeling for understanding equipment failure messages</t>
  </si>
  <si>
    <t>southeastcon '90. proceedings., ieee</t>
  </si>
  <si>
    <t>demonstrates that domain-specific knowledge is required to recover implicit references to causality from narrative texts that describe equipment failures. Understanding texts that discuss complex pieces of equipment requires the possession not only of general knowledge about the types of objects and predicates in the domain, but also detailed knowledge about the particular equipment in question. This more expert level of knowledge is needed to dereference the names and descriptions of equipment referred to in the text and to infer their causal relationships and operational states when these are only implicitly expressed by the message writer. Knowing the structural configuration of the equipment is useful in both tasks, and a structural domain model can be extracted readily from equipment manuals and their accompanying parts lists, thus easing the knowledge acquisition bottleneck problem and making practical applications more feasible</t>
  </si>
  <si>
    <t>wauchope, k.</t>
  </si>
  <si>
    <t>weaver, c.</t>
  </si>
  <si>
    <t>multidimensional visual analysis using cross-filtered views</t>
  </si>
  <si>
    <t>visual analytics science and technology, 2008. vast '08. ieee symposium on</t>
  </si>
  <si>
    <t>analysis of multidimensional data often requires careful examination of relationships across dimensions. Coordinated multiple view approaches have become commonplace in visual analysis tools because they directly support expression of complex multidimensional queries using simple interactions. However, generating such tools remains difficult because of the need to map domain-specific data structures and semantics into the idiosyncratic combinations of interdependent data and visual abstractions needed to reveal particular patterns and distributions in cross-dimensional relationships. This paper describes: (1) a method for interactively expressing sequences of multidimensional set queries by cross-filtering data values across pairs of views, and (2) design strategies for constructing coordinated multiple view interfaces for cross-filtered visual analysis of multidimensional data sets. Using examples of cross-filtered visualizations of data from several different domains, we describe how cross-filtering can be modularized and reused across designs, flexibly customized with respect to data types across multiple dimensions, and incorporated into more wide-ranging multiple view designs. The demonstrated analytic utility of these examples suggest that cross-filtering is a suitable design pattern for instantiation in a wide variety of visual analysis tools.</t>
  </si>
  <si>
    <t>fusion: a system for business users to manage program variability</t>
  </si>
  <si>
    <t>in order to make software components more flexible and reusable, it is desirable to provide business users with facilities to assemble and control them without their needing programming knowledge. This paper describes a fully functional prototype middleware system where variability is externalized so that core applications need not be altered for anticipated changes. In this system, application behavior modification is fast and easy, making this middleware suitable for frequently changing programs.</t>
  </si>
  <si>
    <t>weber, s.</t>
  </si>
  <si>
    <t>chan, h.</t>
  </si>
  <si>
    <t>degenaro, l.</t>
  </si>
  <si>
    <t>diament, j.</t>
  </si>
  <si>
    <t>fokoue-nkoutche, A.</t>
  </si>
  <si>
    <t>Rouvellou, I.</t>
  </si>
  <si>
    <t>epvm - an embeddable process virtual machine</t>
  </si>
  <si>
    <t>at the heart of every business process management system resides a workflow engine, here termed process execution engine. Yet despite playing such a central role, contemporary business process engines generally still leave much to be desired in terms of interoperability, versatility, and programmability. Therefore, this paper introduces ePVM, an embeddable process execution engine aimed at solving these issues. Basically, ePVM is built upon two core concepts. Firstly, an execution model which is deeply rooted in the theoretical framework of communicating state machines. Secondly, whereas many efforts have been made to create the ultimate process language, ePVM provides in contrast a low-level run-time environment based on a JavaScript interpreter where higher-level domain specific process definition languages can be mapped to. Our work explores both concepts in more detail and also positions ePVM in the current business process and workflow domain.</t>
  </si>
  <si>
    <t>weigold, t.</t>
  </si>
  <si>
    <t>kramp, t.</t>
  </si>
  <si>
    <t>buhler, p.</t>
  </si>
  <si>
    <t>a metamodel based perspective on the adaptation of a semantic business Process Modeling Language to the Financial Sector</t>
  </si>
  <si>
    <t>process modeling is an important prerequisite to process reorganization and management. As a result, many companies have spent much effort on process documentation, while hardly gaining equivalent benefits in the analysis and usage of the resulting process models. To balance the cost-benefit-ratio of process modeling projects with respect to their later usage, especially regarding automatic process model analysis (i.e. for optimization purposes etc.), new domain-specific and thus semantic business process modeling languages (SBPML) have been proposed for selected domains. In this paper we investigate the adaptability of SBPML from the public sector to the banking sector from the perspective of the language's metamodel, since banks are currently highly involved in modeling initiatives to industrialize and optimize their process landscapes and are unsatisfied with existing modeling approaches regarding the cost-benefit-ratio of modeling. While taking a metamodel perspective on the language artifact itself, we derive requirements for process modeling from the domain of financial institutions and present findings on the adaptation of SBPML, giving a complete conceptual model of the SBPML method for banks.</t>
  </si>
  <si>
    <t>weiss, b.</t>
  </si>
  <si>
    <t>winkelmann, a.</t>
  </si>
  <si>
    <t>architecture of product lines</t>
  </si>
  <si>
    <t>software maintenance, 2009. icsm 2009. ieee international conference on</t>
  </si>
  <si>
    <t>a product line is a family of products designed to take advantage of their common aspects (commonalities) and predicted variabilities. A product line may be software only, e.g., a family of GUIs; software + hardware, e.g., a family of televisions; or hardware only. Where software is a part of the product line, the variability accommodated by the product line is an economic decision and strongly affects the technology and the architecture used in the design and implementation of the product line. For example, where variability is narrowly bounded, a domain specific language may be used to define the product line and generate members of it, but the market for it may be relatively narrow. On the other hand, initial investment cost may be high, production cost very low, and time to market very short. Where variability is broadly bounded, a complex software architecture may be needed, production of products may be only semi-automated, time to market may increase, but market appeal may be much wider. Empirical studies, using baseline techniques, suggest that applying product line engineering produces a factor of three to five improvement in product development cost or product development speed. This talk will focus on the architectural considerations in defining and designing a product line, particularly questions such as "What are the attributes of a good software product line architecture?" and "How might a product line architecture change the economics of software development?", introducing an open market both in architecture and in software components. I will illustrate points with examples taken from Lucent Technologies and Avaya, from the Software Product Line Hall of Fame, from building architecture, and from other industries.</t>
  </si>
  <si>
    <t>weiss, d.m.</t>
  </si>
  <si>
    <t>feature-based customisation of tool environments for model-driven Software Development</t>
  </si>
  <si>
    <t>model-driven software development (mdsd) bridges the gap between domain-specific abstractions and general purpose implementation languages and promises enhanced productivity for software engineering. The availability and appropriateness of tool environments supporting the developer is a crucial factor for such productivity promises. The widespread use of MDSD on various domains means a special challenge for the development of MDSD environments. Tool users expect advanced tools customised for the very special domain they are working in. However, tool development and customisation is a complex and expensive task. To address these challenges we propose to apply the principles of software product line engineering (SPLE) for feature-based customisation of MDSD tool environments. This paper is an experience report for the development of a product-line of MDSD tool environments that employ ontology technology to advance MDSD. Finally, we discuss the lessons learned as well as the benefits and challenges observed for feature-based tool customisation.</t>
  </si>
  <si>
    <t>wende, c.</t>
  </si>
  <si>
    <t>assmann, u.</t>
  </si>
  <si>
    <t>zivkovic, s.</t>
  </si>
  <si>
    <t>kuhn, h.</t>
  </si>
  <si>
    <t>utilizing iec 61499 in an mda control application development approach</t>
  </si>
  <si>
    <t>automation science and engineering (case), 2011 ieee conference on</t>
  </si>
  <si>
    <t>traditional control application engineering techniques tend to mix logical functionality with hardware access methods. This greatly impedes reusability. Through separation of the logical control application domain and the specific hardware domain the MDA (Model-Driven Architecture) proposes a solution to this problem. In the domain of embedded systems development this approach brought a great advantage in reducing the complexity of the development process. In this paper we investigate if and how IEC 61499 can be utilized as a DSL (Domain Specific Language) for control application development in the domain of industrial automation systems. We will show the potentials of our work by developing a sample control application using the suggested methods.</t>
  </si>
  <si>
    <t>wenger, m.</t>
  </si>
  <si>
    <t>melik-merkumians, m.</t>
  </si>
  <si>
    <t>hegny, i.</t>
  </si>
  <si>
    <t>hametner, r.</t>
  </si>
  <si>
    <t>Zoitl, A.</t>
  </si>
  <si>
    <t>wenzel, s.</t>
  </si>
  <si>
    <t>kelter, u.</t>
  </si>
  <si>
    <t>analyzing model evolution</t>
  </si>
  <si>
    <t>model-driven development leads to development processes in which a large number of different versions of models are produced. We present FAME, a tool environment which enables fine-grained analysis of the version history of a model. The tool is generic in the sense that it can work with various model types including UML and domain-specific languages.</t>
  </si>
  <si>
    <t>platform-based design for clinical information systems</t>
  </si>
  <si>
    <t>clinical information systems (cis) have emerged as a new critical infrastructure that influence affordability and security of health care delivery. Complex and conflicting societal requirements, such as providing control for patients over their personal health information and requiring health organizations to assure the security and privacy of patient-specific information, create significant technical challenges for the design of CIS. This paper presents a novel approach that is based on the principles and tools of model integrated computing (MIC), platform-based design (PBD) and service-oriented architectures (SOA). We present a domain-specific, graphical design environment and show how formal system specifications can be mapped to different service-oriented architecture execution platforms through a set of standard languages, such as WSBPEL and XACML. The model-integrated clinical information systems (MICIS) design environment includes a suite of domain-specific modeling languages capturing essential aspects of CIS design, model transformation tools that map the domain models onto the standard specification languages of SOA platforms and static model analysis tools checking the consistency and wellformedeness of the multiple-view models. The MICIS design tool is tested in modeling the MyHealth@Vanderbilt patient portal of the Vanderbilt University Medical Center.</t>
  </si>
  <si>
    <t>werner, j.</t>
  </si>
  <si>
    <t>duncavage, s.</t>
  </si>
  <si>
    <t>malin, b.</t>
  </si>
  <si>
    <t>ledeczi, A.</t>
  </si>
  <si>
    <t>Jirjis, J.N.</t>
  </si>
  <si>
    <t>Sztipanovits, J.</t>
  </si>
  <si>
    <t>a pattern language for multi-agent systems</t>
  </si>
  <si>
    <t>developing architectural support for self-adaptive systems, i.e. systems that are able to autonomously adapt to changes in their operating conditions, is a key challenge for software engineers. Multi-agent systems are a class of decentralized systems that are known for realizing qualities such as adaptability and scalability. In this paper, we present a pattern language for multi-agent systems. The pattern language distills domain-specific architectural knowledge derived from extensive experiences with developing various multi-agent systems. The pattern language, consisting of the five interrelated patterns, supports architects with designing software architectures for a family of self-adaptive systems. We illustrate the patterns for a case study in the domain of automated transportation systems.</t>
  </si>
  <si>
    <t>weyns, d.</t>
  </si>
  <si>
    <t>white, j.</t>
  </si>
  <si>
    <t>automating deployment planning with an aspect weaver</t>
  </si>
  <si>
    <t>deployment has emerged as a major challenge in distributed real-time and embedded (DRE) systems. Application deployment planners must integrate numerous functional and non-functional constraints, such as security and performance, to produce correct deployment plans. The numerous deployment constraints and their complex interactions make manually deducing correct/efficient deployments hard. Four contributions to the study of automated deployment processes are presented. First, it shows that a deployment planner and an aspect weaver accomplish the same abstract problem - that is, mapping items from a source set (advice or components) to items in a target set (joinpoints or nodes) according to a set of rules - and uses this abstract definition of deployment planning to automate it with an aspect weaver. Second, this paper describes how the ScatterML domain-specific aspect language incorporates complex global constraints for specifying deployment pointcuts. Third, we show how static aspect weaving problems can be reduced to a constraint satisfaction problem and a constraint solver used to deduce a correct weaving. Fourth, we show that phrasing weaving as a constraint satisfaction problem and automating deployment through a constraint solver-based weaver yields several key benefits, ranging from guaranteed deployment plan correctness to bounds on worst-case solution quality.</t>
  </si>
  <si>
    <t>the j3 process for building autonomic enterprise java bean systems</t>
  </si>
  <si>
    <t>autonomic computing, 2005. icac 2005. proceedings. second international Conference on</t>
  </si>
  <si>
    <t>autonomic computer systems aim to reduce the configuration, operational, and maintenance costs of distributed enterprise applications. This paper provides two contributions to the development of autonomic computing systems using Enterprise Java Beans (EJBs). First, we describe a model-driven development (MDD) tool that formally captures the design of EJB systems, their quality of service (QoS) requirements, and the autonomic properties that will be applied to the EJBs to support the rapid development of autonomic EJB applications. Second, we describe how this MDD tool can generate code to plug EJBs into a Java component framework that provides an autonomic structure to monitor, configure, and execute EJBs and their adaptation strategies at run-time</t>
  </si>
  <si>
    <t>aniruddha gokhale</t>
  </si>
  <si>
    <t>model-driven service integration testing - a case study</t>
  </si>
  <si>
    <t>this paper presents a case study for the modeling and model-based testing (MBT) of enterprise service choreographies. Our proposed MBT approach uses proprietary models called Message Choreography Models (MCM) as test models. The case study illustrates how MCM-based service integration testing allows to formalize design decisions and enables full integration into an existing industrial test infrastructure by using the concepts of domain specific languages and model transformations. Further, the MBT tools integrated into the testing framework have been compared based on one concrete use case.</t>
  </si>
  <si>
    <t>roth, a.</t>
  </si>
  <si>
    <t>lessons learned from real dsl experiments</t>
  </si>
  <si>
    <t>over the years, our group, led by bob baker, designed and implemented three domain-specific languages for use by outside people in real situations. The first language described the communication format of messages used by NATO to specify command-and-control messages between people and equipment; the processor we generated checked these messages for consistency. The second language was in part graphical, part textual, and was used to demonstrate how naval ship formations were constituted and the constrained movements they could undergo. The last language was a mixture of graphics, text, and declarative information specified using three different COTS products. It was used to describe census survey "instruments," used to collect census data in the field. The code generated was to be installed in the survey takers' laptops.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The first two were demonstrated and reviewed informally. The last effort was more seriously reviewed, in that training sessions and a formal review process were undertaken to evaluate the potential effectiveness of the product. Herein I elaborate where these language efforts succeeded and where they failed, gleaning lessons for others who take the somewhat risky step of committing to develop a DSL for a particular user community.</t>
  </si>
  <si>
    <t>wile, d.</t>
  </si>
  <si>
    <t>abstract syntax from concrete syntax</t>
  </si>
  <si>
    <t>software engineering, 1997., proceedings of the 1997 (19th) international Conference on</t>
  </si>
  <si>
    <t>automatic programming technologies for avionics software (aptas)</t>
  </si>
  <si>
    <t>digital avionics systems conference, 1990. proceedings., ieee/aiaa/nasa 9th</t>
  </si>
  <si>
    <t>the aptas software development environment, which provides automatic programming support for both rapid prototyping and target software system development in Ada, is described. APTAS utilizes domain-specific knowledge base support for automatic code synthesis from high-level system specifications. Each domain knowledge base includes both generic system architectures, in the form of templates, and design rules which capture carefully developed implementation strategies of various high-level specifications. Early users of this system will be systems and software engineers whose responsibility is to develop avionics system architectures. With the APTAS system, engineers will be able to quickly compare and contrast various architectural designs, including hardware and software tradeoffs, by testing instrumented, operational prototypes. The engineer will specify the system in a high-level specification language tailored to the functional area. Drawing from a knowledge base germane to the specifications APTAS will then interpret the specification in order to synthesize executable code. The high-level design language CIDL is a key element of APTAS, since it provides all the resources required to specify and test real-time, parallel processing systems needed for avionics applications</t>
  </si>
  <si>
    <t>williamson, j.s.</t>
  </si>
  <si>
    <t>jensen, p.s.</t>
  </si>
  <si>
    <t>ogata, l.</t>
  </si>
  <si>
    <t>graves, w.h.</t>
  </si>
  <si>
    <t>an operational framework for the multi-lingual system simulation based on pi;-calculus</t>
  </si>
  <si>
    <t>computer science society, 2001. sccc 2001. proceedings. xxi internatinal Conference of the Chilean</t>
  </si>
  <si>
    <t>complex heterogeneous systems are usually specified at system level by a set of interacting cores each of which can be implemented in a different, domain-specific language. The dynamic verification of such systems requires a coupling of a set of language-specific simulators to a multilanguage simulation system such that the simulation semantics of each individual language are respected. In order to aid a semantics-preserving coupling this paper introduces an operational framework based upon which the simulation semantics of different languages can be formally captured and their correct co-simulation semantics can be derived. This formalisation of the simulation semantics is founded on a fixed set of semantic primitives for capturing model structure, behaviour communication, timing, and scheduling. All parts of the presented framework are defined in the single unifying notation of the pi;-calculus process algebra</t>
  </si>
  <si>
    <t>windisch, a.</t>
  </si>
  <si>
    <t>monjau, d.</t>
  </si>
  <si>
    <t>using metamodels to improve product models and facilitate inferencing</t>
  </si>
  <si>
    <t>increasing information requirements are causing domain models to become more complex and difficult to manage. Domain-specific languages are developed with consideration for domain experts, and therefore are meant to be domain-friendly. However, their effectiveness in domain-specific models, when developed for knowledge management applications, is often limited by their expressiveness and implementation. In this paper we discuss current domain modeling practices, specifically the use of OWL (Web Ontology Language) and SWRL (Semantic Web Rule Language) within the context of product development, and how they often do not consider their intended application. To address this, we (1) recommend a set of best practices to account for domain context while promoting application-specific domain modeling, (2) propose that a metamodel be used to incorporate these practices early on in domain modeling and review how similar information has been represented in the past, and (3) discuss what factors should be considered in the development of such a metamodel in the future.</t>
  </si>
  <si>
    <t>witherell, p.</t>
  </si>
  <si>
    <t>narayanan, a.</t>
  </si>
  <si>
    <t>jaehyun lee</t>
  </si>
  <si>
    <t>xstream: a middleware for streaming xml contents over wireless environments</t>
  </si>
  <si>
    <t>xml (extensible markup language) has been developed and deployed by domain-specific standardization bodies and commercial companies. Studies have been conducted on a wide variety of issues encompassing XML. In the use of XML for wireless computing, the focus has been on investigating ways to efficiently represent XML data for transmission over a wireless environment. We propose a middleware, Xstream (XML Streaming), for efficiently streaming XML contents over a wireless environment by leveraging the rich semantics and structural characteristics of XML documents and by flexibly managing units containing fragments of data into autonomous units, known as XDU (Xstream Data Unit) fragments. The concept of an XDU is fundamental to the operation of Xstream. It provides for the efficient transfer of documents across a wireless link and allows other issues and challenges pertaining to wireless transmission to be addressed. By fragmenting and organizing an XML document into XDU fragments, we are able to incrementally send fragments across a wireless link, while the receiver is able to perform look-ahead processing of the document without having to wait for the entire document to be downloaded. We propose a fragmenting strategy based on the value of the wireless link's Maximum Transfer Units (MTUs). In addition, we present and evaluate several packetizing strategies, i.e., strategies wherein a collection of XDUs are grouped into a packet to optimize packet delivery and processing. At the receiving end of this process, a reassembly strategy incrementally reconstructs the XML document as XDU fragments are being received, thereby facilitating client application implementation of look-ahead processing.</t>
  </si>
  <si>
    <t>wong, e.y.c.</t>
  </si>
  <si>
    <t>chan, a.t.s.</t>
  </si>
  <si>
    <t>hong va leong</t>
  </si>
  <si>
    <t>semantic-based approach to streaming xml contents using xstream</t>
  </si>
  <si>
    <t>xml (extensible markup language) has been developed and deployed by domain-specific standardization bodies and commercial companies. We investigate the possibilities and issues encompassing the use of generalized XML in a wireless computing environment. Current approaches of fragmenting data do not take into account of the semantics and structure of the data, therefore ignoring the specific needs of individual application. We propose a middleware, Xstream (XML Streaming) for augmenting XML contents by leveraging on the rich semantics and structural characteristics of the XML document into autonomous units, which are known as XDU (Xstream Data Unit). In this paper we describe the framework and the techniques involved and study the performance of the techniques.</t>
  </si>
  <si>
    <t>hong-va leong</t>
  </si>
  <si>
    <t>modsim iii and caci's applications</t>
  </si>
  <si>
    <t>this tutorial introduces caci's modsim iii language, showing how its simulation ldquo;world view rdquo; together with its object-oriented architecture and built-in graphics contribute to successful simulation model building. The tutorial also provides an overview of CACI's domain-specific simulation tools, namely SIMPROCESS and COMNET III, that are developed using MODSIM III</t>
  </si>
  <si>
    <t>wood, b.</t>
  </si>
  <si>
    <t>tumay, k.</t>
  </si>
  <si>
    <t>a model-driven development approach to mapping uml state diagrams to Synthesizable VHDL</t>
  </si>
  <si>
    <t>with the continuing rise in the complexity of embedded systems, there is an emerging need for a higher level modelling environment that facilitates efficient handling of this complexity. The aim here is to produce such a high level environment using Model Driven Development (MDD) techniques that maps a high level abstract description of an electronic embedded system into its low level implementation details. The Unified Modelling Language (UML) is a high level graphical based language that is broad enough in scope to model embedded systems hardware circuits. The authors have developed a framework for deriving Very High Speed Integrated Circuits Hardware Description Language (VHDL) code from UML state diagrams and defined a set of rules that enable automated generation of synthesisable VHDL code from UML specifications using MDD techniques. By adopting the techniques and tools described in this paper the design and implementation of complex state-based systems is greatly simplified.</t>
  </si>
  <si>
    <t>wood, s.k.</t>
  </si>
  <si>
    <t>uzenkov, o.</t>
  </si>
  <si>
    <t>howells, w.g.j.</t>
  </si>
  <si>
    <t>McDonald-Maier, K.D.</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</si>
  <si>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</si>
  <si>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 ability in such way that Domain Experts can work in an iterative and incremental way using a trial and error approach. The implemented prototype is currently in use at EADS.</t>
  </si>
  <si>
    <t>wouters, l.</t>
  </si>
  <si>
    <t>gervais, m.</t>
  </si>
  <si>
    <t>unsupervised text pattern learning using minimum description length</t>
  </si>
  <si>
    <t>universal communication symposium (iucs), 2010 4th international</t>
  </si>
  <si>
    <t>the knowledge of text patterns in a domain-specific corpus is valuable in many natural language processing (NLP) applications such as information extraction, question-answering system, and etc. In this paper, we propose a simple but effective probabilistic language model for modeling the in-decomposability of text patterns. Under the minimum description length (MDL) principle, an efficient unsupervised learning algorithm is implemented and the experiment on an English critical writing corpus has shown promising coverage of patterns compared with human summary.</t>
  </si>
  <si>
    <t>ke wu</t>
  </si>
  <si>
    <t>jiangsheng yu</t>
  </si>
  <si>
    <t>hanpin wang</t>
  </si>
  <si>
    <t>fei cheng</t>
  </si>
  <si>
    <t>alarm correlation engine (ace)</t>
  </si>
  <si>
    <t>network operations and management symposium, 1998. noms 98., ieee</t>
  </si>
  <si>
    <t>networks are growing in size and complexity, resulting in increased alarm volume and number of unfamiliar alarms. Often, there is no proportional increase in monitoring personnel and response time to faults suffers. GTE deployed Telephone Operations Network Integrated Control System (TONICS) in 1993 to support its network management operations. To stay competitive in the face of continued staff reductions, increase in network size, and monitoring complications related to deregulation of the telephone industry, GTE is introducing artificial intelligence techniques into TONICS. Alarm Correlation Engine (ACE), the system described in this paper, is part of the effort. ACE aids network management by correlating alarms on the basis of common cause to provide alarm compression, filtering, and suppression. In conjunction with its ability to carry out prescribed responses, it improves response times and increases productivity. ACE was developed with the following requirements: reliability, speed, versatility (handle alarms from different switches and networks), ease of knowledge engineering (field technicians must be able to construct, test, and modify correlation patterns), handle in real time multiple network problems, and finally, interface smoothly with GTE's TONICS system. ACE's strength lies in its domain specific correlation language which facilitates knowledge engineering and in its asynchronous processing core that enables integration into a real-time monitoring system</t>
  </si>
  <si>
    <t>peng wu</t>
  </si>
  <si>
    <t>bhatnagar, r.</t>
  </si>
  <si>
    <t>epshtein, l.</t>
  </si>
  <si>
    <t>bhandaru, m.</t>
  </si>
  <si>
    <t>zhongwen Shi</t>
  </si>
  <si>
    <t>a dsml for coordinating user-centric communication services</t>
  </si>
  <si>
    <t>rapid advances in electronic communication devices and technologies have resulted in a shift in the way communication applications are being developed. The emerging development strategies provide end-users with a greater ability to manipulate the underlying communication technologies by providing the appropriate level of abstraction, referred to as user-centric communication. In communication-intensive domains such as telemedicine and disaster management, the user-centric communication strategies still lack the ability to coordinate the various communication services in collaborative processes. In this paper, we present a domain-specific modeling language (DSML), Workflow Communication Modeling Language (WF-CML), that supports the rapid realization of collaborative user-centric communication applications. WF-CML is an extension of CML with communication specific abstractions of workflow concepts. To realize WF-CML models, the dynamic synthesis process in the Communication Virtual Machine (CVM) prototype was extended to coordinate the negotiation and media transfer processes based on events generated during the collaboration. We also present a comparative study to show the advantage of using WF-CML over a general-purpose workflow language and execution environment.</t>
  </si>
  <si>
    <t>hernandez, f.</t>
  </si>
  <si>
    <t>clarke, p.j.</t>
  </si>
  <si>
    <t>an ontology-based context model for building context-aware services</t>
  </si>
  <si>
    <t>intelligent systems, modelling and simulation (isms), 2011 second International Conference on</t>
  </si>
  <si>
    <t>one of the most important points in context-aware computing is to build a reasonable context model. Currently, many models were not built in a common structure. It is hard to build other models depending on the existing ones. In this paper, we build a common ontology-based context model with Web Ontology Language (OWL), which provides an efficient and convenient way of ontology-building by adding domain-specific concepts into this common model. We show the structure of the model and explain the main concepts of it. With the common model, we propose our solutions to solve the problems of position and context history that may exist in the process of modeling a specific domain. Finally, we show a context model of Beijing Capital International Airport (BCIA), which was built on the common model. A simple reasoning test is run on the BCIA model with Semantic Web Rule Language (SWRL).</t>
  </si>
  <si>
    <t>wang wusheng</t>
  </si>
  <si>
    <t>li weiping</t>
  </si>
  <si>
    <t>wu zhonghai</t>
  </si>
  <si>
    <t>chu weijie</t>
  </si>
  <si>
    <t>mo Tong</t>
  </si>
  <si>
    <t>research on technologies of event graph based parallel discrete event Simulation</t>
  </si>
  <si>
    <t>networked computing and advanced information management (ncm), 2010 Sixth International Conference on</t>
  </si>
  <si>
    <t>event graph (eg) formalism is a simple, powerful and language-independent way of representing Discrete Event Simulation (DES) models. Parallel Discrete Event Simulation (PDES), which leverages the power of parallel processing, can significantly improve the performance and capacity of DES. However, most of the state-of-the-art parallel simulators are based on the logical process (LP) paradigm, and implemented in general purpose programming language like Java. This makes the modeling process more prone to error and untraceable for domain experts to benefit from this field. The paper presents an approach to transforming an EG model of a DES to an equivalent LP based model, in order to combine the benefit from a modeling language that uses the graphical advantages and the PDES of LP paradigm with performance gain. This work is done on a flexible modeling and simulation platform JAMES II. The experiments show that EG models are successfully transformed to LP models with domain-specific languages recognizer ANTLR, and this approach endows JAMES II's LP paradigm with the capacity to support EG based model.</t>
  </si>
  <si>
    <t>wei xia</t>
  </si>
  <si>
    <t>xiaodong mu</t>
  </si>
  <si>
    <t>yiping yao</t>
  </si>
  <si>
    <t>bing wang</t>
  </si>
  <si>
    <t>fei xing</t>
  </si>
  <si>
    <t>a user requirements oriented dynamic web service composition framework</t>
  </si>
  <si>
    <t>information technology and applications, 2009. ifita '09. international Forum on</t>
  </si>
  <si>
    <t>a novel two staged and user requirements oriented dynamic web service composition framework is presented in this paper. Firstly, we separate the end user requirements into two parts:functional and non-functional requirements. Consequently, with user requirements in OWL-S, the composition firstly uses JSHOP2 technique to generate an Abstract Service Plan to satisfy user functional requirement. In the second stage, the Web Service Instance Selection problem is converted into a multi-objective optimization problem, using the Multi-Objective Ant Colony Optimization (MOACO), the Abstract Service Plan is concretized into an Concrete Workflow based on non-functional requirements, and then being transformed into BPEL4WS. Theoretical analysis indicates the proposed solution which separately dealing with the functional requirements and the non-functional requirements leads to a significant reduction of the search space. The prototype in a domain-specific scenario indicates the feasibility of the framework.</t>
  </si>
  <si>
    <t>peng xiaoming</t>
  </si>
  <si>
    <t>fang qiqing</t>
  </si>
  <si>
    <t>hu yahui</t>
  </si>
  <si>
    <t>zhu bingjian</t>
  </si>
  <si>
    <t>keyphrase extraction based on semantic relatedness</t>
  </si>
  <si>
    <t>keyphrase extraction is a fundamental research task in natural language processing and text mining. A limitation of previous keyphrase extraction methods based on semantic analysis is that the acquisition of the semantic features within phrases is restricted by the constructed thesaurus and language. An approach to the acquisition of the semantic features within phrases from a single document is proposed in this paper, which is used to extract document keyphrases. Semantic relatedness degrees between phrases are computed using word co-occurrence information in the document, and the document is represented as a relatedness graph. Keyphrases are extracted based on the semantic relatedness features acquired from the graph. Our experiments demonstrate that the proposed keyphrase extraction method always outperforms the baseline methods TFIDF and Kea. Furthermore, our approach is not domain-specific and the method generalizes well when it is trained on one domain (journal articles) and tested on another (news web pages).</t>
  </si>
  <si>
    <t>a framework for automated creation and deployment of consolidated Charging Schemes for Service Compositions</t>
  </si>
  <si>
    <t>web services, 2009. ecows '09. seventh ieee european conference on</t>
  </si>
  <si>
    <t>if environments offering facilities for service composition are to be commercially successful then it will be important that service providers can avail of efficient, automated processes by which composed services can be metered, charged and billed for. In many industries, for example telecommunications, sophisticated systems are employed to provide usage and content based charging for services. In these systems charging schemes are typically manually configured and verified prior to services being made available to customers. For composed services we require a more dynamic charging approach, in which charging schemes for composed services can be automatically generated and deployed. In this paper we describe a framework that meets this need. In it, charging schemes for services making up a composed services are collected, consolidated and deployed onto multiple rating engines, which then coordinate to calculate a charge for an composed service invocation.</t>
  </si>
  <si>
    <t>using event-streams for fault-management in mas</t>
  </si>
  <si>
    <t>intelligent agent technology, 2004. (iat 2004). proceedings. ieee/wic/acm International Conference on</t>
  </si>
  <si>
    <t>dependability is a key issue in the deployment of every multi-agent system (MAS). Only if its services are perceived as dependable (e.g. available, reliable, secure and safe) will the MAS be considered useful to ensure the domain specific dependability requirements, it is essential to enable the MAS to detect and react to critical states of agents. This can be done by either enabling the agent to deal with unexpected situations or by adding a fault-management component to the platform. This work presents an event-based fault-management system and presents the results of its evaluation.</t>
  </si>
  <si>
    <t>peng xu</t>
  </si>
  <si>
    <t>deters, r.</t>
  </si>
  <si>
    <t>applying the knowledge stored in systems models to derve validation Tools and Environments</t>
  </si>
  <si>
    <t>cognitive informatics, 6th ieee international conference on</t>
  </si>
  <si>
    <t>it is frequent that test tools are basically independent from the application domain. This is usually the case for languages as well. This reflection becomes particularly relevant for validation tools, since the validation process is closely related to requirements. Therefore, test engineers must work at a much lower level of abstraction than that of the system domain. The problem is especially relevant when dealing with complex systems, in which hardware and software are closely related, such as ambient intelligence systems, automotive, power plants, telecommunication and autonomic systems in general. The authors of this paper claim that validation tools can and will be domain specific in the future. For this reason, they will have to include knowledge defined in the system requirements. As explained within this paper, this knowledge can be incorporated into the validation tools with limited involvement from the test engineer. These domain specific-tools will make the task easier for test engineers. This paper analyzes the different kinds of knowledge involved in domain-specific validation tools, specifically acceptance testing tools. The knowledge is expressed in terms of requirements and models. This paper also presents a model driven engineering approach to derive validation tools and environments from system models. This approach uses model transformations. Derivation can be performed in either a semiautomatic or fully automatic way depending on the system characteristics. Through these approaches, software and systems engineers can access to domain-specific validation tools during the early stages of the system life cycle.</t>
  </si>
  <si>
    <t>yague, a.</t>
  </si>
  <si>
    <t>smartc: a component-based hierarchical modeling language for automotive Electronics</t>
  </si>
  <si>
    <t>control, automation, robotics and vision, 2006. icarcv '06. 9th international Conference on</t>
  </si>
  <si>
    <t>this paper introduces smartc, a language designed for programming automotive electronics embedded systems such as engine control systems. SmartC is a hierarchical modeling language and implements the SmartOSEK operating system model. The SmartC models are classified into four levels, namely module level, task level, subtask level and component level. In the SmartC models, control-flow oriented models and data-flow oriented models are integrated in the hybrid SmartC models. At the task level, the model is constructed based on the control flow, whereas the component level model is constructed based on the data flow. In SmartC programs, all inter-task communication, task triggering mechanisms, and access to guarded global variables, are automatically generated by the SmartC generator which generates the C code from the SmartC code. Having well-structured concurrency mechanisms, SmartC greatly reduces the risk of concurrency errors, such as deadlock and race conditions. The SmartC language is implemented on the automated manual transmission (AMT) control system and is compatible with the OSEK/VDX specifications. We use a continuous time (CT) model as an example to illustrate the effectiveness of the language</t>
  </si>
  <si>
    <t>guoqing yang</t>
  </si>
  <si>
    <t>minde zhao</t>
  </si>
  <si>
    <t>hongli</t>
  </si>
  <si>
    <t>zhaohui wu</t>
  </si>
  <si>
    <t>model-based design and verification of automotive electronics compliant with OSEK/VDX</t>
  </si>
  <si>
    <t>embedded software and systems, 2005. second international conference on</t>
  </si>
  <si>
    <t>model-based approaches are gradually applied in embedded system design with Unified Modeling Language (UML) and its profiles, but in terms of automotive electronics domain, few developers adopt UML to design system models because of inadequate tools that support the domain-specific modeling. This paper puts forward a model-based approach for automobile electronics software design and verification with a dependable platform compliant with OSEK/VDX standard. In addition, a case study is presented to demonstrate the application of the approach. The contribution of the approach is threefold. First, the approach applies the theory of model-based design with OSEK/VDX standard in automotive electronics domain. Second, the approach solves the transformation between UML models and OSEK/VDX models through an efficient method. Third, the approach simulates the system models and provides the designer with the results to optimize the design at design-level.</t>
  </si>
  <si>
    <t>lei wang</t>
  </si>
  <si>
    <t>a clustering based approach for domain relevant relation extraction</t>
  </si>
  <si>
    <t>most existing corpus based relation extraction techniques focus on predefined relations. In this paper, a clustering based method is presented for domain relevant relation extraction including both relation type discovery and relation instance extraction. Given two raw corpora, one in the general domain, one in an application domain, domain specific verbs connecting different instances are extracted based on syntactic dependency as well as a small set of domain concept instance seeds. Relation types are then discovered based on verb clustering followed by relation instance extraction. The proposed approach requires no predefined relation types, no prior training of domain knowledge, and no need for manually annotated corpora. This method is applicable to any domain corpus and it is especially useful for knowledge-limited and resource-limited domains. Evaluations conducted on Chinese football domain for relation extraction show that the approach discovers various relations with good performance.</t>
  </si>
  <si>
    <t>yuhang yang</t>
  </si>
  <si>
    <t>qin lu</t>
  </si>
  <si>
    <t>tiejun zhao</t>
  </si>
  <si>
    <t>using domain-specific languages to describe the development viewpoint of Software Architectures</t>
  </si>
  <si>
    <t>in this paper, we introduced the idea of the development metamodel as a means to guide the developers throughout the development process. We suggested switching the focus from the software to the developers by introducing a new expressive model. We showed how a lightweight (Java-based) embedded domain-specific language can help the architect to describe intended guidelines and constraints clearly and concisely. We also showed how this DSL, can be a used to ensure the constraints in the final product.</t>
  </si>
  <si>
    <t>yazdanshenas, a.r.</t>
  </si>
  <si>
    <t>analysis, specification and generation of mobile computer data synchronisation</t>
  </si>
  <si>
    <t>mobile business, 2005. icmb 2005. international conference on</t>
  </si>
  <si>
    <t>in current technologies, mobile computer data synchronisation protocols are typically programmed at a low-level. The disadvantages of this are that they are error-prone and time consuming. This paper analyses current Palm OS data synchronisation problems and applies embedded domain-specific language (EDSL) techniques in the problem domain to improve the current situation. The key advantage is that domain developers can describe problems using their natural terms and concepts at high conceptual level. Our approach allows equivalent code to be generated automatically from higher-level specifications, enabling domain developers to express their ideas quickly and concisely, to work more productively and to avoid certain kinds of coding error.</t>
  </si>
  <si>
    <t>ye, q.</t>
  </si>
  <si>
    <t>verity, d.r.</t>
  </si>
  <si>
    <t>framework-based software reuse for interactive seismic processing applications</t>
  </si>
  <si>
    <t>technology of object-oriented languages and systems, 1999. tools 31. Proceedings</t>
  </si>
  <si>
    <t>domain-specific application frameworks have received considerable attention from researchers and developers and will become one of the future trends in object oriented framework research. Based on a deep understanding and analysis of OO framework techniques, we study the existing problems in oil and gas exploration applications, and propose a specific framework for interactive seismic data processing application software. Meanwhile, a set of design-pattern-oriented components are introduced so that software extensibility and code reusability can be considerably enhanced</t>
  </si>
  <si>
    <t>li yingjun</t>
  </si>
  <si>
    <t>lu jian</t>
  </si>
  <si>
    <t>a domain-specific safety analysis for digital nuclear plant protection Systems</t>
  </si>
  <si>
    <t>rigorous safety demonstration through safety analysis is strongly mandated for safety-critical systems. Nuclear plant protection systems often use techniques such as FTA, FMEA and HAZOP. Safety experts perform them manually, and quality of the analysis totally depends on the ability and experience of the experts. If we restrict the application domain of safety analysis into specific critical failures, we could automate a large part of the analysis and also improve its quality too. This paper proposes a domain-specific safety analysis technique, NuFTA, for nuclear plant protection systems. NuFTA mechanically constructs a software fault tree of nuclear reactor protection systems specified with NuSCR requirement formal specification language. The root failures of the fault tree constructed through NuFTA are restricted into 'shutdown' events of nuclear reactors, which is the most important event in the domain. Within the domain specific restrictions, NuFTA can construct software fault trees mechanically and aid safety experts' analyses efficiently.</t>
  </si>
  <si>
    <t>sanghyun yoon</t>
  </si>
  <si>
    <t>jaeyeon jo</t>
  </si>
  <si>
    <t>junbeom yoo</t>
  </si>
  <si>
    <t>methodology for automatic synthesis of wargame simulator using devs</t>
  </si>
  <si>
    <t>advanced communication technology, the 9th international conference on</t>
  </si>
  <si>
    <t>in specific domain such as wargame, simulator developers may not well understand domain knowledge, which domain experts know. In such a case, the developers may leave detail domain knowledge within simulation models as a black box which is filled by domain experts. Thus, a simulator can be synthesized by filling the black box with algorithms for domain specific objects. This paper proposes a methodology for automatic synthesis of wargame simulators which are developed by the "DEVS (discrete event systems specification)" framework. For the synthesis the co-modeling methodology is employed in the specification and implementation of discrete event models.</t>
  </si>
  <si>
    <t>kim ju young</t>
  </si>
  <si>
    <t>shim kwang hyun</t>
  </si>
  <si>
    <t>an ontology-based approach for ranking suggested semantic web services</t>
  </si>
  <si>
    <t>advanced information management and service (ims), 2010 6th international Conference on</t>
  </si>
  <si>
    <t>with the growing number of web services on the web that offer similar functions, it is required to use mechanisms for ranking and selecting them based on non-functional properties (i.e. QoS). Different QoS models and language may use different concepts, metrics, units, values for representing QoS information. It is difficult for an automatic semantic web service discovery system to be able to understand such QoS information collected from some semantic web services in order to decide about the best semantic web service in terms of their quality. In this paper, an ontology-based approach for ranking semantic web services has been proposed. A generic and domain-specific ontology is used to infer the semantic similarity between the parameters of the request and the advertisement, which will be applied in the process of SWSs ranking. This ontology is referred to as Extended OWL-Q (EOWL-Q). Furthermore some OWL-Q disadvantages and the way of resolving them in EOWL-Q were studied to achieve a same understanding of QoS properties. Moreover, how semantic web service ranking can be used in the context of semantic web service discovery in new QoS-aware framework is explained.</t>
  </si>
  <si>
    <t>yousefipour, a.</t>
  </si>
  <si>
    <t>neiat, a.g.</t>
  </si>
  <si>
    <t>mohsenzadeh, m.</t>
  </si>
  <si>
    <t>hemayati, M.S.</t>
  </si>
  <si>
    <t>integrating upnp in a development environment for service-oriented applications</t>
  </si>
  <si>
    <t>industrial technology, 2008. icit 2008. ieee international conference on</t>
  </si>
  <si>
    <t>composing software services is a challenging activity that requires solving both low-level technical problems and high- level semantic issues. In this paper, we present a tool allowing service composition within domains. A service composition is described with a model description language with domain concepts. The tool integrates multiples technologies like UPnP or DPWS to automate the development of service composition for a developer without any specific technology knowledge. This environment has been used successfully for the development of Internet gateways in the building computing field.</t>
  </si>
  <si>
    <t>jianqi yu</t>
  </si>
  <si>
    <t>lalanda, p.</t>
  </si>
  <si>
    <t>an evaluation framework for algebraic object-oriented query models</t>
  </si>
  <si>
    <t>data engineering, 1991. proceedings. seventh international conference on</t>
  </si>
  <si>
    <t>an evaluation framework consisting of five categories of criteria is developed for evaluating the relative merits of objects algebras, namely, object-orientedness, expressiveness, formalness, performance and database issues. Four recently proposed object algebras are evaluated against these criteria. It is shown that there exists no object algebra that satisfies all the criteria. It is argued that, since some of the criteria may not be compatible, a feasible object algebra has to make some tradeoffs to suit domain-specific needs. It is possible to identify a minimal subset of the criteria. The criterion that an object algebra should support encapsulation seems to be the most important. If an object algebra fails to support this criterion, its semantics is inconsistent with the concept of `data abstraction', which makes a language object-oriented</t>
  </si>
  <si>
    <t>yu, l.</t>
  </si>
  <si>
    <t>osborn, s.l.</t>
  </si>
  <si>
    <t>sketch recognition based intelligent whiteboard teaching system</t>
  </si>
  <si>
    <t>the virtual electronic whiteboard is one of the main tools of the CSCL. This paper realizes an intelligent whiteboard system based on sketch recognition. The system is build on multitier distributed architecture, which can support the users to communicate with each other by sketching and chatting on pen based HCI. It can recognize the gestures to help users modify, copy and move sketches as familiar pencil-and-paper process, and transform the free-hand sketches into the symbols of the domain-specific knowledge automatically using feature points detection and graphics recognition algorithms. Such novel AI-aid sketching communication can support building connection between the concrete graphics and the abstract concepts during the learning activities, especially for information technology education. The experimental whiteboard system fulfills a flowchart-to-C programming and an ER diagram-to-database recognition and communication framework. The result of the usability evaluation of the experiment suggests that this system has higher efficiency for collaborative learning and more sufficient for the concept learning of information science.</t>
  </si>
  <si>
    <t>zhenming yuan</t>
  </si>
  <si>
    <t>guichao jin</t>
  </si>
  <si>
    <t>toward effective medical search engines</t>
  </si>
  <si>
    <t>health informatics and bioinformatics (hibit), 2010 5th international Symposium on</t>
  </si>
  <si>
    <t>in this paper, we present a domain specific search engine that relies on extracting the semantic relation among medical documents. Our goal is to maximize the contextual retrieval and ranking performance with minimum input from users. We have performed experiments to measure the effectiveness of the proposed technique by evaluating the performance of the retrieval process in terms of recall, precision and topical ranking. The results indicated that the proposed medical search engine achieved higher average precision in compare with highest scored runs submitted to TREC-9.</t>
  </si>
  <si>
    <t>zamil, m.a.l.</t>
  </si>
  <si>
    <t>can, a.b.</t>
  </si>
  <si>
    <t>implementing executable graph based visual language in a distributed environment</t>
  </si>
  <si>
    <t>computing informatics, 2006. icoci '06. international conference on</t>
  </si>
  <si>
    <t>one of the common difficulties in a graph based visual language is to develop its executable semantics and achieved its execution in a distributed environment. In order to address some of these issues, this paper outlines the general control flow semantics of a graph based visual language. In doing so, this paper also discusses a sound technique implementing such semantics permitting execution in a distributed environment. An implementation is sketched for a domain specific graph based visual language, called VRPML.</t>
  </si>
  <si>
    <t>zamli, k.z.</t>
  </si>
  <si>
    <t>isa, n.a.m.</t>
  </si>
  <si>
    <t>khamis, n.</t>
  </si>
  <si>
    <t>single word term extraction using a bilingual semantic lexicon-based Approach</t>
  </si>
  <si>
    <t>natural computation, 2007. icnc 2007. third international conference on</t>
  </si>
  <si>
    <t>the existing approaches to automatic term recognition include these types: dictionary-based, rule-based, statistical, etc. First, we discuss the dictionary-based methods briefly in this paper. Then we propose an approach for Chinese single word term extraction combining the dictionary-based method with seed knowledge-based method. Our method is based on two resources. One is the Chinese concept dictionary which is a general bilingual semantic lexicon and the other one is the bilingual seeds set extracted from a bilingual glossary of HK law. The approach is to recognize the legal domain-specific term. Our approach is applying general semantic lexicon for domain-specific term extraction. The experimental results show that our approach can get high precision in legal field. Keywords: automatic term recognition, bilingual seeds set, Chinese concept dictionary, legal terminology, single word term.</t>
  </si>
  <si>
    <t>hongying zan</t>
  </si>
  <si>
    <t>guocheng duan</t>
  </si>
  <si>
    <t>ming fan</t>
  </si>
  <si>
    <t>a framework for the multi-disciplinary design of web-based educational Systems</t>
  </si>
  <si>
    <t>the communication and the collaboration in a multi-disciplinary team can be diminished due to the different specification tools and languages used by the diverse members of the team. The MODUWEB approach tackles this problem allowing the integration of different design perspectives through model-driven development (MDD) techniques. Such integration is completely transparent to the users of the modeling languages, that is, the designers of the Web-based educational systems, and in this way their productivity is not affected. This paper describes a prototype of a system which implements the MODUWEB approach to combine two domain specific languages dealing with different perspectives of the design of a Web-based educational system: IMS learning design for educational design and Labyrinth for Web design.</t>
  </si>
  <si>
    <t>zarraonandia, t.</t>
  </si>
  <si>
    <t>vargas, m.r.r.</t>
  </si>
  <si>
    <t>Aedo, I.</t>
  </si>
  <si>
    <t>generating domain specific graphical modeling editors from meta models</t>
  </si>
  <si>
    <t>we describe an approach for automatically generating application aware graphical modeling environments from the meta-model specification of an application domain. A generated graphical modeling environment: a) provides domain-specific graphical metaphors in the modeling palette, b) imposes domain-specific modeling constraints to prevent semantically incorrect models, and c) provides domain-specific operators and languages to capture application domain constraints. The domain meta-model is specified using a meta-model which is an extension of the UML meta-model. One of the major advantage of using application domain-specific modeling environment is to make it easy for business analyst to create semantically correct models. We use UML2.0 to specify the domain metamodel. The advantage of using UML2.0 representation is the reuse of vendor-supported technologies including MDA tools. An implementation using the Eclipse framework is also discussed</t>
  </si>
  <si>
    <t>zbib, r.</t>
  </si>
  <si>
    <t>jain, a.</t>
  </si>
  <si>
    <t>bassu, d.</t>
  </si>
  <si>
    <t>agrawal, h.</t>
  </si>
  <si>
    <t>classification of general data flow actors into known models of computation</t>
  </si>
  <si>
    <t>formal methods and models for co-design, 2008. memocode 2008. 6th ACM/IEEE International Conference on</t>
  </si>
  <si>
    <t>applications in the signal processing domain are often modeled by data flow graphs which contain both dynamic and static data flow actors due to heterogeneous complexity requirements. Thus, the adopted notation to model the actors must be expressive enough to accommodate dynamic data flow actors. On the other hand, treating static data flow actors like dynamic ones hinders design tools in applying domain-specific optimization methods to static parts of the model, e.g., static scheduling. In this paper, we present a general notation and a methodology to classify an actor expressed by means of this notation into the synchronous and cyclo-static dataflow models of computation. This enables the use of a unified descriptive language to express the behavior of actors while still retaining the advantage to apply domain-specific optimization methods to parts of the system. In experiments we could improve both latency and throughput of a general data flow graph application using our proposed automatic classification in combination with a static single-processor scheduling approach by 57%.</t>
  </si>
  <si>
    <t>zebelein, c.</t>
  </si>
  <si>
    <t>falk, j.</t>
  </si>
  <si>
    <t>haubelt, c.</t>
  </si>
  <si>
    <t>teich, j.</t>
  </si>
  <si>
    <t>k-mediator: towards evolving information systems</t>
  </si>
  <si>
    <t>software maintenance, 2001. proceedings. ieee international conference on</t>
  </si>
  <si>
    <t>business processes and goals change rapidly due to the turbulent environment in which they operate. Their supporting and underpinning technologies may, as a result, require to change. Meanwhile, technological advances are being made at an increasing rate. This may trigger changes in business goals and processes to exploit these new advances; a notable example is e-commerce and e-learning. Understanding and analyzing the interplay and the dual effect between these two entities, technologies and business, is vital both for the prosperity of business and the success and further development of the technologies themselves. This paper proposes the K-Mediator framework together with its underpinning theory to facilitate the co-evolution between businesses and their supporting technologies</t>
  </si>
  <si>
    <t>zhou, s.</t>
  </si>
  <si>
    <t>sampat, n.</t>
  </si>
  <si>
    <t>chen, x.</t>
  </si>
  <si>
    <t>cau, a.</t>
  </si>
  <si>
    <t>Yang, H.</t>
  </si>
  <si>
    <t>modelml: a markup language for automatic model synthesis</t>
  </si>
  <si>
    <t>information reuse and integration, 2007. iri 2007. ieee international Conference on</t>
  </si>
  <si>
    <t>domain-specific modeling has become a popular way of designing and developing systems. It generally involves a systematic use of a set of object-oriented models to represent various facets of a domain. However, manually creating instances of these models is time-consuming and error-prone when a system in the domain is complex. Automatic model synthesis tools are thus usually developed to free users from the model creation process. In practice, most of these tools would hard code knowledge about the domain specific models in the program. A biggest problem with these tools is that their source code needs to be changed whenever the knowledge changes. In this paper, we define a model markup language (ModelML) to facilitate the development of automatic model synthesis tools. The language provides a complete self-describing representation of object-oriented models to be synthesized. Unlike other XML-based representations of models, ModelML reflects the structure of the models directly in the nesting of elements in the XML-based syntax. This feature allows the knowledge about the domain specific models to be decoupled from model synthesis tools. To demonstrate the usefulness of the markup language, we have developed a generic automatic model synthesis tool which is based on ModelML inputs.</t>
  </si>
  <si>
    <t>cong zhang</t>
  </si>
  <si>
    <t>bakshi, a.</t>
  </si>
  <si>
    <t>prasanna, v.k.</t>
  </si>
  <si>
    <t>automatic extraction of definitions</t>
  </si>
  <si>
    <t>computer science and information technology, 2009. iccsit 2009. 2nd IEEE International Conference on</t>
  </si>
  <si>
    <t>the task of definition extraction aims to acquire definitions of terms from texts. This task is a subtask of terminology extraction, ontology construction, semantic relation learning, and question answering and so on. This paper presents a bootstrapping approach to automatic extracting definitions of domain-specific terms from unannotated Chinese free texts. Experimental results in three domains of computer, military, and archaeology show effectiveness of our algorithm. As an application of definition extraction, definitions identified by our method have been used to answer factual questions in a question answering system.</t>
  </si>
  <si>
    <t>chunxia zhang</t>
  </si>
  <si>
    <t>peng jiang</t>
  </si>
  <si>
    <t>extracting hyponymy relations from domain-specific free texts</t>
  </si>
  <si>
    <t>machine learning and cybernetics, 2007 international conference on</t>
  </si>
  <si>
    <t>domain-specific ontologies have shown their powerful usefulness in many application areas, such as semantic web, information sharing, and natural language processing. However, manually building of domain ontologies still remains a tedious and cumbersome task. Hyponymy is a core component of domain-specific ontologies. In this paper, we propose three symbolic learning methods, which are integrated together to extract hyponymies from un-annotated domain-specific Chinese free texts. The three symbolic learning methods include seed-driven learning, pattern-mediated learning, and term composition based learning. Experimental results show that the algorithm is adequate to extracting the hyponymies from unstructured domain-specific Chinese corpus.</t>
  </si>
  <si>
    <t>chun-xia zhang</t>
  </si>
  <si>
    <t>cun-gen cao</t>
  </si>
  <si>
    <t>lei liu</t>
  </si>
  <si>
    <t>zhen-dong niu</t>
  </si>
  <si>
    <t>Jun-Hong Lin</t>
  </si>
  <si>
    <t>implementation and verification of implicit-invocation systems using source transformation</t>
  </si>
  <si>
    <t>in this paper we present a source transformation-based framework to support uniform testing and model checking of implicit-invocation software systems. The framework includes a new domain-specific programming language, the Implicit-Invocation Language (IIL), explicitly designed for directly expressing implicit-invocation software systems, and a set of formal rule-based source transformation tools that allow automatic generation of both executable and formal verification artifacts. We provide details of these transformation tools, evaluate the framework in practice, and discuss the benefits of formal automatic transformation in this context. Our approach is designed not only to advance the state-of-the-art in validating implicit-invocation systems, but also to further explore the use of automated source transformation as a uniform vehicle to assist in the implementation, validation and verification of programming languages and software systems in general.</t>
  </si>
  <si>
    <t>hongyu zhang</t>
  </si>
  <si>
    <t>bradbury, j.s.</t>
  </si>
  <si>
    <t>cordy, j.r.</t>
  </si>
  <si>
    <t>dingel, j.</t>
  </si>
  <si>
    <t>modeling aspect-oriented programming with uml profile</t>
  </si>
  <si>
    <t>aspect-oriented programming (aop), which allows for modularizing concerns that normally cause crosscutting in object oriented (OO) systems, has effectively solved the problem that the Object-Oriented Programming (OOP) has encountered such as the scattered codes and tangled codes resulting from the cross-cutting concerns. At present, the AOP paradigm has expanded to all the lifecycle of the software development, as a result, Aspect-Oriented Software Development (AOSD) is becoming a new technique, which has an important step of modeling the aspects. Modeling aspects is a hot topic these days, however, there is no uniform modeling technique to support this new method. Since the Unified Modeling Language (UML) is an extensible modeling language to facilitate domain specific modeling. At this paper, we use the extension mechanisms provided by the UML to model the aspects of a system to improve the stations of AOP in the software development.</t>
  </si>
  <si>
    <t>jingjun zhang</t>
  </si>
  <si>
    <t>yuejuan chen</t>
  </si>
  <si>
    <t>guangyuan liu</t>
  </si>
  <si>
    <t>co-construction of ontology-based knowledge base through the web: Theory and practice</t>
  </si>
  <si>
    <t>ontology-based knowledge base plays an increasingly important role in improving the precision and recall rate of a retrieval system. Based on Distributed Learning theory, a novel approach for the co-construction of ontology-based knowledge base is explored. Making use of the platform set up for the co-construction and sharing of domain-specific knowledge through the Web, we constructed an ontology-based knowledge base of airborne radar field. This study is expected to contribute to the effective improvement of precision and recall rate of information retrieval in the airborne radar field. Hopefully, the mode we designed and adopted for the co-construction and sharing of domain-specific knowledge base could be enlightening for other similar studies.</t>
  </si>
  <si>
    <t>keliang zhang</t>
  </si>
  <si>
    <t>qinlong fei</t>
  </si>
  <si>
    <t>rapid software prototyping using visual language techniques</t>
  </si>
  <si>
    <t>rapid prototyping of domain-specific software requires a systematic software development methodology and user-friendly tools. Being both executable and easy to use, visual languages and their automatic generation mechanisms are highly suitable for software prototyping. This paper presents a software prototyping methodology based on the visual language generation technology, that allows visual prototyping languages to be specified and generated using an expressive graph grammar formalism. Executable prototypes and their verification and code generation are made possible by syntax-directed computations. The paper demonstrates this methodology through a prototyping example built on our current implementation.</t>
  </si>
  <si>
    <t>personalized domain-specific search engine</t>
  </si>
  <si>
    <t>as web information expands, personalized vertical search engine plays a more and more important role in search industry. With ldquobeing the best in specialized personalization domain utilizationrdquo in mind, we develop personalized domain-specific search engine (114 PDSE, or 114). We introduce domain-specific effective and efficient Chinese segmentation based on multi-grading thesauruses as the base for industrial demand acquirement and index building, Next, as another key point of our paper, we present our methods of personalized search in domain utility, to differentiate the interests of terms in userpsilas each query based on domain interest profile which is acquired recurring to user-based collaborative filtering methods and statistics on queries. The reported experiments indicate that 114 PDSE holds the promise of supplying high match-degree search results in personalized domain utility well-pleasingly.</t>
  </si>
  <si>
    <t>lei zhang</t>
  </si>
  <si>
    <t>yong peng</t>
  </si>
  <si>
    <t>xiangwu meng</t>
  </si>
  <si>
    <t>jie guo</t>
  </si>
  <si>
    <t>a semantic web-based architecture for collaborative multi-agent functional Modeling in Design</t>
  </si>
  <si>
    <t>this paper presents a novel architecture for collaborative multi-agent functional modeling in design on the semantic Web. The proposed architecture is composed of two visiting levels, i.e., local level and global level. The local level is an ontology-based functional modeling framework, which uses Web ontology language (OWL) to build a domain-specific local functional design ontology repository. Using this local ontology repository, the requests coming from the functional design agent can be parsed and performed effectively. The global level is a distributed multi-agent collaborative virtual environment, in which, OWL is used as a content language within the standard FIPA agent communication language (FIPA ACL) messages for describing ontologies, enabling diverse functional design ontologies between different agents to be communicated freely. The proposed architecture facilitates the exchange between diverse knowledge representation schemes in different functional modeling environments, and supports computer supported cooperative work (CSCW) between multiple functional design agents</t>
  </si>
  <si>
    <t>li zhang</t>
  </si>
  <si>
    <t>wenyu zhang</t>
  </si>
  <si>
    <t>yuzhu wang</t>
  </si>
  <si>
    <t>jinxiang Dong</t>
  </si>
  <si>
    <t>a bidirectional generation method of smartc models and codes</t>
  </si>
  <si>
    <t>embedded software and systems, 2009. icess '09. international conference on</t>
  </si>
  <si>
    <t>this paper proposes a bidirectional generation method with a set of consistent bidirectional generation rules between SmartC models and codes. Based on these rules, the consistency of the bidirectional generation between SmartC models and codes is demonstrated by a case study. Extensive tests are conducted to show the performance of this bidirectional generation method. And the efforts of different industrial applications are recorded to illustrate its advantage of decreasing project efforts and accelerating project progress.</t>
  </si>
  <si>
    <t>liping zhang</t>
  </si>
  <si>
    <t>chao wang</t>
  </si>
  <si>
    <t>ruyi wu</t>
  </si>
  <si>
    <t>hong li</t>
  </si>
  <si>
    <t>Wang Dongdong</t>
  </si>
  <si>
    <t>Renfa Li</t>
  </si>
  <si>
    <t>soma-me: a platform for the model-driven design of soa solutions</t>
  </si>
  <si>
    <t>the service-oriented modeling and architecture modeling environment (SOMA-ME) is first a framework for the model-driven design of service-oriented architecture (SOA) solutions using the service-oriented modeling and architecture (SOMA) method. In SOMA-ME, Unified Modeling Language (UML #x2122;) profiles extend the UML 2.0 metamodel to domain-specific concepts. SOMA-ME is also a tool that extends the IBM Rational #x00AE; Software Architect product to provide a development environment and automation features for designing SOA solutions in a systematic and model-driven fashion. Extensibility, traceability, variation-oriented design, and automatic generation of technical documentation and code artifacts are shown to be some of the properties of the SOMA-ME tool.</t>
  </si>
  <si>
    <t>zhang, l.-j.</t>
  </si>
  <si>
    <t>zhou, n.</t>
  </si>
  <si>
    <t>chee, y.-m.</t>
  </si>
  <si>
    <t>jalaldeen, a.</t>
  </si>
  <si>
    <t>ponnalagu, K.</t>
  </si>
  <si>
    <t>Sindhgatta, R. R.</t>
  </si>
  <si>
    <t>Arsanjani, A.</t>
  </si>
  <si>
    <t>Bernardini, F.</t>
  </si>
  <si>
    <t>personalized question answering system based on ontology and semantic Web</t>
  </si>
  <si>
    <t>semantic web technologies bring new benefits to knowledge-based question answering system. Especially, ontology is becoming the pivotal methodology to represent domain-specific conceptual knowledge in order to promote the semantic capability of a QA system. In this paper we present a QA system in which the domain knowledge is represented by means of ontology. In addition, personalized services are enabled through modeling users' profiles in the form of ontology, and a Chinese natural language human-machine interface is implemented mainly through a NL parser in this system. An initial evaluation result shows the feasibility to build such a semantic QA system based on ontology, the effectivity of personalized semantic QA, the extensibility of ontology and knowledge base, and the possibility of self-produced knowledge based on semantic relations in the ontology.</t>
  </si>
  <si>
    <t>pengfei zhang</t>
  </si>
  <si>
    <t>chunhua wu</t>
  </si>
  <si>
    <t>xiaohong huang</t>
  </si>
  <si>
    <t>measuring termhood in automatic terminology extraction</t>
  </si>
  <si>
    <t>automatic terminology extraction can be divided into two tasks. the first task measures the unithood which is used to identify a string as a lexical unit. The second task measures the so called termhood, used to identify a lexical unit being a domain specific term. This paper proposes a method to measure termhood in Chinese ATE. It considers the domain specificity of both the components of a candidate term as well as statistical information and other contextual information across different domains and applied to a support vector machine model for terminology extraction. The experiments are based on the Chinese corpus in the IT domain with cross validation of data from outside of the IT domain. Results show that the precision of the open tests can reach over 80% for the top 2,000 candidates and around 50% for the top 20,000 candidate. Furthermore, experiments with different lexicon size shows that the algorithm does not require a comprehensive domain lexicon of a large size. A few thousand basic domain terms would be sufficient to achieve the above mentioned performance.</t>
  </si>
  <si>
    <t>qinlong zhang</t>
  </si>
  <si>
    <t>zhifang sui</t>
  </si>
  <si>
    <t>design of a suite of visual languages for supply chain specification</t>
  </si>
  <si>
    <t>supply chain modelling and simulation by smes (small-to-medium enterprises) is a challenging problem. This is due both to complexity of the supply chain models required and the lack of required expertise among the SMEs. The problem is important since SMEs need to represent and modify their evolving skills and processes to be visible in electronic marketplaces and supply chain design platforms. We demonstrate how this problem can be addressed by developing a suite of novel domain-specific visual languages and a support tool. The challenging setup of our research context motivated us to trial a new approach for the design of our visual languages and to employ a collaborative development process across our distributed research team.</t>
  </si>
  <si>
    <t>zhang, r.</t>
  </si>
  <si>
    <t>carpenter, M.</t>
  </si>
  <si>
    <t>a mde based approach for bridging formal models</t>
  </si>
  <si>
    <t>theoretical aspects of software engineering, 2008. tase '08. 2nd IFIP/IEEE International Symposium on</t>
  </si>
  <si>
    <t>different formal methods have presented plenty of formal models for system specification and proof. Hence the problem of bridging these formal models rises. MDE is a new paradigm in software engineering, which implements software by (meta-)modeling and model transforming. In this paper, we provide a MDE based approach for bridging heterogeneous formal models: Firstly, the heterogeneous formal models are introduced into MDE as domain specific languages by metamodeling. Then, transformation rules are built for semantics mapping. At last, model-text syntax rules are developed, so as to map models to programs. Our approach could be applied on formal models in both graphical style and grammatical style. A case study of bridging MARTE to LOTOS is also illustrated showing the validity and practicability of our approach.</t>
  </si>
  <si>
    <t>tian zhang</t>
  </si>
  <si>
    <t>jianhua zhao</t>
  </si>
  <si>
    <t>design of a multiple modeling language supported workflow architecture in educational information system</t>
  </si>
  <si>
    <t>computer science education (iccse), 2011 6th international conference on</t>
  </si>
  <si>
    <t>using workflow system to manage some business processes is an essential work to do in educational information system. In this paper, the author bring forward a solution for building a lightweight workflow component in some educational information systems based on J2EE technology. This workflow component has general function modules of workflow system such as workflow engine, process manager, and application extensible interface. The process modeling mechanism of this workflow component can help us extend different process description languages to model business processes in different domain. So, we can build some specific modeling languages suitable for modeling business processes in educational information system. All business process models described by different modeling languages can be translated into execution models owning a kind of unified structure to be executed. Rollback operation of the business process also can be supported by the way of backward resuming the execution track of process.</t>
  </si>
  <si>
    <t>xinxiao zhao</t>
  </si>
  <si>
    <t>xueqing li</t>
  </si>
  <si>
    <t>jiangman xu</t>
  </si>
  <si>
    <t>a conceptual network based modeling framework for semantic representation of Chinese News</t>
  </si>
  <si>
    <t>natural computation, 2008. icnc '08. fourth international conference on</t>
  </si>
  <si>
    <t>this paper provides a novel framework for semantic representation of Chinese news based on conceptual network which is described hierarchically in three layers. we first define the structure of independent concept that is the basic element of the framework. Then the domain specific semantic unit called knowledge node is illustrated. Finally, the knowledge tree which gives a well formed semantic hierarchy is discussed. An example on Chinese economic news is used through this paper to illustrate the intrinsic mechanism of this framework. The proposed framework can be used to express the semantic information of the concepts and their relations in Chinese news for further processing.</t>
  </si>
  <si>
    <t>yiqiang zhao</t>
  </si>
  <si>
    <t>junfang zeng</t>
  </si>
  <si>
    <t>yiping yang</t>
  </si>
  <si>
    <t>lin chen</t>
  </si>
  <si>
    <t>new approach for embedded computer numeric control development</t>
  </si>
  <si>
    <t>young computer scientists, 2008. icycs 2008. the 9th international Conference for</t>
  </si>
  <si>
    <t>after analyzing the shortcomings of traditional code-centric development process for embedded computer numeric control (CNC), this paper presents a new approach: Embedded cNc Development based on modEl Driven (ENDED) which enjoys the advantages of model-driven development (MDD) and domain specific modeling (DSM). This approach is a model-based methodology which includes three parts: construction of domain modeling language, model transformation, code auto-generation from domain model. Multi-view based meta-modeling method was employed in the first step of ENDED to construct the CNC modeling language. During the model transformation part, three requirements of model transformation were proposed and corresponding processing strategies were elaborated. In the last part, code auto generator based on domain library to improve the productivity was described in details and an illustrative example was tested to show the feasibility of ENDED.</t>
  </si>
  <si>
    <t>jianhua zheng</t>
  </si>
  <si>
    <t>zhaogan shu</t>
  </si>
  <si>
    <t>rong zhu</t>
  </si>
  <si>
    <t>novel architecture description language based on high-level petri nets</t>
  </si>
  <si>
    <t>information and communication technologies: from theory to applications, 2004. Proceedings. 2004 International Conference on</t>
  </si>
  <si>
    <t>we present a novel architecture description language - opnadl. the domain specific software architecture based on OPNADL is employed to guide the large-scale software development. OPNADL (object-oriented Petri nets architecture description language) is a graphical and mathematical modeling language, which can be used to describe static and dynamic semantics, and analyze the dynamic behavior of software system. The overall and individual characteristics of a system can be visually and intuitively depicted with the proposed OPNADL. Software architecture is conveniently constructed, refined and verified by OPNADL.</t>
  </si>
  <si>
    <t>yu zhenhua</t>
  </si>
  <si>
    <t>cai yuanli</t>
  </si>
  <si>
    <t>itsum: one agent-based system for automated text summarizing</t>
  </si>
  <si>
    <t>info-tech and info-net, 2001. proceedings. icii 2001 - beijing. 2001 International Conferences on</t>
  </si>
  <si>
    <t>with the explosive increase of information especially the news within the cyber world, it is necessary to find a way to illuminate the workload for a person to manually access the meta-data day by day. Based on a modified KPC algorithm, one improved engine is designed and the prototype system iTSum was developed by the project group within Nanyang Technological University of Singapore, which allows the users to specify the website URLs he wishes to visit and generates the summarized Web page for him automatically. The performance evaluation of iTSum and KPC shows the improvement is outstanding. iTSum is an agent-based, personalized and domain-specific text summarizing and publishing system, tests show it can perform better than KPC itself and most other current methodologies</t>
  </si>
  <si>
    <t>zhou zhi</t>
  </si>
  <si>
    <t>hinny kong pe hin</t>
  </si>
  <si>
    <t>kheng leng gay, r.</t>
  </si>
  <si>
    <t>goh wee Lin</t>
  </si>
  <si>
    <t>Lee Shaur Yang</t>
  </si>
  <si>
    <t>xmml: a visual metamodeling language for domain-specific modeling and its Application in Distributed Systems</t>
  </si>
  <si>
    <t>future trends of distributed computing systems, 2008. ftdcs '08. 12th IEEE International Workshop on</t>
  </si>
  <si>
    <t>as a practical method to simplify construction of distributed systems, Domain-Specific Modeling raises the level of abstraction beyond programming by specifying the solution directly using visual models to express domain concepts. This paper gives a visual metamodeling language which is suitable for specific domain modeling, namely XMML. It supports development and design of Domain-Specific Modeling languages (DSMLs) and domain model. A formal definition method of domain rules based on events is proposed for domain rules modeling. The paper also gives a loose coupling, scalable implementation schema for visual design of DSMLs. Finally, gives an example used XMML for metamodeling of a distributed application.</t>
  </si>
  <si>
    <t>hua zhou</t>
  </si>
  <si>
    <t>xingping sun</t>
  </si>
  <si>
    <t>zhihong liang</t>
  </si>
  <si>
    <t>hongwei kang</t>
  </si>
  <si>
    <t>QingDuan</t>
  </si>
  <si>
    <t>Hongji Yang</t>
  </si>
  <si>
    <t>openj: an extensible system level design language</t>
  </si>
  <si>
    <t>design, automation and test in europe conference and exhibition 1999. Proceedings</t>
  </si>
  <si>
    <t>there is an increasing research interest in system level design languages which can carry designers from specification to implementation of a system-on-a-chip. Unfortunately two of the most important goals in designing such a language, are at odds with each other: heterogeneity requires components of the system to be captured precisely by domain specific models to simplify analysis and synthesis; simplicity requires a consistent notation to avoid confusion. In this paper, we focus on our effort in resolving this dilemma in an extensible language called OpenJ. In contrast to the conventional monolithic languages, OpenJ has a layered structure consisting of the kernel layer which is essentially an object oriented language designed to be simple, modular and polymorphic; the open layer which exports parameterizable language constructs; the domain layer which precisely captures the computational models essential for embedded systems. The domain layer can be provided by vendors via a common protocol defined by an open layer which enables the supersetting or/and subsetting of the kernel. A compiler has been built for this language and experiments are conducted for popular models such as synchronous, discrete event and dataflow</t>
  </si>
  <si>
    <t>jianwen zhu</t>
  </si>
  <si>
    <t>multi-language ontology-based search engine</t>
  </si>
  <si>
    <t>advances in computer-human interactions, 2010. achi '10. third international Conference on</t>
  </si>
  <si>
    <t>one of the first multi-language information retrieval (mlir) systems was implemented in 1969 by Gerard Salton who enhanced his SMART system to retrieve multilingual documents in two languages, English and German. However, the research field of MLIR is still struggling since the majority of information retrieval systems are monolingual and more precisely English-based, even though only 6% of the world's population native language have as English [14]. This paper presents a Multi-Language Information Retrieval (MLIR) approach that falls into the area of Domain Specific Information Retrieval (E-learning being the domain). The approach we followed is a synergistic approach between (1) Thesaurus-based Approach and (2) Corpus-based Approach. This research has been implemented on a real platform called HyperManyMedia1 at Western Kentucky University.</t>
  </si>
  <si>
    <t>zhuhadar, l.</t>
  </si>
  <si>
    <t>nasraoui, o.</t>
  </si>
  <si>
    <t>wyatt, r.</t>
  </si>
  <si>
    <t>romero, e.</t>
  </si>
  <si>
    <t>bilingual speech recognition of slovenian and croatian weather forecasts</t>
  </si>
  <si>
    <t>video/image processing and multimedia communications, 2003. 4th eurasip Conference focused on</t>
  </si>
  <si>
    <t>in the paper we present some results of a joint project in speech data collection and speech recognition of Slovenian and Croatian weather forecasts. In the paper we describe the procedures we have performed in order to obtain domain specific speech databases from broadcast programmes. We further describe the speech recognition experiments for language identification and the speech recognition experiments of monolingual and bilingual speech.</t>
  </si>
  <si>
    <t>algorithm design and parallel program development through formal specifications</t>
  </si>
  <si>
    <t>system sciences, 1990., proceedings of the twenty-third annual hawaii International Conference on</t>
  </si>
  <si>
    <t>the authors describe two components of the kestrel interactive development system (KIDS). The overall methodology is a top-down refinement of formal specifications; software design decisions are factored into logic steps along an extended `what-to-how' spectrum. The algorithm design component is based upon reusing the structure common to a class of algorithms, such as local search. By formalizing this structure as an abstract theory, the system can then instantiate its parameters to domain-specific functions, thus obtaining a high-level program specification. The component dealing with parallel program development supports a generalized data flow model, in which a computation is broken down into a collection of distinct atomic units. These are then scheduled and assigned to individual processors through formalisms expressing resource allocation constraints. The authors illustrate algorithm design with the development of the simplex algorithm from a high-level specification and develop a parallel version of one suboperation, the dot product computation</t>
  </si>
  <si>
    <t>zimmerman, d.l.</t>
  </si>
  <si>
    <t>lowry, m.r.</t>
  </si>
  <si>
    <t>combining pattern languages and reusable architectural decision models into a Comprehensive and Comprehensible Design Method</t>
  </si>
  <si>
    <t>software architecture, 2008. wicsa 2008. seventh working ieee/ifip Conference on</t>
  </si>
  <si>
    <t>when constructing software systems, software architects must identify and evaluate many competing design options and document the rationale behind any selections made. Two supporting concepts are pattern languages and architectural decision models. Unfortunately, both concepts only provide partial support: Extensive upfront education is needed for practitioners to be in command of' the full pattern literature relevant in their field; retrospective architectural decision modeling is viewed as a painful extra responsibility without immediate gains. In this paper, we combine pattern languages and reusable architectural decision models into a design method that is both comprehensive and comprehensible. Our design method identifies the required decisions in requirements models systematically, gives domain-specific pattern selection advice, and provides traceability from platform-independent patterns to platform-specific decisions. We validate our approach by applying it to enterprise applications as an exemplary application genre and a SOA case study from the finance industry.</t>
  </si>
  <si>
    <t>zimmermann, o.</t>
  </si>
  <si>
    <t>gschwind, t.</t>
  </si>
  <si>
    <t>leymann, f.</t>
  </si>
  <si>
    <t>ScienceDirect</t>
  </si>
  <si>
    <t>marjan mernik</t>
  </si>
  <si>
    <t>barrett r. bryant</t>
  </si>
  <si>
    <t>a tour of language customization concepts</t>
  </si>
  <si>
    <t>although the uml is often perceived as a universal modeling language it was not designed to fulfill this goal. Rather, the primary goal of the designers was to provide a unified modeling language. Because the applicability of the core language is limited, the UML has always offered mechanisms to enable it to be adapted to the needs of different users and applications. Over the years, a wide variety of different language customization mechanisms have been proposed, ranging from stereotypes, profiles, and metamodeling to domain-specific languages. However, the relationships between these different approaches and the different capabilities and options that they provide to users have never been clearly elaborated. In this chapter we provide a tour of the most important language customization mechanisms and by means of a unified case study we compare and contrast their pros and cons. We also review the current “state of the art” and present our view of how the “domain-customized language” approach to software engineering can best be supported in the future.</t>
  </si>
  <si>
    <t>colin atkinson</t>
  </si>
  <si>
    <t>thomas kühne</t>
  </si>
  <si>
    <t>typed transformations of typed grammars: the left corner transform</t>
  </si>
  <si>
    <t>one of the questions which comes up when using embedded domain specific languages is to what extent we can analyze and transform embedded programs, as normally done in more conventional compilers. Special problems arise when the host language is strongly typed, and this host type system is used to type the embedded language. In this paper we describe how we can use a library, which was designed for constructing transformations of typed abstract syntax, in the removal of left recursion from a typed grammar description. The algorithm we describe is the Left-Corner Transform, which is small enough to be fully explained, involved enough to be interesting, and complete enough to serve as a tutorial on how to proceed in similar cases. The described transformation has been successfully used in constructing a compositional and efficient alternative to the standard Haskell read function.</t>
  </si>
  <si>
    <t>arthur baars</t>
  </si>
  <si>
    <t>s. doaitse swierstra</t>
  </si>
  <si>
    <t>marcos viera</t>
  </si>
  <si>
    <t>a platform-independent component modeling language for distributed Real-time and Embedded Systems</t>
  </si>
  <si>
    <t>journal of computer and system sciences</t>
  </si>
  <si>
    <t>this paper provides two contributions to the study of developing and applying domain-specific modeling languages (DSMLS) to distributed real-time and embedded (DRE) systems—particularly those systems using standards-based QoS-enabled component middleware. First, it describes the Platform-Independent Component Modeling Language (PICML), which is a DSML that enables developers to define component interfaces, QoS parameters and software building rules, and also generates descriptor files that facilitate system deployment. Second, it applies PICML to an unmanned air vehicle (UAV) application portion of an emergency response system to show how PICML resolves key component-based DRE system development challenges. Our results show that the capabilities provided by PICML—combined with its design- and deployment-time validation capabilities—eliminates many common errors associated with conventional techniques, thereby increasing the effectiveness of applying QoS-enabled component middleware technologies to the DRE system domain.</t>
  </si>
  <si>
    <t>krishnakumar balasubramanian</t>
  </si>
  <si>
    <t>jaiganesh balasubramanian</t>
  </si>
  <si>
    <t>jeff Parsons</t>
  </si>
  <si>
    <t>Aniruddha Gokhale</t>
  </si>
  <si>
    <t>Douglas C. Schmidt</t>
  </si>
  <si>
    <t>modeling the vagus nerve system with the unified modeling language</t>
  </si>
  <si>
    <t>journal of neuroscience methods</t>
  </si>
  <si>
    <t>traditionally, the means of describing anatomical and physiological structures of the autonomic nervous system is natural language, drawings and images as represented in the scientific literature. In behavioral studies of this system, mathematical and electrical models and computer simulation tools are in use. In this article, we propose the use of the Unified Modeling Language to describe and specify the anatomical and physiological structures and indicate how these can be enriched to capture the behavioral view as well. Using the metamodel facilities of the language, we propose a domain specific language that captures the domain concepts, their relationships and constraints. Application of the language is demonstrated by modeling the vagus nerve in part.</t>
  </si>
  <si>
    <t>bert-jan f. van beijnum</t>
  </si>
  <si>
    <t>ing a. widya</t>
  </si>
  <si>
    <t>enrico marani</t>
  </si>
  <si>
    <t>traitrecordj: a programming language with traits and records</t>
  </si>
  <si>
    <t>traits have been designed as units for fine-grained reuse of behavior in the object-oriented paradigm. Records have been devised to complement traits for fine-grained reuse of state. In this paper, we present the language TraitRecordJ, a Java dialect with records and traits. Records and traits can be composed by explicit linguistic operations, allowing code manipulations to achieve fine-grained code reuse. Classes are assembled from (composite) records and traits and instantiated to generate objects. We introduce the language through examples and illustrate the prototypical implementation of TraitRecordJ using Xtext, an Eclipse framework for the development of programming languages as well as other domain-specific languages. Our implementation comprises an Eclipse-based editor for TraitRecordJ with typical IDE functionalities, and a stand-alone compiler, which translates TraitRecordJ programs into standard Java programs. As a case study, we present the TraitRecordJ implementation of a part of the software used in a web-based information system previously implemented in Java.</t>
  </si>
  <si>
    <t>lorenzo bettini</t>
  </si>
  <si>
    <t>ferruccio damiani</t>
  </si>
  <si>
    <t>ina schaefer</t>
  </si>
  <si>
    <t>fabio Strocco</t>
  </si>
  <si>
    <t>chapter seven - the eugene language for synthetic biology</t>
  </si>
  <si>
    <t>synthetic biology, part b computer aided design and dna assembly</t>
  </si>
  <si>
    <t>abstract synthetic biological systems are currently created by an ad hoc, iterative process of design, simulation, and assembly. These systems would greatly benefit from the introduction of a more formalized and rigorous specification of the desired system components as well as constraints on their composition. In order to do so, the creation of robust and efficient design flows and tools is imperative. We present a human readable language (Eugene) which allows for both the specification of synthetic biological designs based on biological parts as well as providing a very expressive constraint system to drive the creation of composite devices from collection of parts. This chapter provides an overview of the language primitives as well as instructions on installation and use of Eugene v0.03b.</t>
  </si>
  <si>
    <t>lesia bilitchenko</t>
  </si>
  <si>
    <t>adam liu</t>
  </si>
  <si>
    <t>douglas densmore</t>
  </si>
  <si>
    <t>the metafront system: safe and extensible parsing and transformation</t>
  </si>
  <si>
    <t>we present the metafront tool for specifying flexible, safe, and efficient syntactic transformations between languages defined by context-free grammars. The transformations are guaranteed to terminate and to map grammatically legal input to grammatically legal output.  We rely on a novel parser algorithm that is designed to support gradual extensions of a grammar by allowing productions to remain in a natural style and by statically reporting ambiguities and errors in terms of individual productions as they are being added.  Our tool may be used as a parser generator in which the resulting parser automatically supports a flexible, safe, and efficient macro processor, or as an extensible lightweight compiler generator for domain-specific languages. We show substantial examples of both kinds.</t>
  </si>
  <si>
    <t>claus brabrand</t>
  </si>
  <si>
    <t>michael i. schwartzbach</t>
  </si>
  <si>
    <t>the metafront system: extensible parsing and transformation</t>
  </si>
  <si>
    <t>mads vanggaard</t>
  </si>
  <si>
    <t>towards a rewriting semantics for a software architecture description Language</t>
  </si>
  <si>
    <t>software architecture description languages (adl) allow a software designer to focus on high- level aspects of an application by abstracting from the details of the components that compose an architecture. It is precisely this abstraction that makes ADLs suitable for verification using model checking techniques. ADLs are, in a way, domain-specific languages for aspects such as coordination, distribution and quality-of-service. The CBabel ADL defines the concept of contracts that precisely captures these architecture-level aspects. In this paper we propose a rewriting semantics for CBabel, that is, a formal semantics for CBabel specified in rewriting logic, a unifying formalism for concurrency models that has interesting properties as a logic and semantic framework due to its unified view of computation and proof. Using the Maude system, a high-performance implementation of rewriting logic, we formally verify the producer-consumer-buffer problem using model checking and state search.</t>
  </si>
  <si>
    <t>christiano braga</t>
  </si>
  <si>
    <t>alexandre sztajnberg</t>
  </si>
  <si>
    <t>tide: a generic debugging framework — tool demonstration —</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</si>
  <si>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t>
  </si>
  <si>
    <t>m.g.j. van den brand</t>
  </si>
  <si>
    <t>b. cornelissen</t>
  </si>
  <si>
    <t>p.a. olivier</t>
  </si>
  <si>
    <t>j.j. Vinju</t>
  </si>
  <si>
    <t>preface: volume 65, issue 3</t>
  </si>
  <si>
    <t>foreword this is the second edition of the workshop on language descriptions, Tools, and Applications (LDTA). Theme of this workshop is the description of (programming) languages and the development and/or generation of tools for these languages based on formal descriptions. The aim of this workshop is to bring together researchers from academia and industry interested in the formal definition of languages, and the use of these definitions for the derivation of tools and software applications (e.g., interactive transformation tools, software renovation tools, application generators). The contributions for this workshop are based on all kinds and styles of formal language definition including attribute grammars, algebraic approaches, action semantics, operational semantics, and denotational semantics. Many aspects of the definition of languages, and the derivation of tools and applications are independent of the actual formalism used. The workshop also welcomes contributions to compare formalisms or to discuss the benefits and drawbacks of specific formalisms.  The LDTA 2002 program consists of 6 regular peer-reviewed papers, which were selected from 14 submissions, one invited talk by Charles Consel on “Domain-Specific Languages: What, Why, How”, and 4 invited tool demonstrations. The selected papers cover a broad range of themes like: applying rewriting strategies to build interpreters, program slicing based on XML, application of aspect oriented programming and XML, multi-lingual bibliography tooling, and incremental attribute evaluators. The tool demonstrations are concerned with presentations of the new ELAN environment, an environment for action semantics, the Grammar Deployment Kit (GDK), and the ELI system.  This volume will be published as volume 65-3 in the series Electronic Notes in Theoretical Computer Science (ENTCS). This series is published electronically through the facilities of Elsevier Science B.V. and its auspices. The volumes in the ENTCS series can be accessed at the URL http://www.elsevier.nl/locate/entcs  We would like to thank the program committee members for their help in evaluating the papers and making a scientifically interesting selection. Furthermore, we would like to thank the ETAPS organizing committee for taking care of the local organization of our workshop. We are very pleased that these proceedings are published in the Electronic Notes in Theoretical Computer Science (ENTCS) by Elsevier, which increases the visibility of the LDTA workshop.  Organizing Committee  Program Committee</t>
  </si>
  <si>
    <t>mark van den brand</t>
  </si>
  <si>
    <t>ralf lämmel</t>
  </si>
  <si>
    <t>frédéric jouault</t>
  </si>
  <si>
    <t>domain-specific languages: what, why, how</t>
  </si>
  <si>
    <t>domain-specific languages (dsls) are being increasingly used as a realistic approach to address a program family. That is, a set of programs that shares enough commonalities to be considered as a whole. These programs may already exist or be expected to be developed. In this situation, in principle, software development can benefit from introducing a DSL in that (1) it offers concise and specific notations to express a member of the program family, and (2) it enables the development of safe code thanks to its restricted semantics and/or requirements for additional information.  The Compose group has developed DSLs for various domains such as device drivers, active networking, and process scheduling, and built some experience in designing and implementing DSLs. In this talk we will report on the outcomes of this line of work. In particular, we will attempt to provide a practical definition of a DSL, and give the conditions to make this approach successful. We will discuss actual benefits of the DSL approach. Finally, we will outline a methodology to design and implement a DSL.</t>
  </si>
  <si>
    <t>charsel</t>
  </si>
  <si>
    <t>consel</t>
  </si>
  <si>
    <t>a model-driven approach to building modern semantic web-based user Interfaces</t>
  </si>
  <si>
    <t>advances in engineering software</t>
  </si>
  <si>
    <t>the semantic web has widely spread in the last 10 years as a suitable web platform to support semantics and expressive information seeking. However, one of the main problems with this paradigm is still the representation and manipulation of ontologies as well as the complex relationships that they implicitly represent. Actually, this remains a challenge when unskilled users have to deal with this abstract representation in order to carry out daily solving-problem activities (e.g., designing web applications based on ontologies). This probably made the Semantic Web to decrease in popularity, also being commercially unsupported and overcame by recent technologies and services based on the Web 2.0, the emerging end-user-focused web concept. All in all, the specification of Model-Based User Interfaces fits very well to both paradigms. Accordingly, the aim of this work is to provide new ways of modeling user interfaces based on semantic models that better fit the domain problem. At the same time, we think of exploiting interactive features through current and modern end-user programming elements based on the Web 2.0, finally contributing to an architecture that supports higher interactive end-user interfaces on the web.</t>
  </si>
  <si>
    <t>enrique chavarriaga</t>
  </si>
  <si>
    <t>josé a. macías</t>
  </si>
  <si>
    <t>formalizing homogeneous language embeddings</t>
  </si>
  <si>
    <t>the cost of implementing syntactically distinct domain specific languages (DSLs) can be reduced by homogeneously embedding them in a host language in cooperation with its compiler. Current homogeneous embedding approaches either restrict the embedding of multiple DSLs in order to provide safety guarantees, or allow multiple DSLs to be embedded but force the user to deal with the interoperability burden. In this paper we present the μ-calculus which allows parameterisable language embeddings to be specified and analysed. By reducing the problem to its core essentials we are able to show how multiple, expressive language embeddings can be defined in a homogeneous embedding context. We further show how variant calculi with safety guarantees can be defined.</t>
  </si>
  <si>
    <t>tony clark</t>
  </si>
  <si>
    <t>laurence tratt</t>
  </si>
  <si>
    <t>preface: volume 14, isuue 1</t>
  </si>
  <si>
    <t>us - brazil joint workshops on the formal foundations of software Systems Rio de Janeiro, May 5 - 9, 1997 and New Orleans, November 13 - 16, 1997 The papers in this volume form the Proceedings of two workshops that took place in 1997. The first workshop took place in Rio de Janeiro in May, 1997, and the second took place in New Orleans the following November. Both meetings were sponsored jointly by the US National Science Foundation and its Brazilian counterpart, CNPq. The goal of the workshops was to foster collaborative research efforts between US and Brazilian researchers. These workshops marked the culmination of two years of talks, visits, and planning by the members of NSF and CNPq, and their respective constituencies. Out of the same series of exchanges sprang another workshop in Porto Alegre, Brazil on Robotics and Intelligent Systems. While many Brazilian students come to US for advanced studies, the majority still choose institutions in Western Europe; nonetheless, these workshops have uncovered a wealth of common interests and encouraged several new collaborations. Beyond the workshops, the contacts have facilitated additional joint ventures, such as the new NSF-CNPq Program for the CISE Directorate which has received a significant number of proposals from collaborators unrelated to the workshops.  The workshops helped the participants build a foundation for such efforts by providing a forum where participants could learn about each others' research interests and begin to establish a basis for collaborative work. The topics of interest ranged from theoretical concepts and formalisms to techniques and tools for the systematic construction of software systems. The areas where research collaboration possibilities have emerged or are about to emerge include object-based programming, tools and specification techniques, functional programming and domain-specific languages, and basic theoretical areas ranging from domain theory and category theory to type theory and concurrency.  More detailed information about the workshops can be accessed on line. The list of participants and other information about each workshop are available as follows. Information about the Rio workshop can be found at www.kestrel.edu/~jullig/rio97, and information about the following New Orleans workshop can be found at www.math.tulane.edu/usbrazil.html. Of particular interest may be the position statements the participants submitted that describe the areas where they expect collaboration may be forthcoming.  As a result of the efforts of NSF and CNPq, programs have been established in both agencies specifically aimed at providing support for emerging collaborations between researchers in both countries. Information about these programs can be found on line at the NSF and CNPq web sites: www.nsf.gov and www.cnpq.br.  The Organizers of the meetings wish to thank the participants who took part in the meetings, but most especially the representatives of NSF: Frank Anger and Rita Virginia Rodriguez, and the representatives of CNPq: Virgilio Almeida and Rosa Maria Viccari, all of whom provided financial support for the workshops. Without their encouragement and the initiative they fostered, neither the workshops nor the joint research support program would have taken place.</t>
  </si>
  <si>
    <t>rance cleaveland</t>
  </si>
  <si>
    <t>michael mislove</t>
  </si>
  <si>
    <t>philip mulry</t>
  </si>
  <si>
    <t>computer languages, systems \&amp;amp; structures</t>
  </si>
  <si>
    <t>over the years, our group, led by bob balzer, designed and implemented three domain-specific languages for use in real applications. Each was invented to “showcase” DSL language design and implementation technology that was the focus of our then-current research. Each of these was actually a prototype for what would have taken more time to engineer and polish before putting into practice. Although each effort was essentially successful, none of the languages was ever followed up with the subsequent engineering efforts that we expected or at least hoped for. Herein I elaborate where these language efforts succeeded and where they failed, gleaning lessons for others who take the somewhat risky step of committing to develop a DSL for a particular user community.</t>
  </si>
  <si>
    <t>david</t>
  </si>
  <si>
    <t>wile</t>
  </si>
  <si>
    <t>semantics driven disambiguation: a comparison of different approaches</t>
  </si>
  <si>
    <t>context-sensitive languages such as or can be parsed using a context-free but ambiguous grammar, which requires another stage, disambiguation, in order to select the single parse tree that complies with the language's semantical rules. Naturally, large and complex languages induce large and complex disambiguation stages. If, in addition, the parser should be extensible, for instance to enable the embedding of domain specific languages, the disambiguation techniques should feature traditional software-engineering qualities: modularity, extensibility, scalability and expressiveness. We evaluate three approaches to write disambiguation filters for SDF grammars: algebraic equations with ASF, rewrite-rules with programmable traversals for Stratego, and attribute grammars with TAG (TransformersAttribute Grammar), our system. To this end we introduce Phenix, a highly ambiguous language. Its “standard” grammar exhibits ambiguities inspired by those found in the and standard grammars. To evaluate modularity, the grammar is layered: it starts with a small core language, and several layers add new features, new production rules, and new ambiguities.</t>
  </si>
  <si>
    <t>akim demaille</t>
  </si>
  <si>
    <t>renaud durlin</t>
  </si>
  <si>
    <t>nicolas pierron</t>
  </si>
  <si>
    <t>benoît sigoure</t>
  </si>
  <si>
    <t>notable design patterns for domain-specific languages</t>
  </si>
  <si>
    <t>the realisation of domain-specific languages (dsls) differs in fundamental ways from that of traditional programming languages. We describe eight recurring patterns that we have identified as being used for dsl design and implementation. Existing languages can be extended, restricted, partially used, or become hosts for dsls. Simple dsls can be implemented by lexical processing. In addition, dsls can be used to create front-ends to existing systems or to express complicated data structures. Finally, dsls can be combined using process pipelines. The patterns described form a pattern language that can be used as a building block for a systematic view of the software development process involving dsls.</t>
  </si>
  <si>
    <t>diomidis</t>
  </si>
  <si>
    <t>spinellis</t>
  </si>
  <si>
    <t>the prototype of an expert system for the selection of high-speed steels for cutting tools</t>
  </si>
  <si>
    <t>experience gained by a team of researchers developing a database system designed as an aid for engineers and students who work out the tools made from the high-speed steels shows that this sort of system needs a flexible yet powerful user interface. To solve this task a front-end expert system module is being designed. Present design parameters assume that the intelligent add-on shall consist of some 500÷1000 rules enabling the user to compare the characteristics properties of various high-speed steels in respect to given applications, more, the technology generating module shall include the what-if option. To make all these new features as user friendly as possible it has been decided that the work should start with development of the linguistic task-oriented processor to enable the user to contact with the system in a subset of the natural language. To this end a prototype of a user interface was written in PROLOG and is presently being tested. In order to set the limits to the above mentioned task the dictionary was developed including all the necessary nouns, verbs, adjectives, numerals and sentence structures that are allowed to appear in the interface domain specific language.</t>
  </si>
  <si>
    <t>l.a dobrzański</t>
  </si>
  <si>
    <t>j. madejski</t>
  </si>
  <si>
    <t>w. malina</t>
  </si>
  <si>
    <t>w. sitek</t>
  </si>
  <si>
    <t>an extensible approach to visually editing adaptive learning activities and designs based on services</t>
  </si>
  <si>
    <t>journal of visual languages \&amp;amp; computing</t>
  </si>
  <si>
    <t>learning management systems (lms) provide an operational environment in which an online course can be created and later executed. Inter-operation between creators and their authoring facilities, and the LMS execution engine are based on defining standards and specifications, such as the IMS Learning Design (LD). Because an LMS better serves as a course player than as a course creator, a large number of approaches and environments for standards-compliant course authoring have been developed. These approaches and environments propose a number of issues that deal with how adaptations are edited and how to define the connection of learning activities with external learning applications and services. These questions have raised concern, mostly because of the excessive commitment of the creators’ methods and tools used with an educational modeling language, as well as the isolation of the language used to describe the course from the host LMS. This work describes an abstract, extendible language used to specify the learning design of a course, which can be transformed into any LD language as required by the execution environment. The language is used from a generative authoring environment that offers the possibility of editing web services as an additional resource to assess learning activities.</t>
  </si>
  <si>
    <t>juan manuel dodero</t>
  </si>
  <si>
    <t>álvaro martínez del val</t>
  </si>
  <si>
    <t>jorge torres</t>
  </si>
  <si>
    <t>kala: kernel aspect language for advanced transactions</t>
  </si>
  <si>
    <t>transaction management is a known crosscutting concern. previous research has been conducted to express this concern as an aspect. However, such work has used general-purpose aspect languages which lack a formal foundation, and most importantly are unable to express advanced models of transaction management. In this paper, we propose a domain-specific aspect language for advanced transaction management, called KALA, that overcomes these limitations. First, KALA is based on a recognized formalism for the domain of advanced transaction management, called ACTA. Second, as a consequence of being based on the ACTA formalism, KALA covers a wide variety of models for transaction management. Finally, being a domain-specific aspect language, KALA allows programmers to express their needs at a higher level of abstraction than what is achieved with general-purpose aspect languages. This paper reports on the design of KALA and its implementation over Java, based on the Reflex AOP kernel for domain-specific aspect languages.</t>
  </si>
  <si>
    <t>johan fabry</t>
  </si>
  <si>
    <t>éric tanter</t>
  </si>
  <si>
    <t>theo d’hondt</t>
  </si>
  <si>
    <t>a domain-specific language for models of landscape dynamics</t>
  </si>
  <si>
    <t>gaining insight into the dynamic nature of landscapes often involves the use of simulation models to explore potential changes over long time frames and extensive spatial areas. However, bridging the gap between conceptual models of landscape dynamics and their simulation on a computer can lead to many pitfalls. If implemented using a general-purpose programming language, the underlying model becomes hidden in the details of the computer code, making it difficult to compare the conceptual and implemented models, and to modify the model. Alternatively, previously built models may contain hidden assumptions and have limited adaptability. Domain-specific languages have been developed in a number of areas to facilitate the construction of models at a level closer to the conceptual model, thereby making model implementation more accessible to domain experts. Such tools to support modelling in the domain of landscape ecology can achieve a balance between the flexibility of programming and the structure and ease of using pre-built models. One of the goals of SELES (Spatially Explicit Landscape Event Simulator) has been to create a language for modelling landscape dynamics that provides ecologists and planners with an appropriate tool to address some of the problems that arise in model development. Our high-level, structured language separates the specification of model behaviour from the mechanics of its implementation, freeing landscape modellers from programming and allowing them to focus on the underlying model. This language is declarative and thus permits a clear representation of the conceptual model, which the SELES engine converts into a computer simulation of landscape change. Our structured framework guides the development of a broad class of spatio-temporal landscape models by aiding model prototyping, modification, verification, comparison, and re-use.</t>
  </si>
  <si>
    <t>andrew fall</t>
  </si>
  <si>
    <t>joseph fall</t>
  </si>
  <si>
    <t>using viewpoints to derive object-oriented frameworks: a case study in the web-based education domain</t>
  </si>
  <si>
    <t>this paper is an experience report that illustrates the applicability of a viewpoint-based design method for the Web-based education (WBE) domain. The method is a new approach for domain analysis that generates an object-oriented framework from a set of concrete applications. These applications are defined as viewpoints, since they provide different perspectives of the framework domain. Various existent WBE environments have been used as viewpoints in our case study. The design method has been successfully applied for these viewpoints generating the ALADIN framework. The analysed WBE environments are presented through object-oriented diagrams. The implementation and use of ALADIN is discussed to validate the results of the case study.</t>
  </si>
  <si>
    <t>marcus fontoura</t>
  </si>
  <si>
    <t>sérgio crespo</t>
  </si>
  <si>
    <t>carlos josé lucena</t>
  </si>
  <si>
    <t>paulo S.C Alencar</t>
  </si>
  <si>
    <t>Donald D Cowan</t>
  </si>
  <si>
    <t>simple and safe sql queries with c++ templates</t>
  </si>
  <si>
    <t>most large software applications rely on an external relational database for storing and managing persistent data. Typically, such applications interact with the database by first constructing strings that represent SQL statements, and then submitting these for execution by the database engine. The fact that these statements are only checked for correctness at runtime is a source for many potential defects, including type and syntax errors and vulnerability to injection attacks.  The AraRat system presented here offers a method for dealing with these difficulties by coercing the host C++ compiler to do the necessary checks of the generated strings. A library of templates and preprocessor directives is used to embed in C++ a little language representing an augmented relational algebra formalism. Type checking of this embedded language, carried out by our template library, assures, at compile-time, the correctness and safety of the generated SQL strings. All SQL statements constructed by AraRat are guaranteed to be syntactically correct, and type safe with respect to the database schema. Moreover, AraRat statically ensures that the generated statements are immune to all injection attacks.  The standard techniques of “expression templates” and “compile-time symbolic derivation” for compile-time representation of symbolic structures, are enhanced in our system. We demonstrate the support of a type system and a symbol table lookup of the symbolic structure. A key observation of this work is that type equivalence of instantiated nominally typed generics in C++ (as well as other languages, e.g., Java) is structural rather than nominal. This makes it possible to embed the structural type system, characteristic to persistent data management, in the nominal type system of C++.  For some of its advanced features, AraRat relies on two small extensions to the standard C++ language: the typeof pseudo operator and the __COUNTER__ preprocessor macro.</t>
  </si>
  <si>
    <t>joseph (yossi) gil</t>
  </si>
  <si>
    <t>keren lenz</t>
  </si>
  <si>
    <t>a multi-agents architecture to enhance end-user individual-based modelling</t>
  </si>
  <si>
    <t>the increasing importance of individual-based modelling (ibm) in population dynamics has led to the greater availability of tools designed to facilitate their creation and use. Yet, these tools are either too general, requiring the extensive knowledge of a computer language, or conversely restricted to very specific applications. Hence, they are of little help to non-computer expert ecologists. In order to build IBM's without hard coding them nor restricting their scope too much, we suggest a component programming, assuming that each elementary task that forms the behaviour of an individual often follows the same path: an individual must locate and select information in order for it to be processed, then he must update his state, the state of other individuals, or the state of the rest of the ‘world’. This sequence is well suited to translation into elementary computerised components, that we call primitives. Conversely, task building will involve stringing out well-chosen primitives and setting their parameter values or mathematical formulae. In order to restrict the number of primitives and to simplify their use, ‘information’ must be carried through well defined structures. We suggest the use of the multi-agents system paradigm (MAS) which originates from the distributed artificial intelligence and defines agents as autonomous objects that perceive and react to their environment. If one assumes that a model can be described entirely with the help of agents, then primitives only handle agents, agent state or history. This greatly simplifies their conception and enhances their flexibility. Indeed, only 25 primitives, split into six groups (locate, select, translate, compute, end, and workflow control) proved to be sufficient to build complex IBM's or cellular automata drawn from literature. Furthermore, such a primitive-based multi-agents architecture is very flexible and facilitates all the steps of the modelling process, in particular the simulation engine (agents call and synchronisation), the results analysis, and the simulation experiments. Component programming may also facilitate the design of a domain specific language in which these models could be written and exported to other simulation platforms.</t>
  </si>
  <si>
    <t>vincent ginot</t>
  </si>
  <si>
    <t>christophe le page</t>
  </si>
  <si>
    <t>sami souissi</t>
  </si>
  <si>
    <t>eelco visser</t>
  </si>
  <si>
    <t>posaml: a visual modeling language for middleware provisioning</t>
  </si>
  <si>
    <t>next generation distributed applications are often hosted on heterogeneous platforms including different kinds of middleware. Due to the applications’ growing functional complexity and their multiple quality of service (QoS) requirements, system developers are increasingly facing a substantial number of middleware provisioning challenges, which include configuring, optimizing and validating the middleware platforms for QoS properties. Traditional techniques for middleware provisioning tend to use non-intuitive, low-level and technology-specific approaches, which are tedious, error prone, and non-reusable across different technologies. Quite often the middleware provisioning activities are carried out by different actors without much interaction among them, which results in an iterative trial-and-error process to provisioning. Higher level abstractions, particularly those that use visual models, are effective in addressing these challenges. This paper describes the design of a visual modeling language called POSAML (pattern-oriented software architecture modeling language) and associated tools that provide an intuitive, higher level and unified framework for provisioning middleware platforms. POSAML provides visual modeling capabilities for middleware-independent configurations and optimizations while enabling automated middleware-specific validation of system QoS properties.</t>
  </si>
  <si>
    <t>dimple kaul</t>
  </si>
  <si>
    <t>arundhati kogekar</t>
  </si>
  <si>
    <t>jeff Gray</t>
  </si>
  <si>
    <t>Swapna Gokhale</t>
  </si>
  <si>
    <t>hybrid domain-specific kits</t>
  </si>
  <si>
    <t>as part of hewlett-packard laboratories research into systematic, domain-specific reuse, we are exploring the notion of domain-specific kits. Kits are comprised of compatible, domain-specific components, frameworks, and languages, supported by a variety of well-integrated technologies and tools, such as domain-specific languages, builders, generators, and domain-tailored environments. We are particularly interested in hybrid kits, which make visible the combination of both generative and compositional reuse. We have prototyped several sample kits and have designed a framework for analyzing and comparing kits.</t>
  </si>
  <si>
    <t>martin l. griss</t>
  </si>
  <si>
    <t>kevin d. wentzel</t>
  </si>
  <si>
    <t>webcal — a domain specific language for web caching</t>
  </si>
  <si>
    <t>web caching aims to improve the performance of the internet in three ways — by improving client latency, alleviating network traffic and reducing server load. A web cache is basically a limited store of information which helps in presenting a faster web-access environment to the clients. The performance of a cache depends on proper management of this information and effective inter-cache communication. The existing web caches have simple and hard-coded policies which are not best suited for all environments. They offer limited flexibility just in the form of changing some simple parameters such as cache size, peer caches, etc. This drawback motivates the need for a framework for building new web caches tailored to specific environments. In this paper, we describe a domain specific language based on an event-action model using which new local web cache policies and inter-cache protocols can be easily specified. This should make it possible to write a new policy or protocol quickly, evaluate its performance and test it thoroughly using the complete program-execute-debug cycle.</t>
  </si>
  <si>
    <t>s gulwani</t>
  </si>
  <si>
    <t>a tarachandani</t>
  </si>
  <si>
    <t>d gupta</t>
  </si>
  <si>
    <t>d sanghi</t>
  </si>
  <si>
    <t>l.p barreto</t>
  </si>
  <si>
    <t>G Muller</t>
  </si>
  <si>
    <t>C Consel</t>
  </si>
  <si>
    <t>Compose group</t>
  </si>
  <si>
    <t>rbfeatures: feature-oriented programming with ruby</t>
  </si>
  <si>
    <t>features are pieces of core functionality of a program that is relevant to particular stakeholders. Features pose dependencies and constraints among each other. These dependencies and constraints describe the possible number of variants of the program: A valid feature configuration generates a specific variant with unique behavior. Feature-Oriented Programming is used to implement features as program units. This paper introduces rbFeatures, a feature-oriented programming language implemented on top of the dynamic programming language Ruby. With rbFeatures, programmers use software product lines, variants, and features as first-class entities. This allows several runtime reflection and modification capabilities, including the extension of the product line with new features and the provision of multiple variants. The paper gives a broad overview to the implementation and application of rbFeatures. We explain how features as first-class entities are designed and implemented, and discuss how the semantics of features are carefully added to Ruby programs. We show two case studies: The expression product line, a common example in feature-oriented programming, and a web application.</t>
  </si>
  <si>
    <t>sebastian günther</t>
  </si>
  <si>
    <t>sagar sunkle</t>
  </si>
  <si>
    <t>case-based learning: a new paradigm for automated knowledge acquisition</t>
  </si>
  <si>
    <t>isa transactions</t>
  </si>
  <si>
    <t>case-based learning (cbl) is a new paradigm for solving problems by generalizing and transforming solutions of similar previously encountered ones. Cases serve as actual problem-solution instances in CBL. Here, cases differ from those in the Case-Based Reasoning (CBR) paradigms in that they are immutable.  Expertn systems define a network of intercting domain-specific subsystems for bootstrapping CBL methods. The primitive subsystems are called next-generation expert systems. All subsystems constrain random generalization spaces. Generalizations can be augmented with a CBL method called Random Seeded Crystal Learning (RSCL).  RSCL methods generate a population of similar hypotheses using a tranformational paradigm. The cases serve to delimit this space while simultaneously refining the process for generating the hypotheses. RSCL methods provide for the shifting of the knowledge engineer's focus from the design of rules to the design and bootstrapping of domain-specific languages for their capture.  A prototype CBL system called LS has been realized at NOSC. LS efficiently induces novel rules that are open under deduction. Results indicate that more knowledge can be generated than is supplied. LS is implemented on a DAP-610 platform in approximately 10, 000 lines of FORTRAN-Plus. Its utility—especially as applied to intelligent manufacturing systems—is expected to mirror advances in parallel hardware.</t>
  </si>
  <si>
    <t>stuart h.</t>
  </si>
  <si>
    <t>rubin</t>
  </si>
  <si>
    <t>towards translating embedded curry to c</t>
  </si>
  <si>
    <t>this paper deals with a framework to program autonomous robots in the declarative multi-paradigm language Curry. Our goal is to apply a high-level declarative programming language for the programming of embedded systems. For this purpose, we use a specialization of Curry called Embedded Curry. We show the basic ideas of our framework and an implementation that translates Embedded Curry programs into C.</t>
  </si>
  <si>
    <t>michael hanus</t>
  </si>
  <si>
    <t>klaus höppner</t>
  </si>
  <si>
    <t>frank huch</t>
  </si>
  <si>
    <t>vmql: a visual language for ad-hoc model querying</t>
  </si>
  <si>
    <t>in large scale model based development, analysis level models are more like knowledge bases than engineering artifacts. Their effectiveness depends, to a large degree, on the ability of domain experts to retrieve information from them ad-hoc. For large scale models, however, existing query facilities are inadequate.  The visual model query language (VMQL) is a novel approach that uses the respective modeling language of the source model as the query language, too. The semantics of VMQL is defined formally based on graphs, so that query execution can be defined as graph matching. VMQL has been applied to several visual modeling languages, implemented, and validated in small case studies, and several controlled experiments.</t>
  </si>
  <si>
    <t>harald</t>
  </si>
  <si>
    <t>störrle</t>
  </si>
  <si>
    <t>static consistency checking of web applications with webdsl</t>
  </si>
  <si>
    <t>journal of symbolic computation</t>
  </si>
  <si>
    <t>modern web application development frameworks provide web application developers with high-level abstractions to improve their productivity. However, their support for static verification of applications is limited. Inconsistencies in an application are often not detected statically, but appear as errors at run-time. The reports about these errors are often obscure and hard to trace back to the source of the inconsistency. A major part of this inadequate consistency checking can be traced back to the lack of linguistic integration of these frameworks. Parts of an application are defined with separate domain-specific languages, which are not checked for consistency with the rest of the application. Examples include regular expressions, query languages and XML-based languages for definition of user interfaces. We give an overview and analysis of typical problems arising in development with frameworks for web application development, with Ruby on Rails, Lift and Seam as representatives.  To remedy these problems, in this paper, we argue that domain-specific languages should be designed from the ground up with static verification and cross-aspect consistency checking in mind, providing linguistic integration of domain-specific sub-languages. We show how this approach is applied in the design of WebDSL, a domain-specific language for web applications, by examining how its compiler detects inconsistencies not caught by web frameworks, providing accurate and clear error messages. Furthermore, we show how this consistency analysis can be expressed with a declarative rule-based approach using the Stratego transformation language.</t>
  </si>
  <si>
    <t>zef hemel</t>
  </si>
  <si>
    <t>danny m. groenewegen</t>
  </si>
  <si>
    <t>lennart c.l. kats</t>
  </si>
  <si>
    <t>eelco Visser</t>
  </si>
  <si>
    <t>statically safe program generation with safegen</t>
  </si>
  <si>
    <t>safegen is a meta-programming language for writing statically safe generators of Java programs. If a program generator written in SafeGen passes the checks of the SafeGen compiler, then the generator will only generate well-formed Java programs, for any generator input. In other words, statically checking the generator guarantees the correctness of any generated program, with respect to static checks commonly performed by a conventional compiler (including type safety, existence of a superclass, etc.). To achieve this guarantee, SafeGen supports only language primitives for reflection over an existing well-formed Java program, primitives for creating program fragments, and a restricted set of constructs for iteration, conditional actions, and name generation. SafeGen’s static checking algorithm is a combination of traditional type checking for Java, and a series of calls to a theorem prover to check the validity of first-order logical sentences, constructed to represent well-formedness properties of the generated program under all inputs. The approach has worked quite well in our tests, providing proofs for correct generators or pointing out interesting bugs.</t>
  </si>
  <si>
    <t>shan shan huang</t>
  </si>
  <si>
    <t>david zook</t>
  </si>
  <si>
    <t>yannis smaragdakis</t>
  </si>
  <si>
    <t>api2mol: automating the building of bridges between apis and model-driven Engineering</t>
  </si>
  <si>
    <t>context a software artefact typically makes its functionality available through a specialized Application Programming Interface (API) describing the set of services offered to client applications. In fact, building any software system usually involves managing a plethora of APIs, which complicates the development process. In Model-Driven Engineering (MDE), where models are the key elements of any software engineering activity, this API management should take place at the model level. Therefore, tools that facilitate the integration of APIs and MDE are clearly needed. Objective Our goal is to automate the implementation of API–MDE bridges for supporting both the creation of models from API objects and the generation of such API objects from models. In this sense, this paper presents the API2MoL approach, which provides a declarative rule-based language to easily write mapping definitions to link API specifications and the metamodel that represents them. These definitions are then executed to convert API objects into model elements or vice versa. The approach also allows both the metamodel and the mapping to be automatically obtained from the API specification (bootstrap process). Method After implementing the API2MoL engine, its correctness was validated using several APIs. Since APIs are normally large, we then developed a tool to implement the bootstrap process, which was also validated. Results We provide a toolkit (language and bootstrap tool) for the creation of bridges between APIs and MDE. The current implementation focuses on Java APIs, although its adaptation to other statically typed object-oriented languages is straightforward. The correctness, expressiveness and completeness of the approach have been validated with the Swing, SWT and JTwitter APIs. Conclusion API2MoL frees developers from having to manually implement the tasks of obtaining models from API objects and generating such objects from models. This helps to manage API models in MDE-based solutions.</t>
  </si>
  <si>
    <t>javier luis cánovas izquierdo</t>
  </si>
  <si>
    <t>jordi cabot</t>
  </si>
  <si>
    <t>Jesús García Molina</t>
  </si>
  <si>
    <t>dependent vector types for data structuring in multirate faust</t>
  </si>
  <si>
    <t>faust is a functional programming language dedicated to the specification of executable monorate synchronous musical applications. To extend Faust capabilities to important domains such as FFT-based spectral processing, we introduce here a multirate extension of the core Faust language. The novel idea is to link rate changes to data structure manipulation operations. Creating a vector-valued output signal divides the rate of input signals by the vector size, while serializing vectors multiplies rates accordingly. As duals to vectors, we also introduce record-like data structures, which are used to gather data but do not change signal rates. This interplay between data structures and rates is made possible in the language static semantics by the introduction of dependent types. We present a typing semantics, a denotational semantics and correctness theorems that show that this data structuring/multirate extension preserves the language synchronous characteristics. This new design is under implementation in the Faust compiler.</t>
  </si>
  <si>
    <t>pierre jouvelot</t>
  </si>
  <si>
    <t>yann orlarey</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</si>
  <si>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</si>
  <si>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t>
  </si>
  <si>
    <t>elmar juergens</t>
  </si>
  <si>
    <t>markus pizka</t>
  </si>
  <si>
    <t>on the role of metadata in visual language reuse and reverse engineering – An Industrial Case</t>
  </si>
  <si>
    <t>collecting metadata on a family of programs is useful not only for generating statistical data on the programs but also for future re-engineering and reuse purposes. In this paper we discuss an industrial case where a project library is used to store visual programs and a database to store the metadata on these programs. The visual language in question is a domain-specific language, Function Block Language (FBL) that is used in Metso Automation for writing automation control programs. For reuse, program analysis and re-engineering activities and various data and program analysis methods are applied to study the FBL programs. Metadata stored in a database is used to provide advanced program analysis support; from the large amount of programs, the metadata allows focusing the analysis to certain kinds of programs. In this paper, we discuss the role and usage of the metadata in program analysis techniques applied to FBL programs.</t>
  </si>
  <si>
    <t>mika karaila</t>
  </si>
  <si>
    <t>tarja systä</t>
  </si>
  <si>
    <t>visual patterns associated to abstract trees</t>
  </si>
  <si>
    <t>visual languages have an important role in modeling systems, specification of software, and in specific application domains. By using visual properties like spatial placement or line connections complex structures can be presented, so that humans can understand them quickly. Visual languages can be based on domain-specific metaphors, so that domain specialists can use their conventional way of description and abstraction.  For working with a visual language, a specialized graphical frontend is needed. In contrast to textual languages, general purpose editors are insufficient for visual languages, because each visual language has its particular graphical requirements. The frontend should provide methods to aid efficient drawing and restructuring of visual expressions. Often, language-specific structure editors are used as frontends for visual languages. The visual program is stored in a language-dependent data structure. The user interacts with one or more visual representations. Edit operations are directly applied to the underlying structure and after a change the graphical representation is recomputed.  The implementation of visual languages requires a wide range of conceptual and technical knowledge from issues of user interface design and graphical implementation to aspects of analysis and transformation for languages in general. We present a powerful toolset that incorporates such knowledge [C. Schmidt and U. Kastens. Implementation of visual languages using pattern-based specifications. Software - Practice and Experience, 35(2):121–131, Nov. 2003]. It generates editors from high level specifications: A language is specified by identifying certain patterns in the language structure, selecting a visual representation from a set of precoined solutions, and associating the pattern to constructs of the abstract grammar. A complete visual structure editor is generated from such a specification. It represents visual programs by attributed abstract trees. Therefore, further phases of processing visual programs can be generated by state-of-the-art tools for compiler construction. Even challenging visual languages can be implemented with reasonable small effort and with rather limited technical knowledge. The approach is suitable for a large variety of visual language styles.</t>
  </si>
  <si>
    <t>uwe kastens</t>
  </si>
  <si>
    <t>carsten schmidt</t>
  </si>
  <si>
    <t>language parametric module management for ides</t>
  </si>
  <si>
    <t>an integrated development environment (ide) monitors all the changes that a user makes to source code modules and responds accordingly by flagging errors, by reparsing, by rechecking, or by recompiling modules and by adjusting visualizations or other information derived from a module. A module manager is the central component of the IDE that is responsible for this behavior. Although the overall functionality of a module manager in a given IDE is fixed, its actual behavior strongly depends on the programming languages it has to support. What is a module? How do modules depend on each other? What is the effect of a change to a module?  We propose a concise design for a language parametric module manager: a module manager that is parameterized with the module behavior of a specific language. We describe the design of our module manager and discuss some of its properties. We also report on the application of the module manager in the construction of IDEs for the specification language Asf+Sdf as well as for Java.  Our overall goal is the rapid development (generation) of IDEs for programming languages and domain specific languages. The module manager presented here represents a next step in the creation of such generic language workbenches.</t>
  </si>
  <si>
    <t>p. klint</t>
  </si>
  <si>
    <t>a.t. kooiker</t>
  </si>
  <si>
    <t>j.j. vinju</t>
  </si>
  <si>
    <t>a systematic approach to construct compositional behaviour models for Network-structured Safety-critical Systems</t>
  </si>
  <si>
    <t>this paper considers the problem of model-based testing of a class of safety-critical systems. These systems are built up from components that are connected a network-like structure. The number of possible structures is usually large. In particular, we consider the following issue: For many of these systems, each instance needs its own set of models for testing. On the other hand, the instances that should be tested will have to be chosen so that the reliability statements are generally applicable. Thus, they must be chosen by a domain expert. The approach in this paper addresses both of these points. The structure of the instance of system under test is described using a domain-specific language, so that a domain expert can easily describe a system instance for testing. At the same time, the components and composition operators are formalized. Using a structure description written in the DSL, corresponding test models can be automatically generated, allowing for automated testing by the domain expert. We show some evidence about the feasibility of our approach and about the effort required for modelling an example, supporting our belief that our approach improves both on the efficiency and the expressivity of current compositional test model construction techniques.</t>
  </si>
  <si>
    <t>johannes kloos</t>
  </si>
  <si>
    <t>robert eschbach</t>
  </si>
  <si>
    <t>development of data acquisition systems by using a domain-specific modeling language</t>
  </si>
  <si>
    <t>data acquisition is the process of capturing and measuring physical data and then converting the results into a digital form that is further manipulated by a computer program. Within the industry, data acquisition systems (measurement systems) are used in a wide variety of fields, including product quality testing. Usually measuring systems are complicated devices, however newer data acquisition systems tend to be easier to use. As such, they open the door for the development of customized software, which can be easily manipulated, not only by programmers but also by domain experts, enabling them to understand and modify programs. Raising the level of abstraction, particularly with those programs that use visual models, can be an effective aid for domain experts, who are then able to model their programs on their own. This paper describes the design and use of a domain-specific modeling language called the Sequencer, integrated with the measuring equipment DEWESoft, which enables domain experts to model their own data acquisitions. Specifically, in this paper the Sequencer is exposed to: domain concepts identification, the construction of modeling notation, a connection with execution framework, and the end-users’ point of view on the modeling tool. The use of the Sequencer will be presented on car brake tests. For this purpose, the Sequencer has already been successfully applied in the automotive industry.</t>
  </si>
  <si>
    <t>tomaž kos</t>
  </si>
  <si>
    <t>tomaž kosar</t>
  </si>
  <si>
    <t>multi-objective optimization of generalized reliability design problems using feature models—A concept for early design stages</t>
  </si>
  <si>
    <t>reliability engineering \&amp;amp; system safety</t>
  </si>
  <si>
    <t>reliability optimization problems such as the redundancy allocation problem (RAP) have been of considerable interest in the past. However, due to the restrictions of the design space formulation, they may not be applicable in all practical design problems. A method with high modelling freedom for rapid design screening is desirable, especially in early design stages. This work presents a novel approach to reliability optimization. Feature modelling, a specification method originating from software engineering, is applied for the fast specification and enumeration of complex design spaces. It is shown how feature models can not only describe arbitrary RAPs but also much more complex design problems. The design screening is accomplished by a multi-objective evolutionary algorithm for probabilistic objectives. Comparing averages or medians may hide the true characteristics of this distributions. Therefore the algorithm uses solely the probability of a system dominating another to achieve the Pareto optimal set. We illustrate the approach by specifying a RAP and a more complex design space and screening them with the evolutionary algorithm.</t>
  </si>
  <si>
    <t>philipp limbourg</t>
  </si>
  <si>
    <t>hans-dieter kochs</t>
  </si>
  <si>
    <t>an aspect-oriented, model-driven approach to functional hardware verification</t>
  </si>
  <si>
    <t>the cost of correcting errors in the design of an embedded system’s hardware components can be higher than for its software components, making it important to test as early as possible. Testing hardware components before they are implemented involves verifying the design through either formal or more commonly, simulation-based functional verification. Performing functional verification of a hardware design requires software-based simulators and verification testbenches. However, the increasing complexity of embedded systems is contributing to testbenches that are progressively more difficult to understand, maintain, extend and reuse across projects. This paper presents an aspect-oriented domain-specific modelling language for the e hardware verification language that can be used as part of a model-based software engineering process. The modelling language is designed to produce well modularised models from which e code can be generated, thereby improving engineers ability to develop testbenches that can be more easily maintained, adapted and reused. We demonstrate the suitability of the modelling language through its application to a representative testbench from the automotive semiconductor industry.</t>
  </si>
  <si>
    <t>eamonn linehan</t>
  </si>
  <si>
    <t>siobhán clarke</t>
  </si>
  <si>
    <t>mode-automata: a new domain-specific construct for the development of safe critical systems</t>
  </si>
  <si>
    <t>over the past ten years, the family of synchronous languages (special Section of the Proc. IEEE 79 (9) (1991)) has been very successful in offering domain-specific, formally defined languages and programming environments for safety-critical systems. Among them, Lustre is well-suited for the development of regulation systems, which are first designed by control engineers, and can then be programmed as block-diagrams. Automatic generation of C code provides the embedded software.  The success of Lustre showed that it is a good idea to offer domain-specific languages and constructs to reduce the gap between the first design of a system (for instance a control law) and the program written for it. When the structure of the first design has to be encoded into the available constructs of a general-purpose programming language, the interesting information is likely to be lost somewhere on the way from the original design to the actual implementation. This may have consequences on the efficiency of the code produced, or even on the correctness of the design.  Working with the systems Lustre is well-suited for, we observed that they are often specified informally using the notion of running modes. However, there seemed to exist no language in which the mode-structure of a complex system could be expressed directly. Following the approach of domain-specific languages, we proposed to extend Lustre with a new construct, called mode-automaton, devoted to the description of these running modes of regulation systems.  In this paper, we define the language of mode-automata and its semantics, give some ideas on the compilation process, illustrate the approach with the example of the production cell, and comment on the benefits of the approach, in general.</t>
  </si>
  <si>
    <t>florence maraninchi</t>
  </si>
  <si>
    <t>yann rémond</t>
  </si>
  <si>
    <t>language engineering techniques for the development of e-learning applications</t>
  </si>
  <si>
    <t>journal of network and computer applications</t>
  </si>
  <si>
    <t>in this paper we propose the use of language engineering techniques to improve and systematize the development of e-learning applications. E-learning specifications usually rely on domain-specific languages that describe different aspects of such final e-learning applications. This fact makes it natural to adopt well-established language engineering principles during the construction of these applications. These principles promote the specification of the structure and the runtime behavior of the domain-specific languages as the central part of the development process. This specification can be used to drive different activities: rapid prototyping, provision of authoring notations and tools, automatic model checking of properties, importation/exportation from/to standards, and deployment of running applications. This language engineering concept also promotes active collaboration between instructors (the users of the languages) and developers (the designers and implementers) throughout the development process. In this paper we describe this language-driven approach to the construction of e-learning applications and we illustrate all its aspects using a learning flow sequencing language as a case study.</t>
  </si>
  <si>
    <t>iván martínez-ortiz</t>
  </si>
  <si>
    <t>josé-luis sierra</t>
  </si>
  <si>
    <t>baltasar fernández-manjón</t>
  </si>
  <si>
    <t>Alfredo Fernández-Valmayor</t>
  </si>
  <si>
    <t>database design for ecologists: composing core entities with observations</t>
  </si>
  <si>
    <t>ecological informatics</t>
  </si>
  <si>
    <t>the ecoinformatics community recognizes that ecological synthesis across studies, space, and time will require new informatics tools and infrastructure. Recent advances have been encouraging, but many problems still face ecologists who manage their own datasets, prepare data for archiving, and search data stores for synthetic research. In this paper, we describe how work by the Canopy Database Project (CDP) might enable use of database technology by field ecologists: increasing the quality of database design, improving data validation, and providing structural and semantic metadata — all of which might improve the quality of data archives and thereby help drive ecological synthesis.  The CDP has experimented with conceptual components for database design, templates, to address information technology issues facing ecologists. Templates represent forest structures and observational measurements on these structures. Using our software, researchers select templates to represent their study’s data and can generate normalized relational databases. Information hidden in those databases is used by ancillary tools, including data intake forms and simple data validation, data visualization, and metadata export. The primary question we address in this paper is, which templates are the right templates.  We argue for defining simple templates (with relatively few attributes) that describe the domain's major entities, and for coupling those with focused and flexible observation templates. We present a conceptual model for the observation data type, and show how we have implemented the model as an observation entity in the DataBank database designer and generator. We show how our visualization tool CanopyView exploits metadata made explicit by DataBank to help scientists with analysis and synthesis. We conclude by presenting future plans for tools to conduct statistical calculations common to forest ecology and to enhance data mining with DataBank databases.  DataBank could be extended to another domain by replacing our forest–ecology-specific templates with those for the new domain. This work extends the basic computer science idea of abstract data types and user-defined types to ecology-specific database design tools for individual users, and applies to ecoinformatics the software engineering innovations of domain-specific languages, software patterns, components, refactoring, and end-user programming.</t>
  </si>
  <si>
    <t>anne c.s. mcintosh</t>
  </si>
  <si>
    <t>judith b. cushing</t>
  </si>
  <si>
    <t>nalini m. nadkarni</t>
  </si>
  <si>
    <t>Lee Zeman</t>
  </si>
  <si>
    <t>a framework for evolution of modelling languages</t>
  </si>
  <si>
    <t>in model-driven engineering, evolution is inevitable over the course of the complete life cycle of complex software-intensive systems and more importantly of entire product families. Not only instance models, but also entire modelling languages are subject to change. This is in particular true for domain-specific languages, whose language constructs are tightly coupled to an application domain.  The most popular approach to evolution in the modelling domain is a manual process, with tedious and error-prone migration of artefacts such as instance models as a result. This paper provides a taxonomy for evolution of modelling languages and discusses the different evolution scenarios for various kinds of modelling artefacts, such as instance models, meta-models, and transformation models. Subsequently, the consequences of evolution and the required remedial actions are decomposed into primitive scenarios such that all possible evolutions can be covered exhaustively. These primitives are then used in a high-level framework for the evolution of modelling languages.  We suggest that our structured approach enables the design of (semi-)automatic modelling language evolution solutions.</t>
  </si>
  <si>
    <t>bart meyers</t>
  </si>
  <si>
    <t>hans vangheluwe</t>
  </si>
  <si>
    <t>an approach to formal specification and verification of map-centered applications</t>
  </si>
  <si>
    <t>environmental modelling \&amp;amp; software</t>
  </si>
  <si>
    <t>users in the domain of map-centered applications who want to specify a new application rely only on informal languages such as English. There is also no standardized terminology, resulting in ambiguous specifications. This work proposes an approach to specify and verify map-centered applications. This domain has been studied under different perspectives but there is a lack of research from the software engineering viewpoint. We characterize the domain by presenting a classification of different space models that appear in the Geographical Information Systems (GIS) literature, as well as of some of the problems addressed by map-centered applications. The proposed solution includes a language with semantics based in a formalization of each space model. This helps in verifying properties over a specification written using the formal language.</t>
  </si>
  <si>
    <t>m.a.v nelson</t>
  </si>
  <si>
    <t>p.s.c alencar</t>
  </si>
  <si>
    <t>d.d cowan</t>
  </si>
  <si>
    <t>formal semantics and analysis of control flow in ws-bpel</t>
  </si>
  <si>
    <t>web service composition refers to the creation of new (web) services by combining functionalities provided by existing ones. A number of domain-specific languages for service composition have been proposed, with consensus being formed around a process-oriented language known as WS-BPEL (or BPEL). The kernel of BPEL consists of simple communication primitives that may be combined using control-flow constructs expressing sequence, branching, parallelism, synchronization, etc. We present a comprehensive and rigorously defined mapping of BPEL constructs onto Petri net structures, and use this for the analysis of various dynamic properties related to unreachable activities, conflicting messages, garbage collection, conformance checking, and deadlocks and lifelocks in interaction processes. We use a mapping onto Petri nets because this allows us to use existing theoretical results and analysis tools. Unlike approaches based on finite state machines, we do not need to construct the state space, and can use structural analysis (e.g., transition invariants) instead. We have implemented a tool that translates BPEL processes into Petri nets and then applies Petri-net-based analysis techniques. This tool has been tested on different examples, and has been used to answer a variety of questions.</t>
  </si>
  <si>
    <t>chun ouyang</t>
  </si>
  <si>
    <t>eric verbeek</t>
  </si>
  <si>
    <t>wil m.p. van der aalst</t>
  </si>
  <si>
    <t>stephan Breutel</t>
  </si>
  <si>
    <t>Marlon Dumas</t>
  </si>
  <si>
    <t>Arthur H.M. ter Hofstede</t>
  </si>
  <si>
    <t>aspect and xml-oriented semantic framework generator: smarttools</t>
  </si>
  <si>
    <t>smarttools is a semantic framework generator, based on xml and object technologies. Thanks to a process of automatic generation from specifications, SmartTools makes it possible to quickly develop environments dedicated to domain-specific and programming languages. Some of these specifications (XML, DTD, Schemas, XSLT) are issued from the W3C which is an important source of varied emerging domain-specific languages. SmartTools uses object technologies such as visitor patterns and aspect-oriented programming. It provides code generation adapted to the usage of those technologies to support the development of semantic analyses. In this way, we obtain at minimal cost the design and implementation of a modular development platform which is open, interactive, uniform, and most important prone to evolution.</t>
  </si>
  <si>
    <t>didier parigot</t>
  </si>
  <si>
    <t>carine courbis</t>
  </si>
  <si>
    <t>pascal degenne</t>
  </si>
  <si>
    <t>alexandre Fau</t>
  </si>
  <si>
    <t>Claude Pasquier</t>
  </si>
  <si>
    <t>Joël Fillon</t>
  </si>
  <si>
    <t>Christophe Held</t>
  </si>
  <si>
    <t>Isabelle Attali</t>
  </si>
  <si>
    <t>verified safety and information flow of a block device</t>
  </si>
  <si>
    <t>this work reports on the author's experience designing, implementing, and formally verifying a low-level piece of system software. The timing model and the adaptation of an existing information flow policy to a monadic framework are reasonably novel. Interactive compilation through equational rewriting worked well in practice. Finally, the project uncovered some potential areas for improving interactive theorem provers.</t>
  </si>
  <si>
    <t>paul</t>
  </si>
  <si>
    <t>graunke</t>
  </si>
  <si>
    <t>composition of xml dialects: a modelicaxml case study</t>
  </si>
  <si>
    <t>this paper investigates how software composition and transformation can be applied to domain specific languages used today in modeling and simulation of physical systems. More specifically, we address the composition and transformation of the Modelica language. The composition targets the ModelicaXML dialect which is the XML representation of the Modelica language. By extending the COMPOST concrete composition layer with a component model for Modelica, we provide composition and transformation of Modelica. The design of our COMPOST extension is presented togheter with examples of composition programs for Modelica.</t>
  </si>
  <si>
    <t>adrian pop</t>
  </si>
  <si>
    <t>ilie savga</t>
  </si>
  <si>
    <t>uwe aßmann</t>
  </si>
  <si>
    <t>peter fritzson</t>
  </si>
  <si>
    <t>google’s mapreduce programming model — revisited</t>
  </si>
  <si>
    <t>google’s mapreduce programming model serves for processing large data sets in a massively parallel manner. We deliver the first rigorous description of the model including its advancement as Google’s domain-specific language Sawzall. To this end, we reverse-engineer the seminal papers on MapReduce and Sawzall, and we capture our findings as an executable specification. We also identify and resolve some obscurities in the informal presentation given in the seminal papers. We use typed functional programming (specifically Haskell) as a tool for design recovery and executable specification. Our development comprises three components: (i) the basic program skeleton that underlies MapReduce computations; (ii) the opportunities for parallelism in executing MapReduce computations; (iii) the fundamental characteristics of Sawzall’s aggregators as an advancement of the MapReduce approach. Our development does not formalize the more implementational aspects of an actual, distributed execution of MapReduce computations.</t>
  </si>
  <si>
    <t>ralf</t>
  </si>
  <si>
    <t>lämmel</t>
  </si>
  <si>
    <t>network generation and analysis of complex biomass conversion systems</t>
  </si>
  <si>
    <t>21st european symposium on computer aided process engineering</t>
  </si>
  <si>
    <t>abstract a modular computational tool for automated generation and rule-based post-processing of reaction systems in biomass conversion is presented. Cheminformatics and graph theory algorithms are used to generate chemical transformations pertaining to heterogeneous and homogeneous chemistries in the automated rule-based network generator. A domain-specific language provides a user-friendly English-like chemistry specification interface to the network generator. A rule-based pathway analysis module enables the user to extract and query pathways from the reaction network. A demonstration of the features of this tool is presented using Fructose to 5-Hydroxymethylfurfural as a case study.</t>
  </si>
  <si>
    <t>srinivas rangarajan</t>
  </si>
  <si>
    <t>ted kaminski</t>
  </si>
  <si>
    <t>eric van wyk</t>
  </si>
  <si>
    <t>aditya Bhan</t>
  </si>
  <si>
    <t>Prodromos Daoutidis</t>
  </si>
  <si>
    <t>sneg – mathematica package for symbolic calculations with second-quantization-operator expressions</t>
  </si>
  <si>
    <t>computer physics communications</t>
  </si>
  <si>
    <t>in many-particle problems involving interacting fermions or bosons, the most natural language for expressing the Hamiltonian, the observables, and the basis states is the language of the second-quantization operators. It thus appears advantageous to write numerical computer codes which allow the user to define the problem and the quantities of interest directly in terms of operator strings, rather than in some low-level programming language. Here I describe a Mathematica package which provides a flexible framework for performing the required translations between several different representations of operator expressions: condensed notation using pure ASCII character strings, traditional notation (“pretty printing”), internal Mathematica representation using nested lists (used for automatic symbolic manipulations), and various higher-level (“macro”) expressions. The package consists of a collection of transformation rules that define the algebra of operators and a comprehensive library of utility functions. While the emphasis is given on the problems from solid-state and atomic physics, the package can be easily adapted to any given problem involving non-commuting operators. It can be used for educational and demonstration purposes, but also for direct calculations of problems of moderate size. Program summary Program title: SNEG  Catalogue identifier: AEJL_vl_0  Program summary URL: http://cpc.cs.qub.ac.uk/summaries/AEJL_vl_0.html  Program obtainable from: CPC Program Library, Queenʼs University, Belfast, N. Ireland  Licensing provisions: GNU General Public License  No. of lines in distributed program, including test data, etc.: 319 808  No. of bytes in distributed program, including test data, etc.: 1 081 247  Distribution format: tar.gz  Programming language: Mathematica  Computer: Any computer which runs Mathematica  Operating system: Any OS which runs Mathematica  RAM: Problem dependent  Classification: 2.9, 5, 6.2  Nature of problem: Manipulation of expressions involving second-quantization operators and other non-commuting objects. Calculation of commutators, anticommutators, expectation values. Generation of matrix representations of the Hamiltonians expressed in the second-quantization language.  Solution method: Automatic reordering of operator strings in some well specified canonical order; (anti)commutation rules are used where needed. States may be represented in occupation-number representation. Dirac bra–ket notation may be intermixed with non-commuting operator expressions.  Restrictions: For very long operator strings, the brute-force automatic reordering becomes slow, but it can be turned off. In such cases, the expectation values may still be evaluated using Wickʼs theorem.  Unusual features: SNEG provides the natural notation of second-quantization operators (dagger for creation operators, etc.) when used interactively using the Mathematica notebook interface.  Running time: Problem dependent</t>
  </si>
  <si>
    <t>rok</t>
  </si>
  <si>
    <t>žitko</t>
  </si>
  <si>
    <t>revealing component properties through architectural styles</t>
  </si>
  <si>
    <t>an underlying assumption in even using the phrase “component certification and system prediction” is that an understanding of individual components’ properties will lead to an understanding of a system’s properties by some form of compositional reasoning. Unfortunately, standard analytical composition techniques suffer from two problems: (1) they require that the internal structure of components be revealed in order to reason about them and (2) they deal clumsily with properties that require analysis of patterns of interaction. Here, based on the observation that a formal software architecture description itself is a constructive composition mechanism, I illustrate how the use of software architecture styles can sometimes alleviate the first problem and solve the latter.</t>
  </si>
  <si>
    <t>david s.</t>
  </si>
  <si>
    <t>a pure object-oriented embedding of attribute grammars</t>
  </si>
  <si>
    <t>attribute grammars are a powerful specification paradigm for many language processing tasks, particularly semantic analysis of programming languages. Recent attribute grammar systems use dynamic scheduling algorithms to evaluate attributes by need. In this paper, we show how to remove the need for a generator, by embedding a dynamic approach in a modern, object-oriented programming language to implement a small, lightweight attribute grammar library. The Kiama attribution library has similar features to current generators, including cached, uncached, circular, higher-order and parameterised attributes, and implements new techniques for dynamic extension and variation of attribute equations. We use the Scala programming language because of its combination of object-oriented and functional features, support for domain-specific notations and emphasis on scalability. Unlike generators with specialised notation, Kiama attribute grammars use standard Scala notations such as pattern-matching functions for equations and mixins for composition. A performance analysis shows that our approach is practical for realistic language processing.</t>
  </si>
  <si>
    <t>anthony m. sloane</t>
  </si>
  <si>
    <t>using rule overriding to improve reusability and understandability of Dynamic Meta Modeling specifications</t>
  </si>
  <si>
    <t>dynamic meta modeling (dmm) is a visual semantics specification technique targeted at languages based on a metamodel. A DMM specification consists of a runtime metamodel and operational rules which describe how instances of the runtime metamodel change over time. A known deficiency of the DMM approach is that it does not support the refinement of a DMM specification, e.g., in the case of defining the semantics for a refined and extended domain-specific language (DSL). Up to now, DMM specifications could only be reused by adding or removing DMM rules.  In this paper, we enhance DMM such that DMM rules can override other DMM rules, similar to a method being overridden in a subclass, and we show how rule overriding can be realized with the graph transformation tool GROOVE. We argue that rule overriding does not only have positive impact on reusability, but also improves the intuitive understandability of DMM semantics specifications.</t>
  </si>
  <si>
    <t>christian soltenborn</t>
  </si>
  <si>
    <t>gregor engels</t>
  </si>
  <si>
    <t>a domain-specific visual language for domain model evolution</t>
  </si>
  <si>
    <t>domain-specific visual languages (dsvls) are concise and useful tools that allow the rapid development of the behavior and/or structure of applications in well-defined domains. These languages are typically developed specifically for a domain, and have a strong cohesion to the domain concepts, which often appear as primitives in the language. The strong cohesion between DSVL language primitives and the domain is a benefit for development by domain experts, but can be a drawback when the domain evolves—even when that evolution appears to be insignificant. This paper presents a domain-specific visual language developed expressly for the evolution of domain-specific visual languages, and uses concepts from graph rewriting to specify and carry out the transformation of the models built using the original DSVL.</t>
  </si>
  <si>
    <t>jonathan sprinkle</t>
  </si>
  <si>
    <t>gabor karsai</t>
  </si>
  <si>
    <t>a dsl toolkit for deferring architectural decisions in dsl-based software design</t>
  </si>
  <si>
    <t>a number of mature toolkits and language workbenches for dsl-based design have been proposed, making DSL-based design attractive for many projects. These toolkits preselect many architectural decision options. However, in many cases it would be beneficial for DSL-based design to decide for the DSL’s architecture later on in a DSL project, once the requirements and the domain have been sufficiently understood. We propose a language and a number of DSLs for DSL-based design and development that combine important benefits of different DSL toolkits in a unique way. Our approach specifically targets at deferring architectural decisions in DSL-based design. As a consequence, the architect can choose, even late in a DSL project, for options such as whether to provide the DSL as one or more external or embedded DSLs and whether to use an explicit language model or not .</t>
  </si>
  <si>
    <t>uwe</t>
  </si>
  <si>
    <t>zdun</t>
  </si>
  <si>
    <t>comparative study of dsl tools</t>
  </si>
  <si>
    <t>an increasingly wide range of tools based on different approaches are being used to implement Domain Specific Languages (DSLs), yet there is little agreement as to which approach is, or approaches are, the most appropriate for any given problem. We believe this can in large part be explained by the lack of understanding within the DSL community. In this paper we aim to increase the understanding of the relative strengths and weaknesses of four approaches by implementing a common DSL case study. In addition, we present a comparative study of the four approaches.</t>
  </si>
  <si>
    <t>naveneetha vasudevan</t>
  </si>
  <si>
    <t>bro: a system for detecting network intruders in real-time</t>
  </si>
  <si>
    <t>computer networks</t>
  </si>
  <si>
    <t>we describe bro, a stand-alone system for detecting network intruders in real-time by passively monitoring a network link over which the intruder's traffic transits. We give an overview of the system's design, which emphasizes high-speed (FDDI-rate) monitoring, real-time notification, clear separation between mechanism and policy, and extensibility. To achieve these ends, Bro is divided into an `event engine' that reduces a kernel-filtered network traffic stream into a series of higher-level events, and a `policy script interpreter' that interprets event handlers written in a specialized language used to express a site's security policy. Event handlers can update state information, synthesize new events, record information to disk, and generate real-time notifications via syslog. We also discuss a number of attacks that attempt to subvert passive monitoring systems and defenses against these, and give particulars of how Bro analyzes the six applications integrated into it so far: Finger, FTP, Portmapper, Ident, Telnet and Rlogin. The system is publicly available in source code form.</t>
  </si>
  <si>
    <t>vern</t>
  </si>
  <si>
    <t>paxson</t>
  </si>
  <si>
    <t>formal methods in practice</t>
  </si>
  <si>
    <t>technology transfer from academic research to industrial practice is hampered by social, political, and economic problems more than by technical issues. This paper describes one instance of successful technology transfer based on a special-purpose language and an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</si>
  <si>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wolfgang</t>
  </si>
  <si>
    <t>polak</t>
  </si>
  <si>
    <t>technology transfer from academic research to industrial practice is hampered by social, political and economic problems more that by technical issues. This paper describes one instance of successful technology transfer based on a special-purpose language and associated translation tool tailored to the customer's needs. The key lesson to be learned from this example is that mathematical formalisms must be transparent to the user. Formalisms can be effectively employed if they are represented by tools that fit into existing work processes.  It is suggested that the model of special-purpose, domain-specific languages and their translators are an important vehicle to transition advanced technology to practice. This approach enables domain experts to solve problems using familiar terminology. It enables engineers of all disciplines to utilize computers without becoming software engineers. In doing so we not only mitigate the chronic shortage of qualified software personnel but also simplify the problem of requirements analysis and specification.</t>
  </si>
  <si>
    <t>component-based lr parsing</t>
  </si>
  <si>
    <t>a language implementation with proper compositionality enables a compiler developer to divide-and-conquer the complexity of building a large language by constructing a set of smaller languages. Ideally, these small language implementations should be independent of each other such that they can be designed, implemented and debugged individually, and later be reused in different applications (e.g., building domain-specific languages). However, the language composition offered by several existing parser generators resides at the grammar level, which means all the grammar modules need to be composed together and all corresponding ambiguities have to be resolved before generating a single parser for the language. This produces tight coupling between grammar modules, which harms information hiding and affects independent development of language features. To address this problem, we have developed a novel parsing algorithm that we call Component-based LR (CLR) parsing, which provides code-level compositionality for language development by producing a separate parser for each grammar component. In addition to shift and reduce actions, the algorithm extends general LR parsing by introducing switch and return actions to empower the parsing action to jump from one parser to another. Our experimental evaluation demonstrates that CLR increases the comprehensibility, reusability, changeability and independent development ability of the language implementation. Moreover, the loose coupling among parser components enables CLR to describe grammars that contain LR parsing conflicts or require ambiguous token definitions, such as island grammars and embedded languages.</t>
  </si>
  <si>
    <t>xiaoqing wu</t>
  </si>
  <si>
    <t>jeff gray</t>
  </si>
  <si>
    <t>silver: an extensible attribute grammar system</t>
  </si>
  <si>
    <t>attribute grammar specification languages, like many domain-specific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system, and show how it can be extended with general purpose features such as pattern matching and domain-specific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</si>
  <si>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derek bodin</t>
  </si>
  <si>
    <t>jimin gao</t>
  </si>
  <si>
    <t>lijesh krishnan</t>
  </si>
  <si>
    <t>attribute grammar specification languages, like many domain specific languages, offer significant advantages to their users, such as high-level declarative constructs and domain-specific analyses. Despite these advantages, attribute grammars are often not adopted to the degree that their proponents envision. One practical obstacle to their adoption is a perceived lack of both domain-specific and general purpose language features needed to address the many different aspects of a problem. Here we describe Silver, an extensible attribute grammar specification language, and show how it can be extended with general purpose features such as pattern matching and domain specific features such as collection attributes and constructs for supporting data-flow analysis of imperative programs. The result is an attribute grammar specification language with a rich set of language features. Silver is implemented in itself by a Silver attribute grammar and utilizes forwarding to implement the extensions in a cost-effective manner.</t>
  </si>
  <si>
    <t>analysis of the latin square task with linear logistic test models</t>
  </si>
  <si>
    <t>learning and individual differences</t>
  </si>
  <si>
    <t>the latin square task (lst) was developed by birney, halford, and Andrews [Birney, D. P., Halford, G. S., &amp;amp; Andrews, G. (2006). Measuring the influence of cognitive complexity on relational reasoning: The development of the Latin Square Task. Educational and Psychological Measurement, 66, 146–171.] and represents a non-domain specific, language-free operationalization of Relational Complexity (RC-)Theory. The current study investigates the basic cognitive parameters and structure of LST as defined by RC-Theory, using IRT-based linear logistic test models (LLTM). 850 German school students completed 26 systematically designed LST items. Results support the notion of Rasch-scalability. LLTM analyses reveal that both operation complexity and number of operations affect item difficulty. It is shown how LLTM and its variants can provide substantial insights into cognitive solution processes and composition of item difficulty in relational reasoning in order to make item construction more efficient.</t>
  </si>
  <si>
    <t>nina zeuch</t>
  </si>
  <si>
    <t>heinz holling</t>
  </si>
  <si>
    <t>jörg-tobias kuhn</t>
  </si>
  <si>
    <t>pounamu: a meta-tool for exploratory domain-specific visual language tool development</t>
  </si>
  <si>
    <t>domain-specific visual language tools have become important in many domains of software engineering and end user development. However building such tools is very challenging with a need for multiple views of information and multi-user support, the ability for users to change tool diagram and meta-model specifications while in use, and a need for an open architecture for tool integration. We describe Pounamu, a meta-tool for realising such visual design environments. We describe the motivation for Pounamu, its architecture and implementation and illustrate examples of domain-specific visual language tools that we have developed with Pounamu.</t>
  </si>
  <si>
    <t>john grundy</t>
  </si>
  <si>
    <t>john hosking</t>
  </si>
  <si>
    <t>shuping Cao</t>
  </si>
  <si>
    <t>Akhil Mehra</t>
  </si>
  <si>
    <t>Scopus</t>
  </si>
  <si>
    <t>an open source domain-specific tools framework to support model driven development of OSS</t>
  </si>
  <si>
    <t>lecture notes in computer science (including subseries lecture notes in Artificial Intelligence and Lecture Notes in Bioinformatics)</t>
  </si>
  <si>
    <t>telecommunications companies undergo massive transformations which reflect onto exacting requirements for controlling the costs of new Operation Support Systems (OSS) development and integration. This calls for the adoption of new approaches, which improve agility and reusability. Model Drive Development (MDD), as specified by OMG, can drastically tackle these issues and has, therefore, attracted the interest of the telecommunications industry. Equally important is the Open Source paradigm. For MDD to gain wide industrial adoption, tools should be available to facilitate the OSS development process. In this paper, we specify requirements MDD tools should meet for effective application of the approach. An extensive survey is then carried out to evaluate existing meta-modelling frameworks over the identified tools requirements. Eventually, we present the Integrated Eclipse Model driven Environment (IEME), which comprises a unified environment of bundled Eclipse-based MDD facilities that also supports the automatic generation of domain-specific tools. © Springer-Verlag Berlin Heidelberg 2007.</t>
  </si>
  <si>
    <t>achilleos, a.a</t>
  </si>
  <si>
    <t>georgalas, n.b</t>
  </si>
  <si>
    <t>yang, k.a</t>
  </si>
  <si>
    <t>formal model and dsl for separation of concerns based on views</t>
  </si>
  <si>
    <t>journal of object technology</t>
  </si>
  <si>
    <t>the separation of concerns (soc), as a conceptual tool, enables us to manage the complexity of software systems that we develop. The benefits of this paradigm, such as reuse, enhanced quality and adaptability, have been key drivers of its adoption. Modern software systems and applications take advantage of the technologies built around this paradigm, in which a client program can access different functional aspects (views) of the same domain. One of these SOC approaches is View-oriented Computing (VOC), which suffers from a formal model to canonically and consistently represent the different concepts of VOC as well to have the necessary background to formally verify the systems build on top of it. This paper describes a formal algebra-based model to describe different entities related to VOC. Especially, it introduces algebra and formalism associated with a Domain Specific Language (DSL) notation to illustrate the VOC paradigm. © JOT 2010.</t>
  </si>
  <si>
    <t>adda, m.a</t>
  </si>
  <si>
    <t>mcheick, h.b</t>
  </si>
  <si>
    <t>mili, h.c</t>
  </si>
  <si>
    <t>proceedings - ieee international enterprise distributed object computing Workshop, EDOC</t>
  </si>
  <si>
    <t>the design of a language for model transformations</t>
  </si>
  <si>
    <t>model-driven development of software systems envisions transformations applied in various stages of the development process. Similarly, the use of domain-specific languages also necessitates transformations that map domain-specific constructs into the constructs of an underlying programming language. Thus, in these cases, the writing of transformation tools becomes a first-class activity of the software engineer. This paper introduces a language that was designed to support implementing highly efficient transformation programs that perform model-to-model or model-to-code translations. The language uses the concepts of graph transformations and metamodeling, and is supported by a suite of tools that allow the rapid prototyping and realization of transformation tools. © Springer-Verlag 2006.</t>
  </si>
  <si>
    <t>shi, f.</t>
  </si>
  <si>
    <t>vizhanyo, a.</t>
  </si>
  <si>
    <t>interaction scenarios in the 'social' experience factory: assembling collaborative artefacts through component reuse and social interaction</t>
  </si>
  <si>
    <t>proceedings of the 3rd iasted international conference on human-computer Interaction, HCI 2008</t>
  </si>
  <si>
    <t>this paper describes interaction scenarios in the context of community-based collaborative activities. We first present the notion of a 'social' experience factory (SEF) which underlies the conduct of collaborative work in the context of an electronic village of local interest on regional tourism. The SEF is biased towards building up experiences for reuse and facilitating the production of artefacts (information-based services) by assembling deposited 'shared' components. In its current formulation, the SEF implements techniques and tools for building visual domain-specific languages and constructing artefacts as instances of a corresponding family. The paper reports on the details of these techniques and illustrates their application in the construction, negotiation and tailoring of vacation packages in the domain of tourism.</t>
  </si>
  <si>
    <t>akoumianakis, d.</t>
  </si>
  <si>
    <t>vidakis, n.</t>
  </si>
  <si>
    <t>vellis, g.</t>
  </si>
  <si>
    <t>milolidakis, g.</t>
  </si>
  <si>
    <t>kotsalis, D.</t>
  </si>
  <si>
    <t>on domain-specific languages reengineering</t>
  </si>
  <si>
    <t>domain-specific languages (dsl) provides high-level functions making applications easier to write, and to maintain. Unfortunately, many applications are written from scratch and poorly documented, which make them hard to maintain. An ideal solution should be to rewrite them in a appropriate DSL. In this paper, we present TeMa (Template Matcher), an automatic tool to recognize high-level functions in source code. Preliminary results show how TeMa can be used to reformulate Fortran code into Signal Processing Language (SPL) used in SPIRAL. This opens new possibilities for domain-specific languages. © Springer-Verlag Berlin Heidelberg 2005.</t>
  </si>
  <si>
    <t>alias, c.</t>
  </si>
  <si>
    <t>consistency analysis in bloom: a calm and collected approach</t>
  </si>
  <si>
    <t>cidr 2011 - 5th biennial conference on innovative data systems research, Conference Proceedings</t>
  </si>
  <si>
    <t>distributed programming has become a topic of widespread interest, and many programmers now wrestle with tradeoffs between data consistency, availability and latency. Distributed transactions are often rejected as an undesirable tradeoff today, but in the absence of transactions there are few concrete principles or tools to help programmers design and verify the correctness of their applications. We address this situation with the CALM principle, which connects the idea of distributed consistency to program tests for logical monotonicity. We then introduce Bloom, a distributed programming language that is amenable to high-level consistency analysis and encourages order-insensitive programming. We present a prototype implementation of Bloom as a domain-specific language in Ruby. We also propose a program analysis technique that identifies points of order in Bloom programs: code locations where programmers may need to inject coordination logic to ensure consistency. We illustrate these ideas with two case studies: a simple key-value store and a distributed shopping cart service.</t>
  </si>
  <si>
    <t>alvaro, p.</t>
  </si>
  <si>
    <t>conway, n.</t>
  </si>
  <si>
    <t>hellerstein, j.m.</t>
  </si>
  <si>
    <t>marczak, w.r.</t>
  </si>
  <si>
    <t>implementation of an embedded hardware description language using Haskell</t>
  </si>
  <si>
    <t>journal of universal computer science</t>
  </si>
  <si>
    <t>this paper describes an ongoing implementation of an embedded hardware description language (HDL) using Haskell as a host language. Traditionally, "functional" HDL's are made using lazy lists to model signals, so circuits are functions from lists of input values to lists of output values. We use another known approach for embedded languages, in which circuits are data, structures rather than functions. This style of implementation permits one to inspect the structure of the circuit, allowing one to perform different interpretations for the same description. The approach we present can also be applied to other domain-specific embedded languages. We provide an elegant implementation of memories and a set of new signal types. © J.UCS.</t>
  </si>
  <si>
    <t>alves, n.m.m.</t>
  </si>
  <si>
    <t>de mello schneider, s.</t>
  </si>
  <si>
    <t>sigplan notices (acm special interest group on programming languages)</t>
  </si>
  <si>
    <t>proceedings of the acm sigplan international conference on functional Programming, ICFP</t>
  </si>
  <si>
    <t>proceedings of the conference on object-oriented programming systems, Languages, and Applications, OOPSLA</t>
  </si>
  <si>
    <t>design for proof: an approach to the design of domain-specific languages</t>
  </si>
  <si>
    <t>we propose that the domain of a domain-specific language (dsl) can be characterised by: 1. the class of environments in which systems developed in the language are expected to operate; and 2. the class of properties which such systems are expected to possess. The design of DSLs should therefore include the development of a proof system that eases the task of proving the properties in the class identified for the anticipated operating environments. We develop these ideas in the context of industrial computing systems by presenting a semantics and proof system for a language based on IEC 1131-3, the international standard programming language for programmable controllers. Of particular significance in this example is the use of a diagrammatic representation and the development of a proof system for a class of invariance properties that requires only local knowledge of the structure of diagrams.</t>
  </si>
  <si>
    <t>anderson, s.a b</t>
  </si>
  <si>
    <t>tourlas, k.a</t>
  </si>
  <si>
    <t>textual syntax mapping can enable syntactic merging</t>
  </si>
  <si>
    <t>icsoft 2010 - proceedings of the 5th international conference on Software and Data Technologies</t>
  </si>
  <si>
    <t>as the support is increasing for textual domain-specific languages (DSL), the reconstruction of visual models from the generated textual artifacts has also come into focus. The state-of-the-art bidirectional approaches support reversible text generation from models using single syntax mapping. However, even these tools have not gone such far to facilitate the synchronization between models and generated artifacts. This paper presents the importance of synchronization and how these mappings can enable syntactic reconciliation for custom DSLs. Our approach provides algorithms for supporting incremental DSL-driven software development, which enables the freedom of choosing between the textual or visual editing of artifacts. It depends on the developer which representation is more effective for her/him at a specific moment.</t>
  </si>
  <si>
    <t>mészáros, t.</t>
  </si>
  <si>
    <t>round-trip engineering using framework-specific modeling languages</t>
  </si>
  <si>
    <t>this research explores the synergies between object-oriented application frameworks and model-driven engineering. We propose Framework-Specific Modeling Languages (FSMLs) which are domain-specific modeling languages designed for areas of concern to object-oriented frameworks. A framework-specific model expressed using an FSML describes how an application built on top of a framework is using the framework. The semantics of FSMLs can be precisely defined based on framework-completion knowledge: the prescribed steps and rules of writing the framework-completion code for the given framework. The mapping between the abstract syntax of an FSML and its base framework's API enables automatic forward-, reverse-, and round-trip engineering of the completion code.</t>
  </si>
  <si>
    <t>framework-specific modeling languages with round-trip engineering</t>
  </si>
  <si>
    <t>we propose framework-specific modeling languages (fsmls) as a special category of Domain-Specific Modeling Languages that are defined on top of an object-oriented application framework. They are used to express models showing how framework-provided abstractions are used in framework-based application code. Such models may be connected with the application code through a forward and a reverse mapping enabling round-trip engineering. We also propose a lightweight and iterative approach to round-trip engineering. Furthermore, we present a proof-of-concept FSML for modeling the interaction of workbench parts within Eclipse. Finally, we identify a number of challenges, opportunities, and directions for future research on FSMLs. © Springer-Verlag Berlin Heidelberg 2006.</t>
  </si>
  <si>
    <t>toward debugging programs written in multiple domain specific aspect languages</t>
  </si>
  <si>
    <t>proceedings of the 6th annual workshop on domain-specific aspect Languages, DSAL 2011</t>
  </si>
  <si>
    <t>debugging an application written in multiple domain-specific aspect languages (DSALs), one for each domain, is a complex task. Each DSAL introduces its own source level abstractions, which should be visible and traceable during the debugging process. A debugging infrastructure for multiple DSAL applications should also enhance the viewing and tracing of the interactions between aspects implemented in the different DSALs. We report on initial steps to define and implement a debugger for Awesome, a co-weaving framework for composing multiple DSALs. The problem is illustrated through several scenarios, and design principles for a multiple DSAL debugging infrastructure are highlighted.</t>
  </si>
  <si>
    <t>apter, y.</t>
  </si>
  <si>
    <t>mishali, o.</t>
  </si>
  <si>
    <t>transformation templates: adding flexibility to model-driven engineering of user interfaces</t>
  </si>
  <si>
    <t>model-based user interface (ui) development environments are aimed at generating one or many UIs from one or many models. Model-driven engineering (MDE) of UIs is assumed to be superior to those environments since they make the UI design knowledge visible, explicit, and external, for instance as model-to-model transformations and model-to-code compilation rules. These transformations and rules are often considered inflexible, complex to express, and hard to develop by UI designers and developers who are not necessarily experts in MDE. In order to overcome these shortcomings, this paper introduces "Transformation Templates", an approach that is adding flexibility to the MDE of UIs by externalizing the transformation logic of UI models, and making it editable, customizable, and reusable. It is also intended to make it easier for UI designers to specify the transformations. A Transformation Template specifies a series of parameters that enable designers to parameterize the model transformation process at the concept level that is of a higher level of abstraction than at the level of physical properties of UI widgets. This paper presents an editor for Transformation Templates and an example of Parameter Type. Transformation Templates can be effectively and efficiently used in any circumstances where the transformation knowledge needs to be modified by non-experts, such as in domain specific languages where flexibility is required. © 2010 ACM.</t>
  </si>
  <si>
    <t>aquino, n.a</t>
  </si>
  <si>
    <t>vanderdonckt, j.a b</t>
  </si>
  <si>
    <t>pastor, o.a</t>
  </si>
  <si>
    <t>proceedings of the conference on technology of object-oriented languages and Systems, TOOLS</t>
  </si>
  <si>
    <t>rule pattern language 2001: a pattern language for adaptive manners and scalable business rule design and construction</t>
  </si>
  <si>
    <t>business rules, constraints, policies and workflow and in general, the "manners" or rules governing the behavior of objects and components within object-oriented software architectures need to be managed, designed and implemented across the software development life-cycle. With such far-reaching influence and impact on software development, it is expected that the process of Rule Management would be honed into a more disciplined set of practices and methods that could be applied uniformly across multiple projects. The expectation to achieve an engineering discipline through the distillation of the industry's body of knowledge pertaining to the way rules are handled has been the motivation of workshops and harvesting of best-practices across multiple projects in various industries over the past six years. This has led to a continuous refinement and update of the Rule Pattern Language (RPL). In this paper, we provide and overview of the patterns and focus on Rule Object, Type Rule and Configurabl e Workflow as three representative patterns in greater detail.</t>
  </si>
  <si>
    <t>a modeling language's evolution driven by tight interaction between academia and industry</t>
  </si>
  <si>
    <t>domain specific languages play an important role in model-driven engineering of software-intensive industrial systems. A rich body of knowledge exists on the development of languages, modeling environments, and transformation systems. The understanding of architectural choices for combining these parts into a feasible solution, however, is not particularly deep. We report on an endeavor in the realm of a technology transfer process from academia to industry, where we encountered unexpected influences of the architecture on the modeling language. By examining the evolution of our language and its programming interface, we show that these influences mainly stemmed from practical considerations; for identifying these early on, tight interaction between our research lab and the industrial partner was key. In addition, we share insights into the practice of cooperating with industry by presenting essential lessons we learned. © 2010 ACM.</t>
  </si>
  <si>
    <t>aschauer, t.</t>
  </si>
  <si>
    <t>dauenhauer, g.</t>
  </si>
  <si>
    <t>pree, w.</t>
  </si>
  <si>
    <t>unembedding domain-specific languages</t>
  </si>
  <si>
    <t>haskell'09 - proceedings of the 2009 acm sigplan haskell symposium</t>
  </si>
  <si>
    <t>higher-order abstract syntax provides a convenient way of embedding domain-specific languages, but is awkward to analyse and manipulate directly. We explore the boundaries of higher-order abstract syntax. Our key tool is the unembedding of embedded terms as de Bruijn terms, enabling intensional analysis. As part of our solution we present techniques for separating the definition of an embedded program from its interpretation, giving modular extensions of the embedded language, and different ways to encode the types of the embedded language. Copyright © 2009 ACM.</t>
  </si>
  <si>
    <t>atkey, r.</t>
  </si>
  <si>
    <t>lindley, s.</t>
  </si>
  <si>
    <t>yallop, j.</t>
  </si>
  <si>
    <t>orthographic software modeling: a practical approach to view-based development</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</si>
  <si>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 © 2010 Springer-Verlag.</t>
  </si>
  <si>
    <t>stoll, d.</t>
  </si>
  <si>
    <t>bostan, p.</t>
  </si>
  <si>
    <t>supporting view-based development through orthographic software modeling</t>
  </si>
  <si>
    <t>enase 2009 - 4th international conference on evaluation of novel Approaches to Software Engineering, Proceedings</t>
  </si>
  <si>
    <t>although they are significantly different in how they decompose and conceptualize software systems, one thing that all advanced software engineering paradigms have in common is that they increase the number of different views involved in visualizing a system. Managing these different views can be challenging even when a paradigm is used independently, but when they are used together the number of views and inter-dependencies quickly becomes overwhelming. In this paper we present a novel approach for organizing and generating the different views used in advanced software engineering methods that we call Orthographic Software Modeling (OSM). This provides a simple metaphor for integrating different development paradigms and for leveraging domain specific languages in software engineering. Development environments that support OSM essentially raise the level of abstraction at which developers interact with their tools by hiding the idiosyncrasies of specific editors, storage choices and artifact organization policies. The overall benefit is to significantly simplify the use of advanced software engineering methods.</t>
  </si>
  <si>
    <t>proceedings of the acm sigplan symposium on partial evaluation and Semantics-Based Program Manipulation</t>
  </si>
  <si>
    <t>using software product lines to manage model families in model-driven engineering</t>
  </si>
  <si>
    <t>the relationship between software product lines (spl) and model-driven Engineering (MDE) is not new in the literature. It mainly focuses on the use of Domain-Specific Languages to specify application families, rather than using the more classic feature models. However, more recent works propose another important synergy: the use of feature models to specify model families. In this paper we propose a Domain-Specific Transformation Language (DSTL) that helps in the creation of SPLs to manage model families. Moreover, we show the benefits coming from taking a new approach to DSTL development. In this approach, DSTL instances are not compiled into source code but transformed onto general-purpose transformation languages in order to be executed using already existent transformation engines. Copyright 2007 ACM.</t>
  </si>
  <si>
    <t>avila-garcía, o.</t>
  </si>
  <si>
    <t>garcía, a.e.</t>
  </si>
  <si>
    <t>rebull, e.v.s.</t>
  </si>
  <si>
    <t>axelsson, e.a</t>
  </si>
  <si>
    <t>claessen, k.a</t>
  </si>
  <si>
    <t>the design and implementation of feldspar: an embedded language for digital signal processing</t>
  </si>
  <si>
    <t>feldspar is a domain specific language, embedded in haskell, for programming digital signal processing algorithms. The final aim of a Feldspar program is to generate low level code with good performance. Still, we chose to provide the user with a purely functional DSL. The language is implemented as a minimal, deeply embedded core language, with shallow extensions built upon it. This paper presents full details of the essential parts of the implementation. Our initial conclusion is that this approach works well in our domain, although much work remains. © 2011 Springer-Verlag.</t>
  </si>
  <si>
    <t>sheeran, m.a</t>
  </si>
  <si>
    <t>svenningsson, j.a</t>
  </si>
  <si>
    <t>Engdal, D.b</t>
  </si>
  <si>
    <t>Persson, A.a b</t>
  </si>
  <si>
    <t>schrödinger's token</t>
  </si>
  <si>
    <t>a common problem when writing compilers for programming languages or little, domain-specific languages is that an input token may have several interpretations, depending on context. Solutions to this problem demand programmer intervention, obfuscate the language's grammar, and may introduce subtle bugs. We present a technique which is simple and without the above drawbacks - allowing a token to simultaneously have different types - and show how it can be applied to areas such as little language processing and fuzzy parsing. We also describe ways that compiler tools can support this technique.</t>
  </si>
  <si>
    <t>aycock, j.</t>
  </si>
  <si>
    <t>nigel horspool, r.</t>
  </si>
  <si>
    <t>viera, m.c</t>
  </si>
  <si>
    <t>typed transformations of typed abstract syntax</t>
  </si>
  <si>
    <t>proceedings of the 2009 acm sigplan workshop on types in language Design and Implementation, TLDI'09</t>
  </si>
  <si>
    <t>advantages of embedded domain-specific languages (edsls) are one does not have to implement a separate type system nor abstraction mechanism, since these are directly borrowed from host language. Straightforward implementations of embedded specific languages map the semantics of the embedded language a function in the host language. The semantic mappings usually compositional, i.e. they directly follow the syntax of the language.of the questions which arises is whether conventional compilation, such as global analysis and resulting transformations, be applied in the context of EDSLs. The approach weis that, instead of mapping the embedded language directly a function, we first build a representation of the abstract syntax of the embedded program fragment. This syntax tree isanalyzed and transformed, and finally mapped onto function representing its denotational semantics. In this way we run-time "compilation" of the embedded language.time transformations on the embedded language can have huge effect on performance. In previous work (Viera et al. 2008) present a case study comparing the Read instances generated Haskells deriving construct with instances on which run-time transformations (precedence resolution, left-factorisation left-corner transformation) have been applied.this paper we present the library, which has an arrow like, which supports in the construction of analyses and transformations,we demonstrate its use in implementing a common expression elemination transformation. The library uses typed syntax to represent fragments of embedded programs containing and binding structures, while preserving the idea the type system of the host language is used to emulate the type of the embedded language. The tricky issue is how to keep collection of mutually recursive structures well-typed while it is transformed. finally discuss the typing rules of Haskell, its extensions those as implemented by the GHC and show that pure System-based systems are sufficiently rich to express what we want to express, albeit at the cost of an increased complexity of the code. © 2009 ACM.</t>
  </si>
  <si>
    <t>baars, a.i.a</t>
  </si>
  <si>
    <t>swierstra, s.d.b</t>
  </si>
  <si>
    <t>a conceptual graph approach to feature modeling</t>
  </si>
  <si>
    <t>a software product-line is a set of products built from a core set of software components. Although software engineers develop software productlines for various application types, they are most commonly used for embedded systems development, where the variability of hardware features requires variability in the supporting firmware. Feature models are used to represent the variability in these software product-lines. Various feature modeling approaches have been proposed, including feature diagrams, domain specific languages, constraint languages, and the semantic web language OWL. This paper explores a conceptual graph approach to feature modeling in an effort to produce feature models that have a more natural, and more easily expressed mapping to the problem domain. It demonstrates the approach using a standard Graph Product-line problem that has been discussed in various software product-line papers. A conceptual graph feature model is developed for the graph product-line and it is compared to other feature models for this product-line. © Springer-Verlag Berlin Heidelberg 2007.</t>
  </si>
  <si>
    <t>bachmeyer, r.c.</t>
  </si>
  <si>
    <t>delugach, h.s.</t>
  </si>
  <si>
    <t>proceedings of the 10th workshop on language descriptions, tools and Applications, LDTA 2010</t>
  </si>
  <si>
    <t>bagge, a.h.</t>
  </si>
  <si>
    <t>yet another language extension scheme</t>
  </si>
  <si>
    <t>magnolia is an experimental programming language designed to try out novel language features. For a language to be a flexible basis for new constructs and language extensions, it will need a flexible compiler, one where new features can be prototyped with a minimum of effort. This paper proposes a scheme for compilation by transformation, in which the compilation process can be extended by the program being compiled. We achieve this by making a domain-specific transformation language for processing Magnolia programs, and embedding it into Magnolia itself. © 2010 Springer-Verlag.</t>
  </si>
  <si>
    <t>proceedings of the acm sigplan conference on programming language Design and Implementation (PLDI)</t>
  </si>
  <si>
    <t>logic-based model-level software development with f-oml</t>
  </si>
  <si>
    <t>models are at the heart of the emerging model-driven engineering (mde) approach in which software is developed by repeated transformations of models. Intensive efforts in the modeling community in the past two decades have produced an impressive variety of tool support for models. Nonetheless, models are still not widely used throughout the software evolution life cycle and, in many cases, they are neglected in later stages of software development. To make models more useful, one needs a powerful model-level IDE that supports a wide range of object modeling tasks. Such IDEs must have a consistent formal foundation. This paper introduces F-OML, a language intended as an expressive, executable formal basis for model-level IDEs. F-OML supports a wide variety of model-level activities, such as extending UML diagrams, defining design patterns, reasoning about UML diagrams, testing UML diagrams, specification of Domain Specific Modeling Languages, and meta-modeling. F-OML is a semantic layer on top of an elegant logic programming language of guarded path expressions, called PathLP. We believe that a combination of current object technology with F-OML as an underlying language can lay the basis for a powerful model-level IDE. © 2011 Springer-Verlag.</t>
  </si>
  <si>
    <t>balaban, m.a</t>
  </si>
  <si>
    <t>kifer, m.b</t>
  </si>
  <si>
    <t>formal islands</t>
  </si>
  <si>
    <t>motivated by the proliferation and usefulness of domain specific languages as well as the demand for enriching well established languages by high level capabilities like pattern matching or invariant checking, we introduce the Formal Islands framework. The main idea consists to integrate, in existing programs, formally defined parts called islands, on which proofs and tests can be meaningfully developed. Then, Formal Islands could be safely dissolved into their hosting language to be transparently integrated in the existing development environment. The paper presents this generic framework and shows that the properties valid on the Formal Islands are also valid on the corresponding dissolved host codes. Formal Islands can be used as a general methodology to develop new DSLs and we show that language extensions like SQLJ - embedding SQL capabilities in Java -, or Tom - a Java language extension allowing for pattern matching and rewriting - are indeed islands. © Springer-Verlag Berlin Heidelberg 2006.</t>
  </si>
  <si>
    <t>kirchner, c.</t>
  </si>
  <si>
    <t>moreau, p.-e.</t>
  </si>
  <si>
    <t>integrating meta-modelling aspects with graph transformation for efficient visual language definition and model manipulation</t>
  </si>
  <si>
    <t>visual languages (vls) play a central role in modelling various system aspects. Besides standard languages like UML, a variety of domain-specific languages exist which are the more used the more tool support is available for them. Different kinds of generators have been developed which produce visual modelling environments based on VL specifications. To define a VL, declarative as well as constructive approaches are used. The meta modelling approach is a declarative one where classes of symbols and relations are defined and associated to each other. Constraints describe additional language properties. Defining a VL by a graph grammar, the constructive way is followed where graphs describe the abstract syntax of models and graph rules formulate the language grammar. In this paper, we extend algebraic graph grammars by a node type inheritance concept which opens up the possibility to integrate both approaches by identifying symbol classes with node types and associations with edge types of some graph class. In this way, declarative as well as constructive elements may be used for language definition and model manipulation. Two concrete approaches, the GENGED and the AToM3 approach, illustrate how VLs can be defined and models can be manipulated by the techniques described above. © Springer-Verlag 2004.</t>
  </si>
  <si>
    <t>bardohl, r.a</t>
  </si>
  <si>
    <t>ehrig, h.a</t>
  </si>
  <si>
    <t>de lara, j.b</t>
  </si>
  <si>
    <t>taentzer, g.a</t>
  </si>
  <si>
    <t>tracecontract: a scala dsl for trace analysis</t>
  </si>
  <si>
    <t>in this paper we describe tracecontract, an api for trace analysis, implemented in the Scala programming language. We argue that for certain forms of trace analysis the best weapon is a high level programming language augmented with constructs for temporal reasoning. A trace is a sequence of events, which may for example be generated by a running program, instrumented appropriately to generate events. The API supports writing properties in a notation that combines an advanced form of data parameterized state machines with temporal logic. The implementation utilizes Scala's support for defining internal Domain Specific Languages (DSLs). Furthermore Scala's combination of object oriented and functional programming features, including partial functions and pattern matching, makes it an ideal host language for such an API. © 2011 Springer-Verlag.</t>
  </si>
  <si>
    <t>barringer, h.a</t>
  </si>
  <si>
    <t>havelund, k.b</t>
  </si>
  <si>
    <t>proceedings of the 5th international conference on generative programming and Component Engineering, GPCE'06</t>
  </si>
  <si>
    <t>feature modularity in software product lines</t>
  </si>
  <si>
    <t>proceedings - 10th international software product line conference, SPLC 2006</t>
  </si>
  <si>
    <t>feature oriented programming (fop) is a design methodology and tools for program synthesis in software product lines. Programs are specified declarad vely in terms of features. FOP has been used to develop product-lines in widely varying domains, including compilers for extensible Java dialects [6], fire support simulators for the U.S. Army [4], network protocols [1], web portlets [8], and program verification tools [9]. The fundamental units of modularization in FOP are program extensions (aspects, mixins, or traits) that encapsulate the implementation of an individual feature. An FOP model of a product-line is an algebra: base programs are constants and program extensions are functions (that add a specified feature to an input program). Program designs are expressions -compositions of functions and constants -that are amenable to optimization and analysis. FOP is at the confluence of many different areas of research: product lines, aspect oriented programming, metaprogramming (program design as a computation), layered designs [1], declarative domain specific languages [2], automatic programming (i.e., mapping a declarative specification of a program to an efficient implementation) [3], and multidimensional separation of concerns [5]. This tutorial reviews core results on FOP: compositional models of software development and program synthesis [6], models and tools for synthesizing code and non-code artifacts [6], formal representations of feature models and automatic algorithms for verifying feature compositions [2], relationships between metaprogramming, product lines, and model driven engineering (MDE) [7], and tool demonstrations of the above. © 2006 IEEE.</t>
  </si>
  <si>
    <t>achieving extensibility through product-lines and domain-specific languages: A case study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</si>
  <si>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</si>
  <si>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batory, d.a b</t>
  </si>
  <si>
    <t>johnson, c.a c</t>
  </si>
  <si>
    <t>macdonald, b.a c</t>
  </si>
  <si>
    <t>von heeder, d.a c</t>
  </si>
  <si>
    <t>trust in mde components: the domino experiment</t>
  </si>
  <si>
    <t>a large number of modeling activities can be automatic or computer assisted. This automation ensures a more rapid and robust software development. However, engineers must ensure that the models have the properties required for the application. In order to tend towards this requirement, the DOMINO project (DOMaINs and methodological prOcess) proposes to use the so-called trustworthy Model-Driven Engineering (MDE) components and aims to provide a methodology for the validation and qualification of such components.</t>
  </si>
  <si>
    <t>baudry, b.a</t>
  </si>
  <si>
    <t>bazex, p.b</t>
  </si>
  <si>
    <t>dalbin, j.-c.c</t>
  </si>
  <si>
    <t>dhaussy, p.d</t>
  </si>
  <si>
    <t>dubois, H.e</t>
  </si>
  <si>
    <t>Percebois, C.b</t>
  </si>
  <si>
    <t>Poupart, E.f</t>
  </si>
  <si>
    <t>Sabatier, L.g</t>
  </si>
  <si>
    <t>adjustable autonomy for cross-domain entitlement decisions</t>
  </si>
  <si>
    <t>proceedings of the acm conference on computer and communications Security</t>
  </si>
  <si>
    <t>cross-domain information exchange is a growing problem, as business and governmental organizations increasingly need to integrate their information systems with those of partially trusted partners. Current identity management and access control technologies operate only within a specific domain and are unable to scale to the asymmetric, heteroge-neously administered, and highly restrictive security policies of cross-domain environments. We approach the problem as one of adjustable autonomy, in which the human administrator needs to encode policy intent in a way that allows routine decisions about policy interactions to be safely delegated to the machine. In this paper, we present work toward such a system, combining a lattice representation of access control decisions and client attributes with search through a space of cross-domain mapping relations. This combination enables a policy resolution algorithm that resolves routine policy interactions while flagging potential conflicts for attention from a human administrator. © 2010 ACM.</t>
  </si>
  <si>
    <t>beal, j.</t>
  </si>
  <si>
    <t>webb, j.</t>
  </si>
  <si>
    <t>atighetchi, m.</t>
  </si>
  <si>
    <t>proceedings of the acm international conference companion on object Oriented Programming Systems Languages and Applications Companion, SPLASH '10</t>
  </si>
  <si>
    <t>models, reflective mechanisms and family-based systems to support dynamic configuration</t>
  </si>
  <si>
    <t>middleware platforms must satisfy an increasingly broad and variable set of requirements arising from the needs of both applications and underlying systems deployed in dynamically changing environments such as environment monitoring and disaster management. To meet these requirements, middleware platforms must offer a high degree of configurability at deployment time and runtime. At Lancaster we use reflection, components and component frameworks, and middleware families as the basis of our approach to develop dynamically configurable middleware platforms. In our approach, components and component frameworks provide structure, and reflection provides support for dynamic configuration and extensibility for run-time evolution and adaptation. This approach however has contributed to make the development and operation of middleware platforms even more complex. Middleware developers deal with a large number of variability decisions when planning (re)configurations and adaptations. This paper examines how Model-Driven Engineering (MDE), Domain Specific Languages (DSLs) and System Family Engineering can be used to improve the development of middleware families, systematically generating middleware configurations from high level descriptions. We present Genie, a DSL-based prototype development-tool that supports the specification, validation and generation of artefacts for component-based reflective middleware. In particular, this paper describes how the Genie toolkit improves the development of the Gridkit middleware through the modelling and automated generation of middleware policies; that remove the complexity of handling large number of runtime adaptation policies. Copyright 2006 ACM.</t>
  </si>
  <si>
    <t>blair, g.</t>
  </si>
  <si>
    <t>domain-specific profiling</t>
  </si>
  <si>
    <t>domain-specific languages and models are increasingly used within general-purpose host languages. While traditional profiling tools perform well on host language code itself, they often fail to provide meaningful results if the developers start to build and use abstractions on top of the host language. In this paper we motivate the need for dedicated profiling tools with three different case studies. Furthermore, we present an infrastructure that enables developers to quickly prototype new profilers for their domain-specific languages and models. © 2011 Springer-Verlag Berlin Heidelberg.</t>
  </si>
  <si>
    <t>bergel, a.a</t>
  </si>
  <si>
    <t>nierstrasz, o.b</t>
  </si>
  <si>
    <t>renggli, l.a</t>
  </si>
  <si>
    <t>ressia, j.b</t>
  </si>
  <si>
    <t>bergmann, g.</t>
  </si>
  <si>
    <t>ráth, i.</t>
  </si>
  <si>
    <t>varró, d.</t>
  </si>
  <si>
    <t>incremental pattern matching in the viatra model transformation system</t>
  </si>
  <si>
    <t>incremental pattern matching is a key challenge for many tool integration, model synchronization and (discrete-event) model simulation tasks. An incremental pattern matching engine explicitly stores existing matches, while these matches are maintained incrementally with respect to the changes of the underlying model. In the current paper, we present an adaptation of RETE networks [6] in order to provide incremental support for the transformation language of the VIATRA2 framework. We evaluate the performance of the incremental engine on a benchmark problem assessing the speedup of incremental processing in the case of as-long-as-possible type of rule applications. Copyright 2008 ACM.</t>
  </si>
  <si>
    <t>ökrös, a.</t>
  </si>
  <si>
    <t>varró, g.</t>
  </si>
  <si>
    <t>composing μsic: a lightweight service model for wireless sensor networks</t>
  </si>
  <si>
    <t>2007 international conference on sensor technologies and applications, SENSORCOMM 2007, Proceedings</t>
  </si>
  <si>
    <t>although wireless sensor network applications share a common set of limitations (e.g. resource scarcity and lossy radio communication models) a basic set of runtime services (e.g. routing, time synchronization, and code dissemination), applications are often designed in an adhoc fashion, reducing the amount of code reuse, making a component-based software engineering approach desirable. We present a micro service component model, entitled μSIC, that abstracts a sensor node as an entity that provides and uses services. This model is realized through the use of the μSIC runtime, a small and efficient Message-Oriented Middleware (MOM) tailored for resource-constrained devices. The μSIC runtime can perform service-paging, a method of storing a service's state to flash memory and restoring it whenever the service is needed. Secondly, we provide a domain-specific language allowing applications to be expressed as a collection of services that run on top of the μSIC runtime and enables a multi-threaded programming model. © 2007 IEEE.</t>
  </si>
  <si>
    <t>bergstrom, e.</t>
  </si>
  <si>
    <t>pandey, r.</t>
  </si>
  <si>
    <t>ocl-based validation of a railway domain profile</t>
  </si>
  <si>
    <t>domain-specific languages become more and more important these days as they facilitate the close collaboration of domain experts and software developers. One effect of this general tendency is the increasing number of UML profiles. UML itself as a popular modeling language is capable of modeling all kinds of systems but it is often inefficient due to its wide-spectrum approach. Profiles tailor the UML to a specific domain and can hence be seen as domain-specific dialects of UML. At the moment, they mainly introduce new terminology, often in combination with OCL constraints which describe the new constructs more precisely. As most tools do not support validation of OCL expressions let alone supplementing profiles with OCL constraints, it is difficult to check if models based on a profile comply to this profile. A related problem is checking whether constraints in the profile contradict constraints in the UML specification. In this paper, it is shown how to complete these tasks with the tool USE. As an example, a profile from the railway control systems domain is taken which describes the use of its modeling elements strictly my means of OCL. Models based on this profile serve as a foundation for automated code generation and require unambiguous meaning. © Springer-Verlag Berlin Heidelberg 2007.</t>
  </si>
  <si>
    <t>berkenkötter, k.</t>
  </si>
  <si>
    <t>time conscious objects™</t>
  </si>
  <si>
    <t>in most business software systems the time dimension of business objects plays a significant role. Time is a crosscutting concern that is hard to separate from other business logic. We have developed a toolkit that allows existing business application systems to be extended with "time- conscious" behavior in a non-intrusive way by factoring out all aspects of time-related behavior into a framework and a set of classes that is distinct from the existing code base. The Time Conscious Objects™ (TCO™) toolkit is currently implemented in Java™, but through the use of generation technology the toolkit can easily be made available in any language that supports polymorphism.</t>
  </si>
  <si>
    <t>bettin, j.</t>
  </si>
  <si>
    <t>hoare, j.</t>
  </si>
  <si>
    <t>time conscious objects™: a domain-specific framework and generator</t>
  </si>
  <si>
    <t>knowledge industry survival strategy (kiss): fundamental principles and interoperability requirements for domain specific modeling languages</t>
  </si>
  <si>
    <t>domain specific languages are raising the level of abstraction of software specifications and of knowledge represen-tation in general. When DSLs are used to formalize the results of domain analysis, the result is a clean separation of concerns in the problem space. This is a major advance over aspect oriented programming, where separation of concerns is only achieved in the solution space. However, the level of interoperability between current DSL tools is comparable to the level of interoperability between CASE tools in the 90s. To increase the popularity of DSL based approaches, this needs to change. Software development has become highly decentralized, and an assumption that all parties in a global software supply chain will use identical tooling is simply not realistic. As a result today's software supply chains are much less automated than supply chains in other, more mature industries. The KISS series of workshops is used to incrementally establish a consensus on the fundamental principles that underpin the use of DSLs, and to improve DSL tool interoperability.</t>
  </si>
  <si>
    <t>bettin, j.a</t>
  </si>
  <si>
    <t>cook, w.b</t>
  </si>
  <si>
    <t>clark, t.c</t>
  </si>
  <si>
    <t>kelly, s.d</t>
  </si>
  <si>
    <t>generative model transformer</t>
  </si>
  <si>
    <t>the generative model transformer (gmt) project is an open source initiative to build a Model Driven Architecure™ tool that allows fully customisable Platform Independent Models, Platform Description Models, Texture Mappings, and Refinement Transformations. The project should result in (a) a tool that fulfils the MDA promise for faster/more accurate/better maintainable application development, (b) a tool for industrial use, and (c) MDA related research - which is encouraged and needed. A distinctive feature of GMT is the emphasis of model transformations as "first-class model citizens". The implementation of model transformations is envisaged to be in conformance with the future OMG modeling standard for Queries, Views, and Transformations (QVT).</t>
  </si>
  <si>
    <t>van emde boas, g.b</t>
  </si>
  <si>
    <t>generative model transformer : an open source mda tool initiative</t>
  </si>
  <si>
    <t>willink, e.d.c</t>
  </si>
  <si>
    <t>a prototypical java-like language with records and traits</t>
  </si>
  <si>
    <t>proceedings of the 8th international conference on the principles and Practice of Programming in Java, PPPJ 2010</t>
  </si>
  <si>
    <t>traits have been designed as units of fine-grained behavior reuse in the object-oriented paradigm. In this paper, we present the language Sugared Welterweight Record-Trait Java (SWRTJ), a Java dialect with records and traits. Records have been devised to complement traits for fine-grained state reuse. Records and traits can be composed by explicit linguistic operations, allowing code manipulations to achieve fine-grained code reuse. Classes are assembled from (composite) records and traits and instantiated to generate objects. We present the prototypical implementation of SWRTJ using Xtext, an Eclipse framework for the development of programming languages as well as other domain-specific languages. Our implementation comprises an Eclipse-based editor for SWRTJ with typical IDE functionalities, and a stand-alone compiler, which translates SWRTJ programs into standard Java programs. © 2010 ACM.</t>
  </si>
  <si>
    <t>bettini, l.a</t>
  </si>
  <si>
    <t>damiani, f.a</t>
  </si>
  <si>
    <t>schaefer, i.b</t>
  </si>
  <si>
    <t>strocco, f.a</t>
  </si>
  <si>
    <t>proceedings - international conference of the chilean computer science Society, SCCC</t>
  </si>
  <si>
    <t>towards a domain-specific aspect language for dynamic program analysis</t>
  </si>
  <si>
    <t>despite the increasing importance of dynamic analysis in modern software engineering, the basic abstractions used to develop dynamic analysis tools have not significantly improved for long time. Developing dynamic analyses with low-level instrumentation techniques is error-prone and time consuming, whereas high-level approaches using aspect-oriented programming limit expressiveness, because the join point model in current general-purpose aspect languages has not been especially designed for dynamic analysis tasks. In this position paper, we promote a new domain-specific aspect language for dynamic program analysis in order to provide new foundations for the productive development of flexible and efficient dynamic analysis tools.</t>
  </si>
  <si>
    <t>binder, w.a</t>
  </si>
  <si>
    <t>moret, p.a</t>
  </si>
  <si>
    <t>ansaloni, d.a</t>
  </si>
  <si>
    <t>sarimbekov, a.a</t>
  </si>
  <si>
    <t>yokokawa, A.a</t>
  </si>
  <si>
    <t>Tanter, E.b</t>
  </si>
  <si>
    <t>an integrated solution for runtime compliance governance in soa</t>
  </si>
  <si>
    <t>in response to recent financial scandals (e.g. those involving enron, Fortis, Parmalat), new regulations for protecting the society from financial and operational risks of the companies have been introduced. Therefore, companies are required to assure compliance of their operations with those new regulations as well as those already in place. Regulations are only one example of compliance sources modern organizations deal with every day. Other sources of compliance include licenses of business partners and other contracts, internal policies, and international standards. The diversity of compliance sources introduces the problem of compliance governance in an organization. In this paper, we propose an integrated solution for runtime compliance governance in Service-Oriented Architectures (SOAs). We show how the proposed solution supports the whole cycle of compliance management: from modeling compliance requirements in domain-specific languages through monitoring them during process execution to displaying information about the current state of compliance in dashboards. We focus on the runtime part of the proposed solution and describe it in detail. We apply the developed framework in a real case study coming from EU FP7 project COMPAS, and this case study is used through the paper to illustrate our solution. © 2010 Springer-Verlag.</t>
  </si>
  <si>
    <t>birukou, a.a</t>
  </si>
  <si>
    <t>d'andrea, v.a</t>
  </si>
  <si>
    <t>leymann, f.c</t>
  </si>
  <si>
    <t>serafinski, j.b</t>
  </si>
  <si>
    <t>silveira, P.a</t>
  </si>
  <si>
    <t>Strauch, S.c</t>
  </si>
  <si>
    <t>Tluczek, M.b</t>
  </si>
  <si>
    <t>réveillère, l.a</t>
  </si>
  <si>
    <t>modeling model slicers</t>
  </si>
  <si>
    <t>among model comprehension tools, model slicers are tools that extract a subset from a model, for a specific purpose. Model slicers are tools that let modelers rapidly gather relevant knowledge from large models. However, existing slicers are dedicated to one modeling language. This is an issue when we observe that new domain specific modeling languages (DSMLs), for which we want slicing abilities, are created almost on a daily basis. This paper proposes the Kompren language to model and generate model slicers for any DSL (e.g. software development and building architecture) and for different purposes (e.g. monitoring and model comprehension). Kompren's abilities for model slicers construction is based on case studies from various domains. © 2011 Springer-Verlag.</t>
  </si>
  <si>
    <t>blouin, a.a</t>
  </si>
  <si>
    <t>combemale, b.a</t>
  </si>
  <si>
    <t>beaudoux, o.b</t>
  </si>
  <si>
    <t>formal methods meet domain specific languages</t>
  </si>
  <si>
    <t>in this paper, we relate an experiment whose aim is to study how to combine two existing approaches for ensuring software correctness: Domain Specific Languages (DSLs) and formal methods. As examples, we consider the Bossa DSL and the B formal method. Bossa is dedicated to the development of process schedulers and has been used in the context of Linux and Chorus. B is a refinement based formal method which has especially been used in the domain of railway systems. In this paper, we use B to express the correctness of a Bossa specification. Furthermore, we show how B can be used as an alternative to the existing Bossa tools for the production of certified schedulers. © Springer-Verlag Berlin Heidelberg 2005.</t>
  </si>
  <si>
    <t>bodeveix, j.-p.a</t>
  </si>
  <si>
    <t>filali, m.a</t>
  </si>
  <si>
    <t>lawall, j.b</t>
  </si>
  <si>
    <t>muller, g.c</t>
  </si>
  <si>
    <t>schultz, u.p.</t>
  </si>
  <si>
    <t>rewriting logic semantics and verification of model transformations</t>
  </si>
  <si>
    <t>model transformations are used in model-driven development for mechanizing the interoperability and integration among modeling languages. Due to the graph-theoretic nature of models, the theory of graph transformation systems and its technological support provide a convenient environment for formalizing and verifying model transformations, which can then be used for defining the semantics of modelbased domain-specific languages. In this paper, we present an approach for formalizing and verifying QVT-like transformations that reuses the main concepts of graph transformation systems. Specifically, we formalize model transformations as theories in rewriting logic, so that Maude's reachability analysis and model checking features can be used for verifying them. This approach also provides a new perspective on graph transformation systems, where their formal semantics is given in rewriting logic. All the ideas presented are implemented in MOMENT2. In this way, we can define formal model transformations in the Eclipse Modeling Framework (EMF) and we can verify them in Maude. We use a model of a distributed mutual exclusion algorithm to illustrate the approach.</t>
  </si>
  <si>
    <t>boronat, a.a</t>
  </si>
  <si>
    <t>heckel, r.a</t>
  </si>
  <si>
    <t>meseguer, j.b</t>
  </si>
  <si>
    <t>the first international workshop on non-functional system properties in domain specific modeling languages (NFPinDSML2008)</t>
  </si>
  <si>
    <t>this workshop brought together researchers and practitioners from communities dedicated to non-functional properties of software systems and researches from language engineering to study the principles of integration of various non-functional system properties and language engineering in order to further expand principles of reasoning about nonfunctional properties of software systems in Domain Specific Modeling Languages, and model-driven engineering in general.</t>
  </si>
  <si>
    <t>boskovic, m.a</t>
  </si>
  <si>
    <t>gasevic, d.b</t>
  </si>
  <si>
    <t>pahl, c.c</t>
  </si>
  <si>
    <t>schatz, b.d</t>
  </si>
  <si>
    <t>development of fault tolerant grid applications using distributed B</t>
  </si>
  <si>
    <t>computational grids have become popular for constructing large scale distributed systems. Grid applications typically run in a very heterogeneous environment and fault tolerance is therefore very important for their correctness. Since the construction of correct distributed systems is difficult with traditional development methods we propose the use of formal methods. We use Event B as our formal framework, which we extend with new constructs such as remote procedures and notifications for reasoning about grid systems. The extended language, called Distributed B, ensures that the application can handle both node and network failures. Furthermore, the new constructs in Distributed B enable straightforward implementation of the specifications, as well as automatic generation of the needed proof obligations. © Springer-Verlag Berlin Heidelberg 2005.</t>
  </si>
  <si>
    <t>boström, p.</t>
  </si>
  <si>
    <t>waldén, m.</t>
  </si>
  <si>
    <t>using higher-order transformations to derive variability mechanism for embedded systems</t>
  </si>
  <si>
    <t>the complexity of embedded systems can partly be handled by models and domain-specific languages (DSLs) like Matlab / Simulink. If we want to apply such techniques to families of similar systems, we have to describe their variability, i.e., commonalities and differences between the similar systems. Here, approaches from Software Product Lines (SPL) and variability modeling can be helpful. In this paper, we discuss three challenges which arise in this context: (1) We have to integrate mechanisms for describing variability into the DSL. (2) To efficiently derive products, we require techniques and tool-support that allow us to configure a particular product and resolve variability in the DSL. (3) When resolving variability, we have to take into account dependencies between elements, e.g., when removing Simulink blocks we have to remove the signals between these blocks as well. The approach presented here uses higher-order transformations (HOT), which derive the variability mechanisms (as a generated model transformation) from the meta-model of a DSL. © Springer-Verlag Berlin Heidelberg 2010.</t>
  </si>
  <si>
    <t>botterweck, g.a</t>
  </si>
  <si>
    <t>polzer, a.b</t>
  </si>
  <si>
    <t>kowalewski, s.b</t>
  </si>
  <si>
    <t>proceedings - 4th ieee international conference on software testing, Verification, and Validation Workshops, ICSTW 2011</t>
  </si>
  <si>
    <t>the 2nd international workshop on non-functional system properties in domain specific modeling languages (NFPinDSML2009)</t>
  </si>
  <si>
    <t>domain specific modeling languages (dsmls) are becoming a common-place for engineering software systems of a particular domain. Currently, the study of DSMLs is mostly dedicated to engineering languages for specification of functional properties of systems. Until now, the study of engineering DSMLs has mostly been dedicated to specifying functional properties of domain specific systems. Besides functional properties, so called nonfunctional properties (NFP) such as safety, reliability, timeliness and so on, have been recognized as important as functional ones. This workshop discusses integration of NFP estimation and evaluation to Model Driven Engineering with DSMLs. © Springer-Verlag Berlin Heidelberg 2010.</t>
  </si>
  <si>
    <t>boškovic, m.a</t>
  </si>
  <si>
    <t>gaševic, d.a</t>
  </si>
  <si>
    <t>pahl, c.b</t>
  </si>
  <si>
    <t>schätz, b.c</t>
  </si>
  <si>
    <t>the 3rd international workshop on non-functional system properties in domain specific modeling languages (NFPinDSML2010)</t>
  </si>
  <si>
    <t>the nfpindsml2010 is the 3rd issue in the series of workshops discussing a challenging issue: principles and methods of integrating estimation and evaluation of Non-functional System Properties (NFP), in Model-driven Engineering (MDE) with Domain Specific Modeling Languages (DSML). Particularly, NFPinDSML2010 topic was integration of certification and compliance in MDE. © 2011 Springer-Verlag Berlin Heidelberg.</t>
  </si>
  <si>
    <t>bošković, m.a</t>
  </si>
  <si>
    <t>cancila, d.b</t>
  </si>
  <si>
    <t>schätz, b.d</t>
  </si>
  <si>
    <t>business process modeling: defining domain specific modeling languages by use of UML profiles</t>
  </si>
  <si>
    <t>general-purpose modeling languages are inadequate to model and visualize business processes precisely. An enterprise has its own vocabulary for modeling processes and its specific tasks may have attached data that define the tasks precisely. We propose using Domain Specific Modeling (DSM) languages to model business processes, such that an enterprise can define its own DSM language(s) capturing its vocabulary and data requirement. We suggest using UML profiles and UML activity diagrams as the semantic base for these DSM languages and present tools that are able to create a DSM language and tool support for a given domain. One tool, called ADSpecializer, can generate a UML profile and its tool support of a given application domain. The other tool, ADModeler, is used to create UML activity diagrams within such a domain-specific UML profile. The two tools enable an enterprise to efficiently define and utilize their own DSM language. © Springer-Verlag Berlin Heidelberg 2006.</t>
  </si>
  <si>
    <t>brahe, s.</t>
  </si>
  <si>
    <t>østerbye, k.</t>
  </si>
  <si>
    <t>a pattern-based approach to business process modeling and implementation in web services</t>
  </si>
  <si>
    <t>there are often three groups of experts involved in the design and implementation of business processes in a service oriented enterprise; business analysts, solution architects and system developers. They collaborate with each other to transform a high-level design created by a business analyst to a final executable workflow, based on a service composition language such as the Business Process Execution Language (BPEL). In this paper, we present a new approach to support and semi-automate this transformation process, thus producing applications of higher quality in shorter time. The idea is to capture existing knowledge in the enterprise, which is required for transforming models from one abstraction level to another, as reusable, parameterized patterns. These patterns are used for tool based model transformations of the business processes. To support our approach, we shall make use of Domain Specific Modeling Languages (DSMLs) designed for each enterprise to capture models of a business process at different levels of abstraction, each suitable for the use of one of the groups of experts. The presented approach bridges the gap between business and IT by providing customizable language-, tool- and transformation support for the different groups of experts within the enterprise and is illustrated by an example. © Springer-Verlag Berlin Heidelberg 2007.</t>
  </si>
  <si>
    <t>brahe, s.a</t>
  </si>
  <si>
    <t>bordbar, b.b</t>
  </si>
  <si>
    <t>a transformation framework to bridge domain specific languages to MDA</t>
  </si>
  <si>
    <t>the model driven architecture aims at the integration of di.erent modeling languages, artifacts and tools in a uni.ed technical space. Pre-existing development methodologies based on Domain Speci.c Languages (DSL) require a complex process to bene.t from this integration. After aMOF metamodel for the DSL is de.ned, there is no standard methodology to move legacy models and tools to the new architecture. This paper proposes a general model-driven integration procedure for pre-MDA DSLs. The procedure, given the de.nition of suitable model transformations, is completely automatic. The proposed framework is fully implemented, in a way independent of the speci.c DSL that must be transformed. As a case study, a toolsuite based on WebML, a DSL for designing Web applications, is bridged to MDA.</t>
  </si>
  <si>
    <t>brambilla, m.</t>
  </si>
  <si>
    <t>tisi, m.</t>
  </si>
  <si>
    <t>lawall, j.l.b</t>
  </si>
  <si>
    <t>automated software development with xml and the java* language</t>
  </si>
  <si>
    <t>bell labs technical journal</t>
  </si>
  <si>
    <t>in software development with domain-specific languages (dsls), one defines a requirements language for an application domain and then develops a compiler to generate an implementation from a requirements document. Because DSLs and DSL compilers are expensive to develop, DSLs are seen as cost effective only when many products of the same domain will be developed. In this paper, we show how the cost of DSL design and DSL compiler development can be reduced by defining DSLs as Extensible-Markup-Language (XML) dialects and by developing DSL compilers using commercial XML tools and the Java* language. This approach is illustrated through the Call View Data Language (CDL), a new DSL that generates provisioning support code and database table definitions for Lucent Technologies' 7R/ETM Network Feature Server.</t>
  </si>
  <si>
    <t>bruns, g.r.</t>
  </si>
  <si>
    <t>frey, a.e.</t>
  </si>
  <si>
    <t>mataga, p.a.</t>
  </si>
  <si>
    <t>tripp, s.j.</t>
  </si>
  <si>
    <t>bryant, b.r.a</t>
  </si>
  <si>
    <t>domain-specific software engineering</t>
  </si>
  <si>
    <t>proceedings of the fse/sdp workshop on the future of software engineering Research, FoSER 2010</t>
  </si>
  <si>
    <t>this paper projects that an important future direction in software engineering is domain-specific software engineering (DSE). From requirements specification to design, and then implementation, a tighter coupling between the description of a software system with its application domain has the potential to improve both the correctness and reliability of the software system, and also lead to greater opportunities for software automation. In this position paper, we explore the impact of this emerging paradigm on requirements specification, design modeling, and implementation, as well as challenge areas benefiting from the new paradigm. Copyright 2010 ACM.</t>
  </si>
  <si>
    <t>gray, j.b</t>
  </si>
  <si>
    <t>mernik, m.c</t>
  </si>
  <si>
    <t>model-level integration of the ocl standard library using a pivot model with generics support</t>
  </si>
  <si>
    <t>ocl 2.0 specifies a standard library of predefined types and associated operations. A model-level representation of the library is required to reference its elements within the abstract syntax model created by an OCL parser. Existing OCL engines build this model in the implementation code which severely limits reusability, flexibility and maintainability. To address these problems, we show how a common pivot model with explicit support for template types can help to externalize the definition of the standard library and integrate it with instances of arbitrary domain-specific modeling languages. We exemplify the feasibility of our approach with a prototypical implementation for the Dresden OCL2 Toolkit and present a tailored EMF editor for modeling the OCL types and operations. We limit our discussion to the model level, i.e., we do not consider an implementation of the standard library for an execution engine. © 2008 Springer-Verlag Berlin Heidelberg.</t>
  </si>
  <si>
    <t>bräuer, m.</t>
  </si>
  <si>
    <t>demuth, b.</t>
  </si>
  <si>
    <t>an ontology for software models and its practical implications for semantic web reasoning</t>
  </si>
  <si>
    <t>ontology-driven software development (odsd) advocates using ontologies for capturing knowledge about a software system at development time. So far, ODSD approaches have mainly focused on the unambiguous representation of domain models during the system analysis phase. However, the design and implementation phases can equally benefit from the logical foundations and reasoning facilities provided by the Ontology technological space. This applies in particular to Model-Driven Software Development (MDSD) which employs models as first class entities throughout the entire software development process. We are currently developing a tool suite called HybridMDSD that leverages Semantic Web technologies to integrate different domain-specific modeling languages based on their ontological foundations. To this end, we have defined a new upper ontology for software models that complements existing work in conceptual and business modeling. This paper describes the structure and axiomatization of our ontology and its underlying conceptualization. Further, we report on the experiences gained with validating the integrity and consistency of software models using a Semantic Web reasoning architecture. We illustrate practical solutions to the implementation challenges arising from the open-world assumption in OWL and lack of nonmonotonic queries in SWRL. © 2008 Springer-Verlag Berlin Heidelberg.</t>
  </si>
  <si>
    <t>lochmann, h.</t>
  </si>
  <si>
    <t>on the unification power of models</t>
  </si>
  <si>
    <t>in november 2000, the omg made public the mda™ initiative, a particular variant of a new global trend called MDE (Model Driven Engineering). The basic ideas of MDA are germane to many other approaches such as generative programming, domain specific languages, model-integrated computing, generic model management, software factories, etc. MDA may be defined as the realization of MDE principles around a set of OMG standards like MOF, XMI, OCL, UML, CWM, SPEM, etc. MDE is presently making several promises about the potential benefits that could be reaped from a move from code-centric to model-based practices. When we observe these claims, we may wonder when they may be satisfied: on the short, medium or long term or even never perhaps for some of them. This paper tries to propose a vision of the development of MDE based on some lessons learnt in the past 30 years in the development of object technology. The main message is that a basic principle ("Everything is an object") was most helpful in driving the technology in the direction of simplicity, generality and power of integration. Similarly in MDE, the basic principle that "Everything is a model" has many interesting properties, among others the capacity to generate a realistic research agenda. We postulate here that two core relations (representation and conformance) are associated to this principle, as inheritance and instantiation were associated to the object unification principle in the class-based languages of the 80's. We suggest that this may be most useful in understanding many questions about MDE in general and the MDA approach in particular. We provide some illustrative examples. The personal position taken in this paper would be useful if it could generate a critical debate on the research directions in MDE. © Springer-Verlag 2004.</t>
  </si>
  <si>
    <t>bézivin, j.</t>
  </si>
  <si>
    <t>data model driven implementation of web cooperation systems with Tricia</t>
  </si>
  <si>
    <t>we present the data modeling concepts of tricia, an open-source java platform used to implement enterprise web information systems as well as social software solutions including wikis, blogs, file shares and social networks. Tricia follows a data model driven approach to system implementation where substantial parts of the application semantics are captured by domain-specific models (data model, access control model and interaction model). In this paper we give an overview of the Tricia architecture and development process and present the concepts of its data model: plugins, entities, properties, roles, mixins, validators and change listeners are motivated and described using UML class diagrams and concrete examples from Tricia projects. We highlight the benefits of this data modeling framework for application developers (expressiveness, modularity, reuse, separation of concerns) and show its impact on user-related services (content authoring, integrity checking, link management, queries and search, access control, tagging, versioning, schema evolution and multilingualism). This provides the basis for a comparison with other model based approaches to web information systems. © 2010 Springer-Verlag.</t>
  </si>
  <si>
    <t>büchner, t.</t>
  </si>
  <si>
    <t>matthes, f.</t>
  </si>
  <si>
    <t>neubert, c.</t>
  </si>
  <si>
    <t>ninth international workshop on the pragmatics of ocl and other textual specification languages</t>
  </si>
  <si>
    <t>this paper reports on the 9th ocl workshop held at the models conference in 2009. The workshop focused on the challeges of using OCL in a variety of new scenarios (e.g., model verification and validation, code generation, test-driven development, transformations) and application domains (e.g., domain-specific languages, web semantics) in which OCL is now being used due to the increasing popularity of model-driven development processes and the important role OCL play in them. The workshop included sessions with paper presentations and a final round discussion. © Springer-Verlag Berlin Heidelberg 2010.</t>
  </si>
  <si>
    <t>cabot, j.a</t>
  </si>
  <si>
    <t>chimiak-opoka, j.b</t>
  </si>
  <si>
    <t>gogolla, m.d</t>
  </si>
  <si>
    <t>jouault, f.c</t>
  </si>
  <si>
    <t>knapp, A.e</t>
  </si>
  <si>
    <t>implementing multi-stage languages using asts, gensym, and reflection</t>
  </si>
  <si>
    <t>the paper addresses theoretical and practical aspects of implementing multi-stage languages using abstract syntax trees (ASTs), gensym, and reflection. We present an operational account of the correctness of this approach, and report on our experience with a bytecode compiler called MetaOCaml that is based on this strategy. Current performance measurements reveal interesting characteristics of the underlying OCaml compiler, and illustrate why this strategy can be particularly useful for implementing domain-specific languages in a typed, functional setting. © Springer-Verlag Berlin Heidelberg 2003.</t>
  </si>
  <si>
    <t>calcagno, c.a</t>
  </si>
  <si>
    <t>taha, w.b</t>
  </si>
  <si>
    <t>huang, l.c</t>
  </si>
  <si>
    <t>leroy, x.d</t>
  </si>
  <si>
    <t>international journal of parallel programming</t>
  </si>
  <si>
    <t>well designed domain specific languages have three important benefits: (1) the easy expression of problems, (2) the application of domain specific optimizations (including parallelization), and (3) dramatic improvements in productivity for their users. In this paper we describe a compiler and parallel runtime system for modeling the complex kinetics of rubber vulcanization and olefin polymerization that achieves all of these goals. The compiler allows the development of a system of ordinary differential equations describing a complex vulcanization reaction or single-site olefin polymerization reaction-a task that used to require months-to be done in hours. A specialized common sub-expression elimination and other algebraic optimizations sufficiently simplify the complex machine generated code to allow it to be compiled-eliminating all but 8.0% of the operations in our largest program and enabling over 60 times faster execution on our largest benchmark codes. The parallel runtime and dynamic load balancing scheme enables fast simulations of the model. © 2008 Springer Science+Business Media, LLC.</t>
  </si>
  <si>
    <t>cao, j.a</t>
  </si>
  <si>
    <t>goyal, a.b</t>
  </si>
  <si>
    <t>novstrup, k.a.b</t>
  </si>
  <si>
    <t>midkiff, s.p.a</t>
  </si>
  <si>
    <t>caruthers, J.M.b</t>
  </si>
  <si>
    <t>proceedings of the acm sigmod international conference on management of Data</t>
  </si>
  <si>
    <t>mercadal, j.</t>
  </si>
  <si>
    <t>consel, c.a</t>
  </si>
  <si>
    <t>a simple connectionist approach to language understanding in a dialogue system</t>
  </si>
  <si>
    <t>a contribution to the understanding module of a domain-specific dialogue system is presented in this work. The task consists of answering telephone queries about train timetables, prices and services for long distance trains in Spanish. In this system, the representation of the meaning of the user utterances is made by means of frames, which determine the type of communication of the user turn, and by their associated cases, which supply the data of the utterance. We focus on the classification of a user turn given in natural language in a specific class of frame. We used multilayer perceptrons to classify a user turn as belonging to a frame class. This classification can help in the posterior processes of understanding and dialogue management. © Springer-Verlag 2002.</t>
  </si>
  <si>
    <t>castro, m.j.</t>
  </si>
  <si>
    <t>sanchis, e.</t>
  </si>
  <si>
    <t>proceedings of the 4th workshop on domain-specific aspect languages, DSAL '09, Co-located with the 8th International Conference on Aspect-Oriented Software Development, AOSD.09</t>
  </si>
  <si>
    <t>a generative approach to framework instantiation</t>
  </si>
  <si>
    <t>this paper describes the obs instantiation environment, which demonstrates a generative approach to automating the instantiation process of a component-based framework. The process is automated in the sense that designers configure and assemble the framework components using intuitive visual operations in a GUI-based environment. Their configuration actions are then used to automatically generate the framework instantiation code. Generative techniques for framework instantiation are not new but tend to rely on domain-specific languages or on bespoke specification encoding and compilation techniques. Though effective and powerful, they are comparatively complex and present a high barrier to entry for general users. The distinctive feature of the approach proposed here is instead its simplicity and its reliance on mainstream technology and tools. © Springer-Verlag Berlin Heidelberg 2003.</t>
  </si>
  <si>
    <t>cechticky, v.a</t>
  </si>
  <si>
    <t>chevalley, p.b</t>
  </si>
  <si>
    <t>pasetti, a.c</t>
  </si>
  <si>
    <t>schaufelberger, W.a</t>
  </si>
  <si>
    <t>declaring and enforcing dependencies between.net custom attributes</t>
  </si>
  <si>
    <t>custom attributes as e.g., supported by the .net framework complemented by pre- or post-processing tools can be used to integrate domain-specific concepts into general-purpose language technology, representing an interesting alternative to domain-specific languages in supporting model-driven development. For this purpose, it is important that dependency relationships between custom attributes, e.g., stating that a certain attribute requires or excludes another attribute, can be specified and checked for during model processing (compilation). Such dependencies can be viewed as an important part of expressing the meta-model of the domain-specific concepts represented by custom attributes. In this paper, we present an approach to specifying and enforcing dependencies between .NET custom attributes, which naturally extends the built-in .NET support. In this approach, dependencies are specified declaratively by using custom attributes to decorate other custom attributes. Once the dependency declaration is made part of the custom attribute support, one can write tools that enforce dependencies based on .NET meta-program API-s like CodeDom or Reflection. In this paper, we present such a tool, called ADC (for attribute dependency checker). © Springer-Verlag 2004.</t>
  </si>
  <si>
    <t>cepa, v.</t>
  </si>
  <si>
    <t>mezini, m.</t>
  </si>
  <si>
    <t>cervelle, j.b</t>
  </si>
  <si>
    <t>črepinšek, m.a</t>
  </si>
  <si>
    <t>kosar, t.a</t>
  </si>
  <si>
    <t>Roussel, G.b</t>
  </si>
  <si>
    <t>a domain-specific approach to heterogeneous parallelism</t>
  </si>
  <si>
    <t>exploiting heterogeneous parallel hardware currently requires mapping application code to multiple disparate programming models. Unfortunately, general-purpose programming models available today can yield high performance but are too low-level to be accessible to the average programmer. We propose leveraging domainspecific languages (DSLs) to map high-level application code to heterogeneous devices. To demonstrate the potential of this approach we present OptiML, a DSL for machine learning. OptiML programs are implicitly parallel and can achieve high performance on heterogeneous hardware with no modification required to the source code. For such a DSL-based approach to be tractable at large scales, better tools are required for DSL authors to simplify language creation and parallelization. To address this concern, we introduce Delite, a system designed specifically for DSLs that is both a framework for creating an implicitly parallel DSL as well as a dynamic runtime providing automated targeting to heterogeneous parallel hardware. We show that OptiML running on Delite achieves single-threaded, parallel, and GPU performance superior to explicitly parallelized MATLAB code in nearly all cases. Copyright © 2011 ACM.</t>
  </si>
  <si>
    <t>lee, h.</t>
  </si>
  <si>
    <t>atreya, a.r.</t>
  </si>
  <si>
    <t>olukotun, K.</t>
  </si>
  <si>
    <t>language virtualization for heterogeneous parallel computing</t>
  </si>
  <si>
    <t>as heterogeneous parallel systems become dominant, application developers are being forced to turn to an incompatible mix of low level programming models (e.g. OpenMP, MPI, CUDA, OpenCL). However, these models do little to shield developers from the difficult problems of parallelization, data decomposition and machine-specific details. Most programmers are having a difficult time using these programming models effectively. To provide a programming model that addresses the productivity and performance requirements for the average programmer, we explore a domain-specific approach to heterogeneous parallel programming. We propose language virtualization as a new principle that enables the construction of highly efficient parallel domain specific languages that are embedded in a common host language. We define criteria for language virtualization and present techniques to achieve them. We present two concrete case studies of domain-specific languages that are implemented using our virtualization approach. © 2010 ACM.</t>
  </si>
  <si>
    <t>chafi, h.a</t>
  </si>
  <si>
    <t>devito, z.a</t>
  </si>
  <si>
    <t>moors, a.b</t>
  </si>
  <si>
    <t>rompf, t.b</t>
  </si>
  <si>
    <t>sujeeth, a.k.a</t>
  </si>
  <si>
    <t>Hanrahan, P.a</t>
  </si>
  <si>
    <t>Odersky, M.b</t>
  </si>
  <si>
    <t>Olukotun, K.a</t>
  </si>
  <si>
    <t>designing a domain-specific contract language: a metamodelling approach</t>
  </si>
  <si>
    <t>domain-specific languages are of increasing importance in software engineering. Little attention has been paid to the systematic production of domain-specific contract languages (DSCLs). In this paper, we present a metamodel-based approach for designing DSCLs. An extensible metamodel for software contracts is presented, and a process for building DSCLs is sketched. Finally, an example of building a DSCL is demonstrated, using the metamodel and process. © Springer-Verlag Berlin Heidelberg 2005.</t>
  </si>
  <si>
    <t>chan, z.e.a</t>
  </si>
  <si>
    <t>paige, r.f.b</t>
  </si>
  <si>
    <t>validating system properties exhibited in execution traces</t>
  </si>
  <si>
    <t>ase'07 - 2007 acm/ieee international conference on automated software Engineering</t>
  </si>
  <si>
    <t>execution traces produced by software systems during their operation can capture important runtime information, and thus are valuable sources for validating software functional properties. Automating the validation of such properties is currently achieved by writing test scripts, where most of the effort focuses on programming operations rather than specifying properties clearly. Improving this practice calls for domain-specific languages that can capture properties exhibited in traces at a higher abstract level. This paper presents a Test Behavior Language (TBL) that uses parameterized patterns as logical predicates to specify and validate trace-based properties abstractly but precisely. TBL has been used to automate the testing of several software systems, including a large telecommunication system. Initial results show that TBL is powerfulfor validating complex properties of these systems in real time, resulting in a big increase in the thoroughness of behavioral analysis and the number of bugs revealed. TBL also reduces the effort of script writing. TBL specifications range from 1/2 to 1/5 the size of their Tcl script counterparts, with a greater benefit realized where thorough trace analysis is needed. Copyright 2007 ACM.</t>
  </si>
  <si>
    <t>chang, f.</t>
  </si>
  <si>
    <t>ren, j.</t>
  </si>
  <si>
    <t>imp: a meta-tooling platform for creating language-specific ides in eclipse</t>
  </si>
  <si>
    <t>programming language design remains a vital field, with interest in languages targeting concurrency, scripting, and aspects, as well as in domain-specific languages. Full-featured integrated development environments (IDEs) have become critical to the adoption of new languages. A key factor in the success of these IDEs is the provision of services specifically tailored to the language. However, modern IDE frameworks are large and complex, and the cost of constructing a language-specific IDE from scratch remains prohibitive IMP is an IDE meta-tooling platform intended to relieve much of the burden of IDE development in Eclipse. IMP combines a language-independent framework, generators for partial implementations of language-specific services, and support for the completion of service implementations by programming at various levels of abstraction. Unlike much of the previous work, IMP permits signigicant customization of IDE appearance and behavior and accommodates incremental elaboration of the IDE; it also makes significant reuse of code and assists during the IDE development process. IMP-based IDEs are in use in research projects in IBM, including within IMP itself. IMP is available as an open-source release from SourceForge.net. Copyright 2007 ACM.</t>
  </si>
  <si>
    <t>charles, p.</t>
  </si>
  <si>
    <t>fuhrer, r.m.</t>
  </si>
  <si>
    <t>sutton jr., s.m.</t>
  </si>
  <si>
    <t>püschel, m.</t>
  </si>
  <si>
    <t>semantic anchoring with model transformations</t>
  </si>
  <si>
    <t>model-integrated computing (mic) is an approach to model-driven architecture (MDA), which has been developed primarily for embedded systems. MIC places strong emphasis on the use of domain-specific modeling languages (DSML-s) and model transformations. A metamodeling process facilitated by the Generic Modeling Environment (GME) tool suite enables the rapid and inexpensive development of DSML-s. However, the specification of semantics lor DSML-s is still a hard problem. In order to simplify the DSML semantics, this paper discusses semantic anchoring, which is based on the transformational specification of semantics. Using a mathematical model, Abstract State Machine (ASM), as a common semantic framework, we have developed formal operational semantics for a set of basic models of computations, called semantic units. Semantic anchoring of DSML-s means the specification of model transformations between DSML-s (or aspects of complex DSML-s) and selected semantic units. The paper describes the semantic anchoring process using the meta-programmable MIC tool suite. © Springer-Verlag Berlin Heidelberg 2005.</t>
  </si>
  <si>
    <t>chen, k.</t>
  </si>
  <si>
    <t>abdelwalhed, s.</t>
  </si>
  <si>
    <t>jackson, e.</t>
  </si>
  <si>
    <t>a template-based mhp authoring tool</t>
  </si>
  <si>
    <t>proceedings - sixth ieee international conference on computer and Information Technology, CIT 2006</t>
  </si>
  <si>
    <t>in this paper, we propose a template-based mhp (multimedia home platform) authoring tool. The temporal and spatial behavior of an MHP application can be authored and stored in an XML-based instance description file. The MHP authoring tool generates the target MHP Java source codes by utilizing the "real programs generators" for the modules used inside the MHP application being authored. The real program generator for a module is generated by a "meta program generator" according to the XML template description for the module. The Java source codes of an instance of the module are generated by the real program generator according to the XML description for the instance. The proposed design on code generation can simplify the way to extend the MHP authoring tool to support new features, such as DRM or PVR. In addition, the MHP applications generated by the authoring tool are also reconfigurable. They can adapt to both the MHP set-top box resource change and the change on transmission bandwidth of a DVB object carousel. © 2006 IEEE.</t>
  </si>
  <si>
    <t>chiao, h.-t.a</t>
  </si>
  <si>
    <t>hsu, k.-s.a</t>
  </si>
  <si>
    <t>chen, y.-k.a</t>
  </si>
  <si>
    <t>yuan, s.-m.b</t>
  </si>
  <si>
    <t>chiba, s.</t>
  </si>
  <si>
    <t>ocl for (meta-)models in multiple application domains</t>
  </si>
  <si>
    <t>the workshop oclapps 2006 was organized as a part of models/uml conference in Genova, Italy. It continues the series of five OCL (Object Constraint Language) workshops held at previous UML/MoDELS conferences between 2000 - 2005. Similar to its predecessors, the workshop addressed both people from academia and industry. The advent of the MDA (Model Driven Architecture) vision and the rapid acceptance of MDE (Model Driven Engineering) approaches emphasize new application domains (like Semantic Web or Domain Specific Languages) and call for new OCL functionalities. In this context, the OCLApps 2006 Workshop, was conceived as a forum enabling researchers and industry experts to present and debate how the OCL could support these new requirements. © Springer-Verlag Berlin Heidelberg 2007.</t>
  </si>
  <si>
    <t>chiorean, d.a</t>
  </si>
  <si>
    <t>demuth, b.b</t>
  </si>
  <si>
    <t>gogolla, m.c</t>
  </si>
  <si>
    <t>warmer, j.d</t>
  </si>
  <si>
    <t>telecommunications service creation: towards extensions for enterprise Architecture modeling languages</t>
  </si>
  <si>
    <t>icsoft 2011 - proceedings of the 6th international conference on Software and Database Technologies</t>
  </si>
  <si>
    <t>from the 90's, the telecommunications service creation industry has undergone radical change. Services have shifted from being based on a switching environment to being mainly based on software. To remain competitive in these new dynamic conditions of an open market, telecommunications organizations need to produce high quality services at low prices within short periods of time. Concerning Service Providers, they need an overall representation of service creation taking in all business, management, and technical activities. To reduce their concept-to-market time for new services, they also need tools specialized for their tasks and domain. In this position paper, we argue that a telecommunications profile for an Enterprise Architecture modeling language answers these needs. We also design a telecommunications profile for ArchiMate that offers conformity to standards through the reuse of a recognized Enterprise Architecture modeling language. Moreover, this profile provides easier adoption by Service Providers due to inclusion of domain specific concepts. The profiling mechanism we propose may be used for defining language extensions specific to other industries as well.</t>
  </si>
  <si>
    <t>chiprianov, v.a b</t>
  </si>
  <si>
    <t>alloush, i.a c</t>
  </si>
  <si>
    <t>kermarrec, y.a b</t>
  </si>
  <si>
    <t>rouvrais, S.a</t>
  </si>
  <si>
    <t>creating domain-specific modeling languages using a by-demonstration technique</t>
  </si>
  <si>
    <t>splash'11 compilation - proceedings of oopsla'11, onward! 2011, gpce'11, DLS'11, and SPLASH'11 Companion</t>
  </si>
  <si>
    <t>domain-specific modeling languages (dsmls) have been widely used in several domains (e.g., finance, combat simulation, and image manipulation) because they aid to improve productivity and quality by reducing the gap between domain abstractions and computational expression within specific domains. However, DSMLs are developed when they are absolutely necessary because DSMLs engineered by iterating complex and mundane language creation tasks and DSML development requires domain knowledge and language development expertise. To tackle the challenges of DSML development, this poster abstract outlines a new approach for specifying and generating the abstract and concrete syntax of a DSML based on user demonstration. The goal of the proposed research is to develop the underlying science and tool support to enable end-users to assist in designing a DSML for their domain, while minimizing the typical mundane tasks of DSML development involving many accidental complexities.</t>
  </si>
  <si>
    <t>cho, h.</t>
  </si>
  <si>
    <t>a demonstration-based approach for designing domain-specific modeling languages</t>
  </si>
  <si>
    <t>domain-specific modeling languages (dsmls) have been recognized as a viable solution for reducing the gap between domain abstractions and computational expression within specific domains. In several domains and contexts, DSMLs have been applied successfully to various areas (e.g., finance, combat simulation, and image manipulation) and have shown improvements to productivity and quality. However, development of a new DSML is not an easy task for either computer scientists or end-users because designing and implementing a DSML requires profound knowledge of the domain and deep experience in modeling language development. To address the challenges of DSML development, this doctoral symposium abstract outlines a new approach for building DSMLs that represents a demonstration-based technique for specifying the details of a new modeling language. The approach provides an environment for describing and generating the abstract and concrete syntax of a DSML. Initial work on describing the semantics of a new DSML is also a focus of the work. The research represents an investigation into a technique that allows end-users to sketch (or demonstrate) a domain model with free-form shapes. The goal of the proposed research is to develop the underlying science and tool support to enable end-users to assist in designing a DSML for their domain, while minimizing the typical mundane tasks of DSML development involving many accidental complexities.</t>
  </si>
  <si>
    <t>a product derivation tool based on model-driven techniques and annotations</t>
  </si>
  <si>
    <t>in this paper, we present a model-based tool for product derivation. Our tool is centered on the definition of three models (feature, architecture and configuration models) which enable the automatic instantiation of software product lines (SPLs) or frameworks. The Eclipse platform and EMF technology are used as the base for the implementation of our tool. A set of specific Java annotations are also defined to allow generating automatically many of our models based on existing implementations of SPL architectures. We illustrated the use and validation of our tool in the preparation of the automatic derivation of the JUnit framework and a J2ME games product line. © J.UCS.</t>
  </si>
  <si>
    <t>cirilo, e.a</t>
  </si>
  <si>
    <t>kulesza, u.b c</t>
  </si>
  <si>
    <t>de lucena, c.j.p.a</t>
  </si>
  <si>
    <t>clark, t.a</t>
  </si>
  <si>
    <t>tratt, l.b</t>
  </si>
  <si>
    <t>language factories</t>
  </si>
  <si>
    <t>programming languages are the primary mechanism by which software is created, yet most of us have access to only a few, fixed, programming languages. Any problem we wish to express must be framed in terms of the concepts the programming language provides for us, be they suitable for the problem or not. Domain Specific Languages (DSLs) suggest an appealing escape route from this fate, but since there is no real technology or theory underpinning them, new DSLs are rare. In this paper we present the Language Factories vision, which aims to bring together the theory and practice necessary to realise DSLs in a systematic way. In so doing, we hope to lower the barrier for language creation significantly, ultimately allowing software creators to use the languages most suited to them and their needs. Copyright © 2009 ACM.</t>
  </si>
  <si>
    <t>automated software defined radio deployment using domain specific modeling languages</t>
  </si>
  <si>
    <t>proceedings - 2009 ieee mobile wimax symposium, mws 2009</t>
  </si>
  <si>
    <t>model-integrated computing (mic) is a development approach that advocates the use of Domain Specific Modeling throughout the system development process and lifecycle. In this work we have applied model-driven development to an existing software architecture, created an instantiation of the models, and observed how such a system can deploy automatically generated configurations to hardware. We hypothesize that this method of model driven development yields improved workflow with fewer opportunities for errors, increased flexibility, and faster deployment times. This paper describes and summarizes the process by which we applied these tools to an existing development project and describe the generic and reusable software tools that support MIC, which can be tailored to provide a wide variety of modeling, analysis, and code generation needs. © 2009 IEEE.</t>
  </si>
  <si>
    <t>claypool, d.j.</t>
  </si>
  <si>
    <t>mcnevin, t.j.</t>
  </si>
  <si>
    <t>liu, w.</t>
  </si>
  <si>
    <t>mcneill, k.m.</t>
  </si>
  <si>
    <t>component-based dsl development</t>
  </si>
  <si>
    <t>domain specific languages (dsls) have proven to be a very adequate mechanism to encapsulate and hide the complex implementation details of component-based software development. Since evolution lies at the heart of any software system the DSLs that were built around them must evolve as well. In this paper we identify important issues that cause a DSL implementation to be very rigid in which all phases are tightly coupled and highly dependent upon one another. To increase the poor evolvability of current day DSL development environments a new development environment Keyword based programming (KBP) is proposed where DSLs are built by using a language specification to compose and glue loosely coupled and independent language components (called keywords). © Springer-Verlag Berlin Heidelberg 2003.</t>
  </si>
  <si>
    <t>dsal'08: proceedings of the 2008 aosd workshop on domain-specific Aspect Languages</t>
  </si>
  <si>
    <t>disentangling the implementation of local-to-global transformations in a rewrite rule transformation system</t>
  </si>
  <si>
    <t>transformation rules are often used to implement compilers for domain-specific languages. In an ideal situation, each transformation rule is a modular unit transforming one input element of the source program into a new element of the output program. However, in practice, transformation rules must be written which take one input element and produce several new elements belonging to various locations in the output program, the so-called local-to-global transformations. The implementation of such transformations is very complex and tightly coupled which imposes severe constraints on maintenance and evolvability. In this paper, we propose a transformation architecture on top of rewrite rules to loosen this coupling. The resulting transformation system combines the simplicity and modularity properties of rewrite rules with a new semi-automatic composition system that enables the implementation of local-to-global transformations without hampering maintenance and future evolutions. Copyright 2005 ACM.</t>
  </si>
  <si>
    <t>separation of concerns in translational semantics for dsls in model engineering</t>
  </si>
  <si>
    <t>development of domain specific languages (dsls) in the context of Model Driven Engineering is gaining more and more popularity. As evolution lies in the heart of every software system, the major requirement for DSLs is that they should be modular and resilient to changes. MDE-based DSL frameworks should enable a modular specification of language translational semantics and the composition of the modules into languages. Ultimately, the availability of such techniques should make the DSL development faster. Separation of concerns is a sound software engineering principle used to obtain better modularity, reusability, and adaptability of systems. However, this principle must be supported by proper tools that allow the separation achieved at a conceptual level to be preserved in the language specification. In MDE, the mainstream tools for specifying translations are model transformation languages. In this paper we evaluate a class of model transformation languages regarding their applicability for capturing the translational semantics of DSLs in a modular way. We found that the concepts in the domain of translational semantics significantly mismatch with the language constructs of the transformation language. We suggest that this problem may be better approached by a domain-specific transformation language. Copyright 2007 ACM.</t>
  </si>
  <si>
    <t>cleenewerck, t.a</t>
  </si>
  <si>
    <t>kurtev, i.b c</t>
  </si>
  <si>
    <t>a generic tool for tracing executions back to a dsml's operational semantics</t>
  </si>
  <si>
    <t>the increasing complexity of software development requires rigorously defined domain specific modeling languages (dsml). Model-driven engineering (mde) allows users to define a dsml's syntax in terms of metamodels. The behaviour of a language can also be described, either operationally, or via transformations to other languages (e.g., by code generation). If the first approach requires to redefine analysis tools for each dsml (simulator, model-checker...), the second approach allows to reuse existing tools in the targeted language. However, the second approach (also called translational semantics) imply that the results (e.g., a program crash log, or a counterexample returned by a model checker) may not be straightforward to interpret by the users of a dsml. We propose in this paper a generic tool for formally tracing such analysis/execution results back to the original dsml's syntax and operational semantics, and we illustrate it on xSPEM, a timed process modeling language. © 2011 Springer-Verlag.</t>
  </si>
  <si>
    <t>gonnord, l.b</t>
  </si>
  <si>
    <t>rusu, v.b</t>
  </si>
  <si>
    <t>towards a formal verification of process model's properties : simple PDL and TOCL case study</t>
  </si>
  <si>
    <t>iceis 2007 - 9th international conference on enterprise information Systems, Proceedings</t>
  </si>
  <si>
    <t>more and more, models, through domain specific languages (dsl), tend to be the solution to define complex systems. Expressing properties specific to these metamodels and checking them appear as an urgent need. Until now, the only complete industrial solutions that are available consider structural properties such as the ones that could be expressed in OCL. There are although some attempts on behavioural properties for DSL. This paper addresses a method to specify and then check temporal properties over models. The case study is SIMPLEPDL, a process metamodel. We propose a way to use a temporal extension of OCL, TOCL, to express properties. We specify a models transformation to Petri Nets and LTL formulae for both the process model and its associated temporal properties. We check these properties using a model checker and enrich the model with the analysis results. This work is a first step towards a generic framework to specify and effectively check temporal properties over arbitrary models.</t>
  </si>
  <si>
    <t>garoche, p.-l.a</t>
  </si>
  <si>
    <t>crégut, x.a</t>
  </si>
  <si>
    <t>thirioux, x.a</t>
  </si>
  <si>
    <t>Vernadat, F.b</t>
  </si>
  <si>
    <t>separating concerns with domain specific languages</t>
  </si>
  <si>
    <t>i'll talk about the separation of concerns in the development of large distributed enterprise systems, how to manage it using domain specific languages, and how to build these languages. This brief note outlines some of the topics I'll cover. © Springer-Verlag Berlin Heidelberg 2006.</t>
  </si>
  <si>
    <t>cook, s.</t>
  </si>
  <si>
    <t>fisher, k.a</t>
  </si>
  <si>
    <t>generative technologies for model animation in the topcased platform</t>
  </si>
  <si>
    <t>domain specific modeling languages (dsml) are more and more used to handle high level concepts, and thus bring complex software development under control. The increasingly recurring definition of new languages raises the problem of the definition of support tools such as editor, simulator, compiler, etc. In this paper we propose generative technologies that have been designed to ease the development of model animation tools inside the TopCased platform. These tools rely on the automatically generated graphical editors of TopCased and provide additional generators for building model animator graphical interface. We also rely on an architecture for executable metamodel (i.e., the TopCased model execution metamodeling pattern) to bind the behavioral semantics of the modeling language. These tools were designed in a pragmatic manner by abstracting the various model animators that had been hand-coded in the TopCased project, and then validated by refactoring these animators. © 2010 Springer-Verlag.</t>
  </si>
  <si>
    <t>combemale, b.b</t>
  </si>
  <si>
    <t>pantel, m.a</t>
  </si>
  <si>
    <t>faudoux, r.c</t>
  </si>
  <si>
    <t>pavei, J.a d</t>
  </si>
  <si>
    <t>fortifying macros</t>
  </si>
  <si>
    <t>existing macro systems force programmers to make a choice between clarity of specification and robustness. If they choose clarity, they must forgo validating significant parts of the specification and thus produce low-quality language extensions. If they choose robustness, they must write in a style that mingles the implementation with the specification and therefore obscures the latter. This paper introduces a new language for writing macros. With the new macro system, programmers naturally write robust language extensions using easy-to-understand specifications. The system translates these specifications into validators that detect misuses - including violations of context-sensitive constraints - and automatically synthesize appropriate feedback, eliminating the need for ad hoc validation code. © 2010 ACM.</t>
  </si>
  <si>
    <t>culpepper, r.a b</t>
  </si>
  <si>
    <t>felleisen, m.a</t>
  </si>
  <si>
    <t>armada: creating a reflective fellowship (options for interoperability)</t>
  </si>
  <si>
    <t>with the development of numerous adaptive and reflective middleware platforms, inter-platform interoperability is a desirable next step. At present, little or no interoperability is possible at the meta-layer of reflective middleware. The emergence of an open standard for meta-layer interaction is imperative to support the development of next-generation middleware that can express their needs and capabilities to platforms with which they interact. In this paper, we describe the foundations of the ARMAdA interaction standard for adaptive and reflective middleware platforms. Copyright 2004 ACM.</t>
  </si>
  <si>
    <t>curry, e.</t>
  </si>
  <si>
    <t>chambers, d.</t>
  </si>
  <si>
    <t>lyons, g.</t>
  </si>
  <si>
    <t>software reuse and evolution with generative techniques</t>
  </si>
  <si>
    <t>generative software development aims at modeling and implementing product lines in such a way that all or a substantial part of the desired system can be automatically generated from a specification written in one or more domain-specific languages (DSLs). The tutorial will explore several techniques of generative software development and show how they can help address software evolution and reuse challenges.</t>
  </si>
  <si>
    <t>overview of generative software development</t>
  </si>
  <si>
    <t>system family engineering seeks to exploit the commonalities among systems from a given problem domain while managing the variabilities among them in a systematic way. In system family engineering, new system variants can be rapidly created based on a set of reusable assets (such as a common architecture, components, models, etc.). Generative software development aims at modeling and implementing system families in such a way that a given system can be automatically generated from a specification written in one or more textual or graphical domain-specific languages. This paper gives an overview of the basic concepts and ideas of generative software development including DSLs, domain and application engineering, generative domain models, networks of domains, and technology projections. The paper also discusses the relationship of generative software development to other emerging areas such as Model Driven Development and Aspect-Oriented Software Development. © Springer-Verlag Berlin Heidelberg 2005.</t>
  </si>
  <si>
    <t>filet-o-fish: practical and dependable domain-specific languages for OS development</t>
  </si>
  <si>
    <t>proceedings of the 5th workshop on programming languages and operating Systems, PLOS 2009, in Conjunction with the 22nd ACM Symposium on Operating Systems Principles, SOSP 2009</t>
  </si>
  <si>
    <t>we address a persistent problem with using domain-specific languages to write operating systems: the effort of implementing, checking, and debugging the DSL usually outweighs any of its benefits. Because these DSLs generate C by templated string concatenation, they are tedious to write, fragile, and incompatible with automated verification tools. We present Filet-o-Fish (FoF), a semantic language to ease DSL construction. Building a DSL using FoF consists of safely composing semantically-rich building blocks. This has several advantages: input files for the DSL are formal specifications of the system's functionality, automated testing of the DSL is possible via existing tools, and we can prove that the C code generated by a given DSL respects the semantics expected by the developer. Early experience has been good: FoF is in daily use as part of the tool chain of the Barrelfish multicore OS, which makes extensive use of domain-specific languages to generate low-level OS code. We have found that the ability to rapidly generate DSLs we can rely on has changed how we have designed the OS. © 2010 ACM.</t>
  </si>
  <si>
    <t>dagand, p.-e.a</t>
  </si>
  <si>
    <t>baumann, a.b</t>
  </si>
  <si>
    <t>roscoe, t.b</t>
  </si>
  <si>
    <t>opis: reliable distributed systems in ocaml</t>
  </si>
  <si>
    <t>concurrency and distribution pose algorithmic and implementation in developing reliable distributed systems, the field an excellent testbed for evaluating language and verification paradigms. Several domain-specific languages and extensions of unsafe languages were proposed to aid distributed development. We present an alternative to these, showing that modern, higher-order, strongly, memory safe languages provide an excellent vehicle developing and debugging distributed systems. present Opis, a functional-reactive approach for developing systems in Objective Caml. An Opis description consists of a reactive function (called function) describing the behavior of a distributed system. The event functions in Opis are built from pure as building blocks, composed using the Arrow combinators. architecture aids reasoning about event functions informally and using interactive theorem provers. example, it facilitates simple termination arguments. a protocol description, a developer can use higherorder functions of Opis to 1) deploy the distributed, 2) run the distributed system in a network simulator full-replay capabilities, 3) apply explicit-state model to the distributed system, detecting undesirable behaviors, 4) do performance analysis on the system. We the design and implementation of Opis, and present experience in using Opis to develop peer-to-peer overlay, including the Chord distributed hash table and Cyclon random gossip protocol. We found that using results in high programmer productivity and leads to composable protocol descriptions. Opis tools were effective helping identify and eliminate correctness and performanceduring distributed system development. © 2009 ACM.</t>
  </si>
  <si>
    <t>kostić, d.b</t>
  </si>
  <si>
    <t>kuncak, v.b</t>
  </si>
  <si>
    <t>metrics for evaluation of metaprogram complexity</t>
  </si>
  <si>
    <t>computer science and information systems</t>
  </si>
  <si>
    <t>the concept of complexity is used in many areas of computer science and software engineering. Software complexity metrics can be used to evaluate and compare quality of software development and maintenance processes and their products. Complexity management and measurement is especially important in novel programming technologies and paradigms, such as aspect-oriented programming, generative programming, and metaprogramming, where complex multi- language and multi-aspect program specifications are developed and used. This paper analyzes complexity management and measurement techniques, and proposes five complexity metrics (Relative Kolmogorov Complexity, Metalanguage Richness, Cyclomatic Complexity, Normalized Difficulty, Cognitive Difficulty) for measuring complexity of metaprograms at information, metalanguage, graph, algorithm, and cognitive dimensions.</t>
  </si>
  <si>
    <t>damaševičius, r.</t>
  </si>
  <si>
    <t>štuikys, v.</t>
  </si>
  <si>
    <t>gray, j.a</t>
  </si>
  <si>
    <t>visser, e.b</t>
  </si>
  <si>
    <t>metaj: an extensible environment for metaprogramming in java</t>
  </si>
  <si>
    <t>metaj is a programming environment that supports metaprogramming in the Java language. The environment is designed to allow extensions via plug-ins which permit the user to manipulate programs written in different languages. This facilities concern only syntactic aspects. Semantics aspects are language-dependent and are not addressed here, but could be tackled with other tools, which could even be layered on the top of MetaJ. Accessing patterns by example inside ordinary Java programs is a major feature of MetaJ programming. This paper presents a conceptual description of the environment, implementation details and three applications on analysis, restructuring and generation of programs. © J.UCS.</t>
  </si>
  <si>
    <t>de oliveira, a.a.a</t>
  </si>
  <si>
    <t>braga, t.h.b</t>
  </si>
  <si>
    <t>de maia, m.a.b</t>
  </si>
  <si>
    <t>bigonha, r.d.s.a</t>
  </si>
  <si>
    <t>jquery: a generic code browser with a declarative configuration language</t>
  </si>
  <si>
    <t>modern ides have an open-ended plugin architecture to allow customizability. However, developing a plugin is costly in terms of effort and expertise required by the customizer. We present a two-pronged approach that allows for open-ended customizations while keeping the customization cost low. First, we explicitly limit the portion of the design space targeted by the configuration mechanism. This reduces customization cost by simplifying the configuration interface. Second, we use a declarative programming language as our configuration language. This facilitates open-ended specification of behavior without burdening the user with operational details. © Springer-Verlag Berlin Heidelberg 2006.</t>
  </si>
  <si>
    <t>de volder, k.</t>
  </si>
  <si>
    <t>ficticious: microlanguages for interactive fiction</t>
  </si>
  <si>
    <t>in this paper we provide an experience report where language oriented programming approaches are applied to complex game design. Ficticious is a G-expression based pidgin of several microlanguages designed for describing complex narrative worlds that exist within interactive fiction. G-expression language transformations convert code written in Ficticious to the general programming language Ginger, which is then translated into calls against the underlying machine. In this paper we explore Ficticious's unique object model and demonstrate how dynamic language transformations can be a powerful tool for implementing separation of concerns, rich text markup, complex virtual world design and character interaction. © 2010 ACM.</t>
  </si>
  <si>
    <t>dean palmer, j.</t>
  </si>
  <si>
    <t>a domain-specific language for defining static structure of database applications</t>
  </si>
  <si>
    <t>in this paper we present dommlite - an extensible domain-specific language (DSL) for static structure definition of database-oriented applications. The model-driven engineering (MDE) approach, an emerging software development paradigm, has been used. The language structure is defined by the means of a metamodel supplemented by validation rules based on Check language and extensions based on Extend language, which are parts of the openArchitectureWare framework [1]. The metamodel has been defined along with the textual syntax, which enables creation, update and persistence of DOMMLite models using a common text editor. DSL execution semantics has been defined by the specification and implementation of the source code generator for a target platform with an already defined execution semantics. In order to enable model editing, a textual Eclipse editor has also been developed. DSL, defined in this way, has the capability of generating complete source code for GUI forms with CRUDS (Create-Read-Update-Delete-Search) and navigation operations [2,3,4,5].</t>
  </si>
  <si>
    <t>dejanović, i.</t>
  </si>
  <si>
    <t>milosavljević, g.</t>
  </si>
  <si>
    <t>perišić, b.</t>
  </si>
  <si>
    <t>tumbas, m.</t>
  </si>
  <si>
    <t>a domain-specific language for multitask systems, applying discrete controller synthesis</t>
  </si>
  <si>
    <t>eurasip journal on embedded systems</t>
  </si>
  <si>
    <t>we propose a simple programming language, called nemo, specific to the domain of multitask real-time control systems, such as in robotic, automotive, or avionics systems. It can be used to specify a set of resources with usage constraints, a set of tasks that consume them according to various modes, and applications sequencing the tasks. We automatically obtain an application-specific task handler that correctly manages the constraints (if there exists one), through a compilation-like process including a phase of discrete controller synthesis. This way, this formal technique contributes to the safety of the designed systems, while being encapsulated in a tool that makes it usable by application experts. Our approach is based on the synchronous modelling techniques, languages, and tools.</t>
  </si>
  <si>
    <t>delaval, g.a</t>
  </si>
  <si>
    <t>rutten, e.b</t>
  </si>
  <si>
    <t>rutten, é.b</t>
  </si>
  <si>
    <t>semantic framework for dsls</t>
  </si>
  <si>
    <t>domain-specific languages (dsls) enable domain experts to participate in software development tasks and to specify their own programs using domain abstractions. To define programs using domain concepts, rather than programming language concepts, model-based syntax and semantic specification techniques may offer advantages over current approaches. The purpose of the research described in this paper is to provide a semantic framework that can be used visually by DSL designers, yet has formal underpinnings such that interoperation with verification tools is possible to realize model checking tasks. This research is focused on a visual technique based on activity diagrams and graph transformation rules to define the semantics of DSLs.</t>
  </si>
  <si>
    <t>demirezen, z.</t>
  </si>
  <si>
    <t>demirezen, z.a</t>
  </si>
  <si>
    <t>software language engineering of architectural viewpoints</t>
  </si>
  <si>
    <t>a common practice in software architecture design is to apply architectural views to design software architecture for the various stakeholder concerns. Architectural views are usually developed based on architectural viewpoints which define the conventions for constructing, interpreting and analyzing views. So far most architectural viewpoints seem to have been primarily used either to support the communication among stakeholders, or at the best to provide a blueprint for the detailed design. In this paper we provide a software language engineering approach to define viewpoints as domain specific languages. This enhances the formal precision of architectural viewpoints and leads to executable views that can be interpreted and analyzed by tools. We illustrate our approach for defining domain specific languages for the viewpoints of the Views and Beyond approach. © 2011 Springer-Verlag.</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</si>
  <si>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</si>
  <si>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 © 2008 Springer-Verlag Berlin Heidelberg.</t>
  </si>
  <si>
    <t>denton, t.</t>
  </si>
  <si>
    <t>jones, e.</t>
  </si>
  <si>
    <t>owens, k.</t>
  </si>
  <si>
    <t>buskens, r.w.</t>
  </si>
  <si>
    <t>s3ql: a distributed domain specific language for controlled semantic integration of life sciences data</t>
  </si>
  <si>
    <t>bmc bioinformatics</t>
  </si>
  <si>
    <t>background: the value and usefulness of data increases when it is explicitly interlinked with related data. This is the core principle of Linked Data. For life sciences researchers, harnessing the power of Linked Data to improve biological discovery is still challenged by a need to keep pace with rapidly evolving domains and requirements for collaboration and control as well as with the reference semantic web ontologies and standards. Knowledge organization systems (KOSs) can provide an abstraction for publishing biological discoveries as Linked Data without complicating transactions with contextual minutia such as provenance and access control.We have previously described the Simple Sloppy Semantic Database (S3DB) as an efficient model for creating knowledge organization systems using Linked Data best practices with explicit distinction between domain and instantiation and support for a permission control mechanism that automatically migrates between the two. In this report we present a domain specific language, the S3DB query language (S3QL), to operate on its underlying core model and facilitate management of Linked Data.Results: Reflecting the data driven nature of our approach, S3QL has been implemented as an application programming interface for S3DB systems hosting biomedical data, and its syntax was subsequently generalized beyond the S3DB core model. This achievement is illustrated with the assembly of an S3QL query to manage entities from the Simple Knowledge Organization System. The illustrative use cases include gastrointestinal clinical trials, genomic characterization of cancer by The Cancer Genome Atlas (TCGA) and molecular epidemiology of infectious diseases.Conclusions: S3QL was found to provide a convenient mechanism to represent context for interoperation between public and private datasets hosted at biomedical research institutions and linked data formalisms. © 2011 Deus et al; licensee BioMed Central Ltd.</t>
  </si>
  <si>
    <t>deus, h.f.a b</t>
  </si>
  <si>
    <t>correa, m.c.c</t>
  </si>
  <si>
    <t>stanislaus, r.d</t>
  </si>
  <si>
    <t>miragaia, m.e</t>
  </si>
  <si>
    <t>Maass, W.f</t>
  </si>
  <si>
    <t>De Lencastre, H.e g</t>
  </si>
  <si>
    <t>Fox, R.a</t>
  </si>
  <si>
    <t>Almeida, J.S.h</t>
  </si>
  <si>
    <t>féraud, l.</t>
  </si>
  <si>
    <t>versatile language semantics with reflective embedding</t>
  </si>
  <si>
    <t>often, for one programming language, various implementations exist that have subtle but important variations in their syntax and semantics. While current technology provides good support for syntax variability in form of syntax extensions, there is only limited support for semantic variability in language implementations. My thesis is about a novel approach for adaptable language implementations that uses a meta-object protocol to embed language abstractions into the host language and that uses reflective techniques to adapt the language implementation. The techniques developed in my thesis open up several possibilities for adaptation in language implementations not addressed by related work. Similarly to the role of a meta-object protocol in general-purpose languages for adapting object-oriented abstractions, the meta-object protocol allows to adapt language abstractions of advanced language features, such as the abstractions of aspect-oriented programming and domain abstractions in domain-specific languages.</t>
  </si>
  <si>
    <t>dinkelaker, t.</t>
  </si>
  <si>
    <t>incremental concrete syntax for embedded languages</t>
  </si>
  <si>
    <t>embedded domain-specific languages (edsls) are known to improve the productivity of developers. However, for many domains no DSL implementation is available. Two important reasons are: First, the effort to implement embedded DSLs that provide the domain's established syntax (called concrete syntax) is very high. Second, the embedded DSL and its underlying general-purpose programming language (GPL) are typically tightly integrated which hampers reusability across different GPLs. In this paper, we present an approach that significantly reduces the necessary effort to implement embedded DSLs with concrete syntax. The idea is to use island grammars to specify the EDSL's concrete syntax. This enables the developer to implement the embedded DSL as a library and to incrementally specify the concrete syntax using meta-data. Only those parts of the EDSL's grammar need to be specified that deviate from the grammar of the GPL and which is required to enable the integration with the GPL. © 2011 ACM.</t>
  </si>
  <si>
    <t>eichberg, m.</t>
  </si>
  <si>
    <t>an architecture for composing embedded domain-specific languages</t>
  </si>
  <si>
    <t>aosd.10 - 9th international conference on aspect-oriented software Development</t>
  </si>
  <si>
    <t>embedded domain-specific languages (edsls) are said to be easier to compose than DSLs that are implemented by preprocessors. However, existing approaches focus on composition scenarios where the use of abstractions from one domain does not affect the interpretation of abstractions from another domain. This leads to programs that exhibit scattering and tangling symptoms if multiple EDSLs with crosscutting domain semantics are used. To address this issue, we propose an architecture for embedding DSLs that makes use of meta-object protocols and aspect-oriented concepts to support crosscutting composition of EDSLs. This enables to write modularized EDSL programs where each program addresses one concern. Copyright 2010 ACM.</t>
  </si>
  <si>
    <t>dynamically linked domain-specific extensions for advice languages</t>
  </si>
  <si>
    <t>domain-specific aspect languages allow defining aspects for a certain problem domain faster and easier by providing specialized expressivity and by reducing the complexity of the language interface. However, providing domain-specific aspect languages is a rather complex task. With current approaches only specialists can build new domain specific aspect languages; in doing so they have to replicate large parts of the tool set. In this paper, we have extended a general-purpose aspect language to support embedded domain-specific syntax in the advice language. The approach has several advantages. First, it allows reusing a large part of existing tools and infrastructure. Second domain-specific extensions can be defined in separated modules, which can be dynamically linked into the advice language; these modules can be inherited from, they can be refined from existing implementations, and can be composed to support abstractions from different domains. © 2008 ACM.</t>
  </si>
  <si>
    <t>untangling crosscutting concerns in domain-specific languages with domain-specific join points</t>
  </si>
  <si>
    <t>like programs written in general-purpose languages, programs written in DSLs may also suffer from tangling and scattering in the presence of domain-specific crosscutting concerns. This paper presents an architecture that supports aspect-oriented features for domain-specific base languages. Both base programs and advices are written in different domain-specific languages. The framework relies on the concept of domain-specific join point. Copyright 2009 ACM.</t>
  </si>
  <si>
    <t>monperrus, m.</t>
  </si>
  <si>
    <t>djuric, d.a</t>
  </si>
  <si>
    <t>modeling ontologies as executable domain specific languages</t>
  </si>
  <si>
    <t>isec'10 - proceedings of the 2010 india software engineering conference</t>
  </si>
  <si>
    <t>ontologies, one of the cornerstone technologies of the semantic web are a very expressive and powerful means for domain modeling. To become really usable and ubiquitous, the implementations of ontology languages yet have to deliver satisfactory performance and before anything else have to be developer-friendly. We present an example of using Magic Potion, a description logics-based domain specific meta-language for building executable domain models. We are using LOCO ontology framework developed to support personalised learning contexts in learning applications to illustrate how ontologies in the form of executable domain-specific languages can blend the Semantic Web ideas into classical software engineering to improve expressiveness of domain models. Copyright 2010 ACM.</t>
  </si>
  <si>
    <t>jovanovic, j.a</t>
  </si>
  <si>
    <t>devedzic, v.a</t>
  </si>
  <si>
    <t>sendelj, r.b</t>
  </si>
  <si>
    <t>mosses, p.d.b</t>
  </si>
  <si>
    <t>generative programming for c</t>
  </si>
  <si>
    <t>this article describes how we extended the c# language by new constructs that provide means for generative programming. Those constructs make it possible to handle problems like the generation of user interfaces and certain crosscutting concerns in a less error prone and elegant way without affecting the overall language integrity.</t>
  </si>
  <si>
    <t>draheim, d.a</t>
  </si>
  <si>
    <t>lutteroth, c.b</t>
  </si>
  <si>
    <t>weber, g.b</t>
  </si>
  <si>
    <t>using smalltalk as a reflective executable meta-language</t>
  </si>
  <si>
    <t>object-oriented meta-languages such as mof or emof are often used to specify domain specific languages. However, these meta-languages lack the ability to describe behavior or operational semantics. Several approaches have used a subset of Java mixed with OCL as executable meta-languages. In this paper, we report our experience of using Smalltalk as an executable meta-language. We validated this approach in incrementally building over the last decade, Moose, a meta-described reengineering environment. The reflective capabilities of Smalltalk support a uniform way of letting the developer focus on his tasks while at the same time allowing him to meta-describe his domain model. The advantage of our approach is that the developer uses the same tools and environment he uses for his regular tasks. © Springer-Verlag Berlin Heidelberg 2006.</t>
  </si>
  <si>
    <t>ducasse, s.a b</t>
  </si>
  <si>
    <t>gîrba, t.a</t>
  </si>
  <si>
    <t>compatibility of xml language versions</t>
  </si>
  <si>
    <t>individual organisations as well as industry consortia are currently defining application and domain-specific languages using the extended Markup Language (XML) standard of the World Wide Web Consortium (W3C). The paper shows that XML languages differ in significant aspects from generic software engineering artifacts and that they therefore require a specific approach to version and configuration management. When an XML language evolves, consistency between the language and its instance documents needs to be preserved in addition to the internal consistency of the language itself. We propose a definition for compatibility between versions of XML languages that takes this additional need into account. Compatibility between XML languages in general is undecidable. We argue that the problem can become tractable using heuristic methods if the two languages are related in a version history. We propose to evaluate the method by using different versions of the Financial products Markup Language (FpML), in the definition of which we participate. © Springer-Verlag Berlin Heidelberg 2003.</t>
  </si>
  <si>
    <t>dui, d.</t>
  </si>
  <si>
    <t>huge data but small programs: visualization design via multiple embedded DSLs</t>
  </si>
  <si>
    <t>although applications of functional programming are diverse, most examples deal with modest amounts of data - no more than a few megabytes. This paper describes how Haskell has been used to address a challenging astrophysics visualization problem, where the complete uncompressed dataset is nearly a terabyte. Our solution makes extensive use of three novel domain-specific languages: to specify data resources, to abstract over rendering operations, and most significantly, to design the desired visualization. The result is a powerful framework for time-varying multi-field visualization. This approach represents a significant departure from standard practices in the visualization field, and has application well beyond the original problem. That our solution consists of less than 4.5K lines of code is itself a notable result. This paper motivates and describes the overall architecture of our solution, and technical features of the DSLs that are used in place of the traditional visualization pipeline. © 2009 Springer Berlin Heidelberg.</t>
  </si>
  <si>
    <t>duke, d.j.a</t>
  </si>
  <si>
    <t>borgo, r.a</t>
  </si>
  <si>
    <t>wallace, m.b</t>
  </si>
  <si>
    <t>runciman, c.b</t>
  </si>
  <si>
    <t>towards a community for information system design validation</t>
  </si>
  <si>
    <t>iceis 2010 - proceedings of the 12th international conference on Enterprise Information Systems</t>
  </si>
  <si>
    <t>information systems become ubiquitous. this opens a large spectrum of possibilities for end-users, but the design complexity is increasing. So domain specific languages are proposed sometimes supported by appropriate processes. These proposals are interesting but they are under-validated. Even if validation is a difficult task, which requires specific knowledge, we argue that validation should be systematic. But many problems remain to be considered to achieve this goal: 1) computer scientists are often not trained to evaluation; 2) the domain of information systems design validation and evaluation is still under construction. To cope with the first problem, we propose to capitalize evaluation practices into patterns so that they can be reusable for non-specialists of validation practices. For the second issue, we propose an environment where evaluation specialists and engineering methods specialists can work together to define their common and reusable patterns.</t>
  </si>
  <si>
    <t>dupuy-chessa, s.</t>
  </si>
  <si>
    <t>rieu, d.</t>
  </si>
  <si>
    <t>mandran, n.</t>
  </si>
  <si>
    <t>a meta-modeling based approach for the multi-disciplinary design of web educational systems</t>
  </si>
  <si>
    <t>multi-disciplinary teams might provide a multi-faceted perspective of web educational systems that integrates experience from different fields. Each expert has a view of the system and she uses domain specific languages in order to express solutions to the problems she is concerned with. In this way, the final system can be seen as a combination of a number of complementary views, each of which focuses on problems of a different nature. However, such views are expressed with different specification tools so that they have to be integrated to produce a common design that is complete and consistent. Creating a common language encompassing multi-disciplinary design views is a challenging endeavor but it might impose a cognitive overload to each member of the group who is exposed to unfamiliar concepts of other disciplines in her design view. Alternatively, this paper describes an approach called MODUWEB that consists of letting each designer use the tool she is proficient in for her design tasks and then complementary design perspectives are integrated using meta-modeling techniques. MODUWEB also includes a number of constraints and semantic rules that guarantee the completeness and consistency of the resulting model. © J.UCS.</t>
  </si>
  <si>
    <t>díaz, p.</t>
  </si>
  <si>
    <t>zarraonandía, t.</t>
  </si>
  <si>
    <t>padrón, c.l.</t>
  </si>
  <si>
    <t>a reference model of cad system generation from various object model-based specification description languages specific to individual domains</t>
  </si>
  <si>
    <t>this paper proposes a reference model of cad system generation, and describes its prototype implementation. The problems encountered in using CAD systems in industry involve complicated data handling and unsatisfied demands for domain knowledge because of the lack of a way of extracting and adopting it in the system. In the example domain of architecture, the authors have already defined domain-specific BDL (Building Design Language) for architecture experts to describe modelers of architectural structure in CAD systems by themselves. Moreover, the authors have developed a CAD system generator based on BDL descriptions. However, the different domain-specific languages required for individual domains create difficulty in developing various CAD system generators. The proposed reference model solves this problem by applying a common intermediate language based on the object model. Moreover, the model allows the creation of an integrated CAD system which contains multiple domains required by a field of industry. Its prototype implementation demonstrates its feasibility.</t>
  </si>
  <si>
    <t>efendy, l.</t>
  </si>
  <si>
    <t>consistent product line configuration across file type and product line boundaries</t>
  </si>
  <si>
    <t>creating a valid software configuration of a product line can require laborious customizations involving multiple configuration file types, such as feature models, domain-specific languages, or preprocessor defines in C header files. Using configurable off-the-shelf components causes additional complexity. Without checking of constraints across file types boundaries already at configuration time, intricate inconsistencies are likely to be introduced-resulting in product defects, which are costly to discover and resolve later on. Up to now, at best ad-hoc solutions have been applied. To tackle this problem in a general way, we have developed an approach and a corresponding plug-in infrastructure. It allows for convenient definition and checking of constraints across configuration file types and product line boundaries. Internally, all configuration files are converted to models, facilitating the use of model-based constraint languages (e.g., OCL). Converter plug-ins for arbitrary configuration file types may be integrated and hide a large amount of complexity usually associated with modeling. We have validated our approach using a quadrotor helicopter product line comprising three sub-product-lines and four different configuration file formats. The results give evidence that our approach is practically applicable, reduces time and effort for product derivation (by avoiding repeated compiling, testing, and reconfiguration cycles), and prevents faulty software deployment. © 2010 Springer-Verlag Berlin Heidelberg.</t>
  </si>
  <si>
    <t>elsner, c.a</t>
  </si>
  <si>
    <t>ulbrich, p.b</t>
  </si>
  <si>
    <t>lohmann, d.b</t>
  </si>
  <si>
    <t>schröder-preikschat, W.b</t>
  </si>
  <si>
    <t>decoupling configuration and deployment procedures by aspect-oriented policies</t>
  </si>
  <si>
    <t>icsoft 2009 - 4th international conference on software and data technologies, Proceedings</t>
  </si>
  <si>
    <t>model-driven development (mdd) has the potential to increase the level of cooperation in software design and adaptation between stakeholders from IT and business domains. Clear and understandable models can raise transparency of business-relevant key characteristics of software. Our approach addresses a domain-specific configuration language (DSCL) for the dynamic composition and adaptation of applications through configuration information. We concentrate on model representations that reflect individually tailored compositions of generic application modules and their adaptations to individual business needs. Our approach fosters the collaboration in defining application models on two different levels of abstraction. High-level model concepts focus on the definition of process aspects across modules. Low-level concepts cover the complementary role of definition and adaptation of low-level processes that are abstracted away in the high-level concepts.</t>
  </si>
  <si>
    <t>englmeier, k.a</t>
  </si>
  <si>
    <t>koinig, r.b</t>
  </si>
  <si>
    <t>mapping visual notations to mof compliant models with qvt relations</t>
  </si>
  <si>
    <t>model-centric methodologies rely on the definition of domain-specific modeling languages for being able to create domain-specific models. With MOF the OMG adopted a standard which provides the essential constructs for the definition of semantic language constructs (abstract syntax). However, there are no specifications on how to define the notations (concrete syntax) for abstract syntax elements. Usually, the concrete syntax of MOF compliant languages is described informally. We propose to define MOF-based metamodels for abstract syntax and concrete syntax and to connect them by model transformations specified with QVT Relations in a flexible, declarative way. Using a QVT based transformation engine one can easily implement a Model View Controller architecture by integrating modeling tools and metadata repositories. Copyright 2007 ACM.</t>
  </si>
  <si>
    <t>erche, m.a</t>
  </si>
  <si>
    <t>wagner, m.a</t>
  </si>
  <si>
    <t>hein, c.b</t>
  </si>
  <si>
    <t>sugarj: library-based syntactic language extensibility</t>
  </si>
  <si>
    <t>existing approaches to extend a programming language with syntactic sugar often leave a bitter taste, because they cannot be used with the same ease as the main extension mechanism of the programming language-libraries. Sugar libraries are a novel approach for syntactically extending a programming language within the language. A sugar library is like an ordinary library, but can, in addition, export syntactic sugar for using the library. Sugar libraries maintain the composability and scoping properties of ordinary libraries and are hence particularly well-suited for embedding a multitude of domain-specific languages into a host language. They also inherit self-applicability from libraries, which means that sugar libraries can provide syntactic extensions for the definition of other sugar libraries. To demonstrate the expressiveness and applicability of sugar libraries, we have developed SugarJ, a language on top of Java, SDF and Stratego, which supports syntactic extensibility. SugarJ employs a novel incremental parsing technique, which allows changing the syntax within a source file. We demonstrate SugarJ by five language extensions, including embeddings of XML and closures in Java, all available as sugar libraries. We illustrate the utility of selfapplicability by embedding XML Schema, a metalanguage to define XML languages. Copyright is held by the author / owner(s).</t>
  </si>
  <si>
    <t>erdweg, s.</t>
  </si>
  <si>
    <t>rendel, t.</t>
  </si>
  <si>
    <t>kästner, c.</t>
  </si>
  <si>
    <t>ostermann, k.</t>
  </si>
  <si>
    <t>growing a language environment with editor libraries</t>
  </si>
  <si>
    <t>gpce'11 - proceedings of the 10th international conference on generative Programming and Component Engineering</t>
  </si>
  <si>
    <t>large software projects consist of code written in a multitude of different (possibly domain-specific) languages, which are often deeply interspersed even in single files. While many proposals exist on how to integrate languages semantically and syntactically, the question of how to support this scenario in integrated development environments (IDEs) remains open: How can standard IDE services, such as syntax highlighting, outlining, or reference resolving, be provided in an extensible and compositional way, such that an open mix of languages is supported in a single file? Based on our library-based syntactic extension language for Java, SugarJ, we propose to make IDEs extensible by organizing editor services in editor libraries. Editor libraries are libraries written in the object language, SugarJ, and hence activated and composed through regular import statements on a file-by-file basis. We have implemented an IDE for editor libraries on top of SugarJ and the Eclipse-based Spoofax language workbench. We have validated editor libraries by evolving this IDE into a fully-fledged and schema-aware XML editor as well as an extensible LATEX editor, which we used for writing this paper. Copyright © 2011 ACM.</t>
  </si>
  <si>
    <t>erdweg, s.a</t>
  </si>
  <si>
    <t>kats, l.c.l.b</t>
  </si>
  <si>
    <t>rendel, t.a</t>
  </si>
  <si>
    <t>kästner, c.a</t>
  </si>
  <si>
    <t>ostermann, K.a</t>
  </si>
  <si>
    <t>Visser, E.b</t>
  </si>
  <si>
    <t>a modeling language for activity-oriented composition of service-oriented Software Systems</t>
  </si>
  <si>
    <t>the proliferation of smart spaces and emergence of new standards, such as Web Services, have paved the way for a new breed of software systems. Often the complete functional and QoS requirements of such software systems are not known a priori at design-time, and even if they are, they may change at run-time. Unfortunately, the majority of existing software engineering techniques rely heavily on human reasoning and manual intervention, making them inapplicable for automatic composition of such software systems at run-time. Moreover, these approaches are primarily intended to be used by technically knowledgeable software engineers, as opposed to domain users. In this paper, we present Service Activity Schemas (SAS), an activity-oriented language for modeling software system's functional and QoS requirements. SAS targets service-oriented software systems, and relies on an ontology to provide domain experts with modeling constructs that are intuitively understood. SAS forms the centerpiece of a framework intended for user-driven composition and adaptation of service-oriented software systems in a pervasive setting. We provide a detailed description of SAS in the context of a case study and formally specify its structural and dynamic properties. © 2009 Springer Berlin Heidelberg.</t>
  </si>
  <si>
    <t>esfahani, n.</t>
  </si>
  <si>
    <t>malek, s.</t>
  </si>
  <si>
    <t>sousa, j.p.</t>
  </si>
  <si>
    <t>gomaa, h.</t>
  </si>
  <si>
    <t>menascé, d.a.</t>
  </si>
  <si>
    <t>metamodel syntactic sheets: an approach for defining textual concrete syntaxes</t>
  </si>
  <si>
    <t>the development process of domain specific languages (dsl) can be tackled from different technical spaces such as XML, Grammarware or Model Driven Engineering (MDE). In the case of using MDE, the definition of a concrete syntax for a textual DSL requires commonly building a bridge between this technical space and Grammarware. Several bridging approaches have been recently proposed in which the existing coupling between concrete and abstract syntaxes causes information duplication in the development process of DSLs. Moreover, reusability of concrete syntaxes has received no attention in these approaches. In this paper we present the MSS (Metamodel Syntactic Sheets) approach for defining textual concrete syntaxes. MSS is intended to promote the reuse of textual concrete syntaxes and to avoid information duplication. In MSS, metamodels are annotated with syntactic properties and a propagation mechanism reduces the number of annotations required as well as the coupling between concrete and abstract syntaxes. Textual concrete syntaxes can be reused by annotating syntactically the metamodeling language. This reuse makes possible to share syntactic idioms (textual conventions) among different DSLs. © 2008 Springer-Verlag Berlin Heidelberg.</t>
  </si>
  <si>
    <t>espinazo-pagán, j.</t>
  </si>
  <si>
    <t>menárguez, m.</t>
  </si>
  <si>
    <t>garcía-molina, j.</t>
  </si>
  <si>
    <t>programmable messaging for electronic government - building a foundation</t>
  </si>
  <si>
    <t>electronic government offers citizens and businesses a single interface to all public services, implemented through cross-agency processes and applications. This paper presents a fragment of a software infrastructure that enables agencies to collaborate in the delivery of public services, responsible for automated, process-driven exchange of messages between applications. In addition to basic message exchange, the infrastructure supports high-level messaging through dynamically-enabled horizontal (process independent) and vertical (process dependent) extensions. In particular, the paper presents a fragment of a semantic model to formalize the process of specifying and implementing messaging extensions, and demonstrates a prototype implementation of this model to underpin a reliable delivery of government services. © Springer-Verlag Berlin Heidelberg 2007.</t>
  </si>
  <si>
    <t>janowski, t.</t>
  </si>
  <si>
    <t>evolution control in mde projects: controlling model and code co-evolution</t>
  </si>
  <si>
    <t>the dream of model driven engineering (mde) is that software engineering activities should be performed only on models, but in practice a significant amount of programming is still being performed. There is a clear need to keep code and models strongly synchronized when they represent the same entities at different levels of abstraction. We observe that versioning is ill supported by MDE tools, and that no strong synchronization is ensured between code and model versions. This, among other things, explains why MDE is not widely adopted in industry. This paper presents the solution developed in the CADSE project for providing consistent support for model and code co-evolution. It is shown that it requires to (1) define, what evolution policy is to be applied, (2) closely synchronize both ways, the model entities and the computer artifacts, and (3) enforce consistency constraints and evolution policies during the commit and check-out of both model elements and their corresponding artifacts. © 2010 Springer.</t>
  </si>
  <si>
    <t>estublier, j.</t>
  </si>
  <si>
    <t>leveque, t.</t>
  </si>
  <si>
    <t>vega, g.</t>
  </si>
  <si>
    <t>composing domain-specific languages for wide-scope software engineering applications</t>
  </si>
  <si>
    <t>domain-specific languages (dsl) offer many advantages over general languages, but their narrow scope makes them really effective only in very focused domains, for example Product Lines. The recent Model Driven Engineering (MDE) approach seeks to provide a technology to compose and combine models coming from different metamodels. Adapted to DSL, it means that it should be possible to compose "programs" written in different DSLs, which will enable the use of the DSL approach to build applications spanning different domains. The paper presents the Mélusine environment, where such a composition technology has been developed and experimented. © Springer-Verlag Berlin Heidelberg 2005.</t>
  </si>
  <si>
    <t>ionita, a.d.</t>
  </si>
  <si>
    <t>aspect-oriented domain specific languages for advanced transaction management</t>
  </si>
  <si>
    <t>iceis 2005 - proceedings of the 7th international conference on enterprise Information Systems</t>
  </si>
  <si>
    <t>transaction management has some known drawbacks, which have been researched in the past, and many solutions in the form of advanced transaction models have been proposed. However, these models are too difficult to be used by the application programmer because of their complexity and their lack of separation of concerns. In this paper we address this by letting the application programmer specify advanced transactions at a much higher abstraction level. To achieve this, we use the software engineering techniques of Aspect Oriented Programming and Domain-Specific Languages. This allows the programmer to declare advanced transactions separately in a concise specification which is much more straightforward.</t>
  </si>
  <si>
    <t>transaction management is a known cross-cutting concern. previous research has been conducted to express this concern as an aspect. However, this work uses general-purpose aspect languages which lack a formal foundation and are unable to express advanced models for transaction management. In contrast, we designed a domain-specific aspect language for advanced transaction management, called KALA, that is based on a formalism for advanced transactions. As a result, KALA covers the field of advanced transaction management while obtaining a much higher level of abstraction than is achieved with general-purpose aspect languages. In this paper we detail the creation process of KALA. Copyright 2006 ACM.</t>
  </si>
  <si>
    <t>gel: a generic extensible language</t>
  </si>
  <si>
    <t>both xml and lisp have demonstrated the utility of generic syntax for expressing tree-structured data. But generic languages do not provide the syntactic richness of custom languages. Generic Extensible Language (Gel) is a rich generic syntax that embodies many of the common syntactic conventions for operators, grouping and lists in widely-used languages. Prefix/infix operators are disambiguated by white-space, so that documents which violate common white-space conventions will not necessarily parse correctly with Gel. With some character replacements and adjusting for mismatch in operator precedence, Gel can extract meaningful structure from typical files in many languages, including Java, Cascading Style Sheets, Smalltalk, and ANTLR grammars. This evaluation shows the expressive power of Gel, not that Gel can be used as a parser for existing languages. Gel is intended to serve as a generic language for creating composable domain-specific languages. © IFIP International Federation for Information Processing 2009.</t>
  </si>
  <si>
    <t>falcon, j.</t>
  </si>
  <si>
    <t>cook, w.r.</t>
  </si>
  <si>
    <t>a web-based collaborative metamodeling environment with secure remote model access</t>
  </si>
  <si>
    <t>this contribution presents gemsjax - a web-based metamodeling tool for the collaborative development of domain specific languages. By making use of modern Web 2.0 technologies like Ajax and REST services, the tool allows for simultaneous web browser-based creation/editing of metamodels and model instances, as well as secure remote model access via REST, which enables remote model modification over a simple HTTP-based interface. This paper describes the complex technical challenges we faced and solutions we produced to provide browser-based synchronous model editing. It further explains on the XACML-based access control mechanisms to provide secure remote access to models and model elements. Additionally, we highlight the usefulness of our approach by describing its application in a realistic usage scenario. © 2010 Springer-Verlag.</t>
  </si>
  <si>
    <t>farwick, m.a</t>
  </si>
  <si>
    <t>agreiter, b.a</t>
  </si>
  <si>
    <t>white, j.b</t>
  </si>
  <si>
    <t>forster, s.a</t>
  </si>
  <si>
    <t>lanzanasto, N.a</t>
  </si>
  <si>
    <t>Breu, R.a</t>
  </si>
  <si>
    <t>proceedings of the iasted international conference on software engineering, SE 2009</t>
  </si>
  <si>
    <t>a generic programming toolkit for pads/ml: first-class upgrades for third-party developers</t>
  </si>
  <si>
    <t>domain-specific languages facilitate solving problems in a targeted domain by providing features particular to the domain. Declarative domain-specific languages have the additional benefit that users specify what something means rather than how to do something. As a result, the language compiler is free to choose the best implementation strategies and to generate multiple artifacts from a single description. PADS/ML is a declarative data description language designed to facilitate ad hoc data management. From a single description, the compiler generates a myriad of artifacts, including data structures for the in-memory representation of the data and parsers and printers. In this paper, we describe a new generic programming infrastructure for PADS/ML that allows third-party developers to define additional useful artifacts without modifying the compiler. We report on two case studies that use this infrastructure. In the first, we build a version of PADX for PADS/ML, allowing any data source with a PADS/ML description to be queried as if it were XML. In the second, we extend Harmony with the ability to synchronize any data with a PADS/ML description. © Springer-Verlag Berlin Heidelberg 2008.</t>
  </si>
  <si>
    <t>fernández, m.a</t>
  </si>
  <si>
    <t>nathan foster, j.b</t>
  </si>
  <si>
    <t>greenberg, m.a b</t>
  </si>
  <si>
    <t>Mandelbaum, Y.a</t>
  </si>
  <si>
    <t>proceedings of the iasted international conference on software engineering, SE 2007</t>
  </si>
  <si>
    <t>intml: a case study on virtual reality development</t>
  </si>
  <si>
    <t>we present the interaction techniques markup language (intml), a case study of the use of Domain Specific Languages (DSLs), Model Driven Development (MDD), and Software Product Lines (SPL) in the field of Virtual Reality (VR) applications, a challenging domain due a wide variety of hardware platforms, computational limitations, and available solutions. We use existing technologies around the Eclipse Platform in order to create an IDE in which families of VR applications can be generated and played.</t>
  </si>
  <si>
    <t>figueroa, p.</t>
  </si>
  <si>
    <t>static analysis for syntax objects</t>
  </si>
  <si>
    <t>we describe an s-expression based syntax-extension framework much like Scheme macros, with a key additional facility: the ability to define static semantics, such as type systems or program analysis, for the new, user-defined forms or embedded languages, thus allowing us to construct "towers" of language levels. In addition, the static semantics of the languages at two adjacent levels in the tower can be connected, allowing improved reasoning power at a higher (and perhaps more restricted) level to be reflected down to the static semantics of the language level below. We demonstrate our system by designing macros for an assembly language, together with some example static analyses (termination analysis, type inference and control-flow analysis).</t>
  </si>
  <si>
    <t>fisher, d.a</t>
  </si>
  <si>
    <t>shivers, o.b</t>
  </si>
  <si>
    <t>fisher, k.</t>
  </si>
  <si>
    <t>typing ad hoc data</t>
  </si>
  <si>
    <t>proceedings of the tldi 2007: 2007 acm sigplan international workshop on Types in Languages Design and Implementation - Papers Presented at the Workshop</t>
  </si>
  <si>
    <t>traditionally, types describe the internal data manipulated by programs. To accommodate the variety of desired data structures, language designers and type theorists have developed a wide variety of types and type constructors. But not all useful data is in programs; in fact, enormous amounts of it sit on disks or stream by on wires in a dizzying array of encodings and formats. It turns out that many of the types developed for internal data can be used to describe external data: tuples, records, unions, options, and lists come to mind as obvious examples. Perhaps more surprisingly, recursive types, singletons, functions, parametric polymorphism, and dependent types are relevant as well. Using types to describe external data leads naturally to the insight that we can reuse the same type to define an internal data structure and to generate parsing and printing functions to map between the two representations. The PADS project [1] has exploited this idea, building data description languages based on the type structure of C (PADS/C) [3] and on ML (PADS/ML) [5] and exploring the theoretical basis for such languages with the Data Description Calculus (DDC) [4]. Other groups have also leveraged this insight, most closely the work on DataScript [2] and Packet-Types [6]. Continuing the analogy, it turns out that other concepts from the types world are also relevant to ad hoc data processing, including generic programming, type inference, type isomorphisms, and subtyping. In this talk, I will describe the domain of ad hoc data processing and explain how types enable precise descriptions of such data. I will then explore the question of type inference, describing quantitative techniques we are currently developing to construct a description of ad hoc data given example instances. © 2007 ACM.</t>
  </si>
  <si>
    <t>walker, d.c</t>
  </si>
  <si>
    <t>the next 700 data description languages</t>
  </si>
  <si>
    <t>journal of the acm</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</si>
  <si>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that is,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 2010 ACM.</t>
  </si>
  <si>
    <t>mandelbaum, y.a</t>
  </si>
  <si>
    <t>walker, d.b</t>
  </si>
  <si>
    <t>conference record of the annual acm symposium on principles of programming Languages</t>
  </si>
  <si>
    <t>in the spirit of landin, we present a calculus of dependent types to serve as the semantic foundation for a family of languages called data description languages. Such languages, which include PADS, DATASCRIPT, and PACKETTYPES, are designed to facilitate programming with ad hoc data, i.e., data not in well-behaved relational or XML formats. In the calculus, each type describes the physical layout and semantic properties of a data source. In the semantics, we interpret types simultaneously as the in-memory representation of the data described and as parsers for the data source. The parsing functions are robust, automatically detecting and recording errors in the data stream without halting parsing. We show the parsers are type-correct, returning data whose type matches the simple-type interpretation of the specification. We also prove the parsers are "error-correct," accurately reporting the number of physical and semantic errors that occur in the returned data. We use the calculus to describe the features of various data description languages, and we discuss how we have used the calculus to improve PADS. Copyright © 2006 ACM.</t>
  </si>
  <si>
    <t>mandelbaum, y.b</t>
  </si>
  <si>
    <t>the pads project: an overview</t>
  </si>
  <si>
    <t>the goal of the pads project, which started in 2001, is to make it easier for data analysts to extract useful information from ad hoc data files. This paper does not report new results, but rather gives an overview of the project and how it helps bridge the gap between the unmanaged world of ad hoc data and the managed world of typed programming languages and databases. In particular, the paper reviews the design of PADS data description languages, describes the generated parsing tools and discusses the importance of meta-data. It also sketches the formal semantics, discusses useful tools and how can they can be generated automatically from PADS descriptions, and describes an inferencing system that can learn useful PADS descriptions from positive examples of the data format. © 2011 ACM.</t>
  </si>
  <si>
    <t>implementing domain-specific languages as the foundation of an honors intro CS course</t>
  </si>
  <si>
    <t>this position paper describes an honors introductory computer science course focused on designing and implementing domain-specific programming languages. The course presents programming language design as a fundamental tool for software engineering. Students build languages for prototypes of several nontrivial products (such as PowerPoint and TurboTax). The course aims to convey fundamental ideas behind programming languages in a form that mainstream Computer Science students can appreciate early in their careers. The paper includes descriptions of and links to assignments and course materials. © 2008 ACM.</t>
  </si>
  <si>
    <t>fleurey, f.</t>
  </si>
  <si>
    <t>making metamodels aware of concrete syntax</t>
  </si>
  <si>
    <t>language-centric methodologies, triggered by the success of domain Specific Languages, rely on precise specifications of modeling languages. While the definition of the abstract syntax is standardized by the 4-layer metamodel architecture of the OMG, most language specifications are held informally for the description of the semantics and the (graphical) concrete syntax. This paper is tackling the problem of specifying the concrete syntax of a language in a formal and non-ambiguous way. We propose to define the concrete syntax by an extension of the already existing metamodel of the abstract syntax, which describes the concepts of the language, with a second layer describing the graphical representation of concepts by visual elements. In addition, an intermediate layer defines how elements of both layers are related to each other. Unlike similar approaches that became the basis of some CASE tools, the intermediate layer is not a pure mapping from abstract to concrete syntax but connects both layers in a flexible, declarative way. We illustrate our approach with a simplified form of statecharts. © Springer-Verlag Berlin Heidelberg 2005.</t>
  </si>
  <si>
    <t>fondement, f.</t>
  </si>
  <si>
    <t>baar, t.</t>
  </si>
  <si>
    <t>uml extensions for service-oriented systems</t>
  </si>
  <si>
    <t>a trend in software engineering is towards model-driven development. Models are used to document requirements, design results, and analysis in early phases of the development process. However, the aim of modeling is very often more ambitious as models are used for automatic generation in so-called model-driven engineering approaches. The relevance of models leads to the need of both, high-level domain specific modeling languages (DSML), and metamodels which are the basis for the definition of model transformations and code generation. For the service-oriented computing domain we developed within the Sensoria project a DSML for building and transforming SOA models. This DSML is defined as a family of UML profiles, which complement the SoaML profile for the specification of SOAs structure. Our family of profiles focus on orchestration of services, service-level agreements, non-functional properties of services, implementation of service modes and service deployment. © 2011 Springer-Verlag Berlin Heidelberg.</t>
  </si>
  <si>
    <t>foster, h.a</t>
  </si>
  <si>
    <t>gönczy, l.b</t>
  </si>
  <si>
    <t>koch, n.c d</t>
  </si>
  <si>
    <t>mayer, p.c</t>
  </si>
  <si>
    <t>montangero, C.e</t>
  </si>
  <si>
    <t>Varró, D.b</t>
  </si>
  <si>
    <t>frenetic: a network programming language</t>
  </si>
  <si>
    <t>modern networks provide a variety of interrelated services including routing, traffic monitoring, load balancing, and access control. Unfortunately, the languages used to program today's networks lack modern features-they are usually defined at the low level of abstraction supplied by the underlying hardware and they fail to provide even rudimentary support for modular programming. As a result, network programs tend to be complicated, error-prone, and difficult to maintain. This paper presents Frenetic, a high-level language for programming distributed collections of network switches. Frenetic provides a declarative query language for classifying and aggregating network traffic as well as a functional reactive combinator library for describing high-level packet-forwarding policies. Unlike prior work in this domain, these constructs are-by design-fully compositional, which facilitates modular reasoning and enables code reuse. This important property is enabled by Frenetic's novel runtime system which manages all of the details related to installing, uninstalling, and querying low-level packet-processing rules on physical switches. Overall, this paper makes three main contributions: (1) We analyze the state-of-the art in languages for programming networks and identify the key limitations; (2) We present a language design that addresses these limitations, using a series of examples to motivate and validate our choices; (3)We describe an implementation of the language and evaluate its performance on several benchmarks. Copyright © 2011 ACM.</t>
  </si>
  <si>
    <t>foster, n.a</t>
  </si>
  <si>
    <t>harrison, r.b</t>
  </si>
  <si>
    <t>freedman, m.j.b</t>
  </si>
  <si>
    <t>monsanto, c.b</t>
  </si>
  <si>
    <t>rexford, J.b</t>
  </si>
  <si>
    <t>Story, A.a</t>
  </si>
  <si>
    <t>Walker, D.b</t>
  </si>
  <si>
    <t>commercial uses: going functional on exotic trades</t>
  </si>
  <si>
    <t>journal of functional programming</t>
  </si>
  <si>
    <t>abstract the functional payout framework (fpf) is a haskell application that uses an embedded domain-specific functional language to represent and process exotic financial derivatives. Whereas scripting languages for pricing exotic derivatives are common in banking, fpf uses multiple interpretations to not only price such trades, but also to analyse the scripts to provide lifecycle support and more. This paper discusses fpf in relation to the wider trading workflow and our experiences in using a functional language in such a system as both an implementation language and a domain-specific language. © 2008 Cambridge University Press.</t>
  </si>
  <si>
    <t>frankau, s.a</t>
  </si>
  <si>
    <t>spinellis, d.b</t>
  </si>
  <si>
    <t>nassuphis, n.a</t>
  </si>
  <si>
    <t>burgard, c.a</t>
  </si>
  <si>
    <t>a domain-specific language to design enterprise application integration solutions</t>
  </si>
  <si>
    <t>international journal of cooperative information systems</t>
  </si>
  <si>
    <t>enterprise application integration (eai) solutions cope with two kinds of problems within software ecosystems, namely: keeping a number of application's data in synchrony or creating new functionality on top of them. Enterprise Service Bus (ESB) provides the technology required to implement a variety of EAI solutions at sensible costs, but they are still far from negligible. It is not surprising then that many authors are working on proposals to endow them with domain-specific tools to help software engineers reduce integration costs. In this article, we introduce a proposal called Guaraná. Its key features are as follows: it provides explicit support to devise EAI solutions using enterprise integration patterns by means of a graphical model; its DSL enables software engineers to have not only the view of a process, but also a view of the whole set of processes of which an EAI solution is composed; both processes and tasks can have multiple inputs and multiple outputs; and, finally, its runtime system provides a task-based execution model that is usually more efficient than the process-based execution models in current use. We have also implemented a graphical editor for our DSL and a set of scripts to transform our models into Java code ready to be compiled and executed. To set up a solution from this code, a software engineer only needs to configure a number of adapters to communicate with the applications being integrated. © 2011 World Scientific Publishing Company.</t>
  </si>
  <si>
    <t>frantz, r.z.a</t>
  </si>
  <si>
    <t>reina quintero, a.m.b</t>
  </si>
  <si>
    <t>corchuelo, r.b</t>
  </si>
  <si>
    <t>using dsls for developing enterprise systems</t>
  </si>
  <si>
    <t>this paper investigates the suitability of contemporary dsl tools in the context of enterprise software development. The main focus is on integration issues between the DSL tool, the DSL implementation and the rest of the enterprise system. The paper examines different scenarios for integrating DSLs into the enterprise systems. A number of criteria for evaluating DSL tools are then extracted from these scenarios. These criteria are then used to evaluate five industry-strength DSL tools. © ACM 2010.</t>
  </si>
  <si>
    <t>four mechanisms for adaptable systems: a meta-level approach to building a software product line</t>
  </si>
  <si>
    <t>software process improvement and practice</t>
  </si>
  <si>
    <t>meta-level architectures combined with domain-specific languages serve as a powerful tool to build and maintain a software product line: Meta-level architectures lead to adaptable software systems. Executable descriptions capture expert knowledge. We have developed a meta-level architecture for a software product line of legal expert systems. Four meta-level mechanisms support both variability and evolution of the product line. Domain analysis had shown that separation of expert knowledge from technical code was essential. Descriptions written in domain-specific languages reside in the meta level, and serve as specification, code, and documentation. Technical code finds its place in interpreting machines in the base level. We discuss how meta-level architectures influence the qualities of software product lines and how properties and patterns of the problem space can guide the design of domain-specific languages. Copyright © 2005 John Wiley &amp; Sons, Ltd.</t>
  </si>
  <si>
    <t>fritsch, c.a c</t>
  </si>
  <si>
    <t>renz, b.b</t>
  </si>
  <si>
    <t>systematic usage of embedded modelling languages in automated model transformation chains</t>
  </si>
  <si>
    <t>annotation of programs using embedded domain-specific languages (embedded DSLs), such as the program annotation facility for the Java programming language, is a well-known practice in computer science. In this paper we argue for and propose a specialized approach for the usage of embedded Domain-Specific Modelling Languages (embedded DSMLs) in Model-Driven Engineering (MDE) processes that in particular supports automated many-step model transformation chains. It can happen that information defined at some point, using an embedded DSML, is not required in the next immediate transformation step, but in a later one. We propose a new approach of model annotation enabling flexible many-step transformation chains. The approach utilizes a combination of embedded DSMLs, trace models and a megamodel. We demonstrate our approach based on an example MDE process and an industrial case study.</t>
  </si>
  <si>
    <t>fritzsche, m.a c</t>
  </si>
  <si>
    <t>johannes, j.b</t>
  </si>
  <si>
    <t>aßmann, u.b</t>
  </si>
  <si>
    <t>mitschke, s.a b</t>
  </si>
  <si>
    <t>Gilani, W.a</t>
  </si>
  <si>
    <t>Spence, I.c</t>
  </si>
  <si>
    <t>Brown, J.c</t>
  </si>
  <si>
    <t>Kilpatrick, P.c</t>
  </si>
  <si>
    <t>using uml for information modeling in industrial systems with multiple hierarchies</t>
  </si>
  <si>
    <t>traditionally, information models for industrial plants have been formulated based on domain-specific languages and tools satisfying the requirements of given standards like IEC 750, IEC 61346 or the Power Station Designation System (KKS). There is however a trend in the automation industry to use common IT standards like XML and UML. The current paper shows our experiences in applying UML for information modeling of industrial plant applications, which typically consist of multiple structural hierarchies. We introduce a meta-model, which describes, how the information models can be expressed in UML. Further, we discuss a simple case study, which applies this model in the context of ABB's Industrial IT platform. Finally, we describe our experiences with UML-based modeling in this domain and discuss the differences between a UML-based representation and the concepts of IEC 61346. © Springer-Verlag Berlin Heidelberg 2002.</t>
  </si>
  <si>
    <t>fröhlich, p.</t>
  </si>
  <si>
    <t>schoelzke, m.</t>
  </si>
  <si>
    <t>model based test specifications developing of test specifications in a semi automatic model based way</t>
  </si>
  <si>
    <t>developing and implementing conformity tests is a time-consuming and fault-prone task. To reduce these efforts a new route must be tackled. The current way of specifying tests and implementing them includes too many manual parts. Based on the experience of testing electronic smart cards in ID documents like passports or ID cards the author describes a new way of saving time to write new test specifications and to get test cases based on these specifications. With new technologies like model based testing (MBT) and domain specific languages (DSL) it is possible to improve the specification and implementation of tests significantly. The author describes his experience in using a DSL to define a new language for testing smart cards and to use this language to generate both documents and test cases that can be run in several test tools. © 2011 IEEE.</t>
  </si>
  <si>
    <t>synchronous modeling and analysis of data intensive applications</t>
  </si>
  <si>
    <t>we present the modeling of data-intensive parallel applications following the synchronous approach. We consider the GASPARD environment, which is dedicated to high-performance system-on-chip (SoC) codesign. Our motivation is to bridge the gap between the GASPARD design approach and the formal validation techniques provided by the synchronous technology. First, we define a synchronous dataflow equational model of GASPARD models. The modeling formalism adopted in GASPARD consists of an extension of the domain-specific language Array-OL. Then, we address correctness issues (e.g., causality and synchronizability analyses) about GASPARD models via their corresponding synchronous descriptions in order to formally validate the original system descriptions.</t>
  </si>
  <si>
    <t>gamatié, a.a</t>
  </si>
  <si>
    <t>yu, h.a</t>
  </si>
  <si>
    <t>boulet, p.a</t>
  </si>
  <si>
    <t>dekeyser, j.-l.a</t>
  </si>
  <si>
    <t>domain-specific methods and tools for the design of advanced interactive techniques</t>
  </si>
  <si>
    <t>novel interactive systems such as augmented reality are promising tools considering the possibilities they offer, but no real development methods exist at the moment to help designers in their work. We present in this paper a design method for tightly coupling early interaction design choices and software design solutions. Based on an existing model used for abstract UI design, our work introduces a second model dedicated to the software UI specification and the model-based process used to derive one from the other. To achieve this, we present here a framework based on domain-specific models and transformations to link them and thus support the development process. © 2008 Springer-Verlag Berlin Heidelberg.</t>
  </si>
  <si>
    <t>gauffre, g.</t>
  </si>
  <si>
    <t>dubois, e.</t>
  </si>
  <si>
    <t>bastide, r.</t>
  </si>
  <si>
    <t>eliminating dead-code from xquery programs</t>
  </si>
  <si>
    <t>one of the challenges in web software development is to help achieving a good level of quality in terms of code size and runtime performance, for increasingly popular domain specific languages such as XQuery. We present an IDE equipped with static analysis features for assisting the programmer. These features are capable of identifying and eliminating dead code automatically. The tool is based on newly developed formal programming language verification techniques [4, 3], which are now mature enough to be introduced in the process of software development. Copyright 2010 ACM.</t>
  </si>
  <si>
    <t>genevès, p.a</t>
  </si>
  <si>
    <t>layaïda, n.b</t>
  </si>
  <si>
    <t>dsl for the uninitiated</t>
  </si>
  <si>
    <t>domain-specific languages bridge the semantic gap in programming. © 2011 ACM.</t>
  </si>
  <si>
    <t>ghosh, d.h.</t>
  </si>
  <si>
    <t>linking uml and mdd through uml profiles: a practical approach based on the UML association</t>
  </si>
  <si>
    <t>in a model-driven development context, the definition (or selection) of an appropriate modeling language is a crucial task. OMG, in the model-driven architecture specification, recommends the use of UML for model-driven developments. However, the lack of semantic precision in UML has led to different model-driven approaches proposing their own domain-specific modeling languages in order to introduce their modeling needs. This paper focuses on customizing the UML association in order to facilitate its application in model-driven development environments. To do this, a well-defined process is defined to integrate the abstract syntax of a domain-specific modeling language that supports a precise semantics for the association construct in UML by means of the automatic generation of a UML profile. Finally, a brief example shows how the results obtained by the application of the proposed process can generate software products through a real model compilation tool. © J.UCS.</t>
  </si>
  <si>
    <t>albert, m.</t>
  </si>
  <si>
    <t>marín, b.</t>
  </si>
  <si>
    <t>improving automatic uml2 profile generation for mda industrial development</t>
  </si>
  <si>
    <t>in the context of mda-oriented solutions, a modeling language with a precise semantics is a mandatory requirement. Even though MDA encourages the use of UML, there are several MDA approaches that define their own Domain Specific Modeling Languages (DSML) in order to obtain the needed semantic precision. However, the high acceptance of UML in the software industry has led different MDA-approaches to integrate their DSMLs semantics into UML by means of UML profiles. Certain approaches provide alternatives to elaborate a UML profile from the DSML metamodel, but generally speaking, the resultant profile does not include all the semantic expressiveness of the original DSML. This paper provides a solution that is focused on the MDA industrial development. This solution is based on a systematic approach to generate a DSML metamodel that is used to automatically obtain a UML profile that has all the expressiveness of the original DSML. © 2008 Springer Berlin Heidelberg.</t>
  </si>
  <si>
    <t>valverde, f.</t>
  </si>
  <si>
    <t>integration of domain-specific modeling languages and uml through uml profile extension mechanism</t>
  </si>
  <si>
    <t>international journal of computer science and applications</t>
  </si>
  <si>
    <t>a key requirement for mdd solutions is to have a modeling language that allows the correct representation of conceptual models. Nowadays, there are two options that are the most widely used for the definition of these modeling languages: 1) the specification of a domain-specific modeling language (DSML) or 2) the customization of UML. In practice, these two modeling alternatives are viewed as opposite solutions. However, since both alternatives provide benefits for the application of MDD solutions, in this article, we present a proposal that uses UML profile extension mechanisms to interchange modeling information between DSML-based models and UML models. This proposal shows how these two modeling alternatives can be integrated in a unique MDD solution. © Technomathematics Research Foundation.</t>
  </si>
  <si>
    <t>giachetti, g.a</t>
  </si>
  <si>
    <t>marín, b.b</t>
  </si>
  <si>
    <t>pastor, o.c</t>
  </si>
  <si>
    <t>lenz, k.</t>
  </si>
  <si>
    <t>gpce'07 - proceedings of the sixth international conference on generative Programming and Component Engineering</t>
  </si>
  <si>
    <t>most software applications use a relational database for data management and storage. Interaction with such a database is often done by letting the program construct strings with valid SQL statements, which are then sent for execution to the database engine. The fact that these statements are only checked for correctness at runtime is a source for many potential problems such as type and syntax errors and vulnerability to injection attacks. The ARARAT system presented here offers a method for dealing with these predicaments, by coercing the host C++ compiler to do the necessary checks of the generated strings. A library of templates and preprocessor directives effectively extends C++ with a little language representing an augmented relational algebra formalism. Type checking of this language extension, carried out by our template library, assures, at compile-time, the correctness and safety of the generated SQL strings. That is to say that all SQL statements constructed by the system are syntactically correct, legal with respect to the database schema, and immune to injection attacks. Standard techniques (e.g., "expression templates") for compile time representation of symbolic structures, are enhanced in our system to support a type system (featuring structural equivalence) and a symbol table lookup of the symbolic structure. Our work may also open the way for embedding other domain specific languages in C++. The system provides also initial support for the task of defining C++ data structures required for storing the results returned by database queries. An optional pre-processor can be used to define the database scheme to the C++ program. Copyright © 2007 ACM.</t>
  </si>
  <si>
    <t>gil, j.</t>
  </si>
  <si>
    <t>type-safe observable sharing in haskell</t>
  </si>
  <si>
    <t>haskell is a great language for writing and supporting embedded domain Specific Languages (DSLs). Some form of observable sharing is often a critical capability for allowing so-called deep DSLs to be compiled and processed. In this paper, we describe and explore uses of an IO function for reification which allows direct observation of sharing. Copyright© 2009 ACM.</t>
  </si>
  <si>
    <t>gill, a.</t>
  </si>
  <si>
    <t>embedding a functional hybrid modelling language in haskell</t>
  </si>
  <si>
    <t>in this paper we present the first investigation into the implementation of a Functional Hybrid Modelling language for non-causal modelling and simulation of physical systems. In particular, we present a simple way to handle connect constructs: a facility for composing model fragments present in some form in most non-causal modelling languages. Our implementation is realised as a domain-specific language embedded in Haskell. The method of embedding employs quasiquoting, thus demonstrating the effectiveness of this approach for languages that are not suitable for embedding in more traditional ways. Our implementation is available on-line, and thus the first publicly available prototype implementation of a Functional Hybrid Modelling language. © 2011 Springer-Verlag.</t>
  </si>
  <si>
    <t>giorgidze, g.</t>
  </si>
  <si>
    <t>nilsson, h.</t>
  </si>
  <si>
    <t>is there a fourth futamura projection?</t>
  </si>
  <si>
    <t>proceedings of the 2009 acm sigplan symposium on partial evaluation and Program Manipulation, PEPM'09</t>
  </si>
  <si>
    <t>the three classic futamura projections stand as a cornerstone in the development of partial evaluation. The observation by Futamura [1983], that compiler generators produced by his third projection are self-generating, and the insight by Klimov and Romanenko [1987], that Futamura's abstraction scheme can be continued beyond the three projections, are systematically investigated, and several new applications for compiler generators are proposed. Possible applications include the generation of quasi-online compiler generators and of compiler generators for domain-specific languages, and the bootstrapping of compiler generators from program specializers. From a theoretical viewpoint, there is equality between the class of self-generating compiler generators and the class of compiler generators produced by the third Futamura projection. This exposition may lead to new practical applications of compiler generators, as well as deepen our theoretical understanding of program specialization. ©2009 ACM.</t>
  </si>
  <si>
    <t>gluck, r.</t>
  </si>
  <si>
    <t>isi visual design editor generator</t>
  </si>
  <si>
    <t>ieee symposium on visual languages, proceedings</t>
  </si>
  <si>
    <t>the benefits of `domain specific' languages and development environments are widely recognized. Constructing an environment for a new domain, however, remains a costly activity, requiring expertise in several areas of software development as well as in the targeted domain. The ISI design editor generator and design environment comprises a novel infrastructure that simplifies this task, producing visual domain-specific design environments. This paper presents the runtime architecture of these environments, a visual `specify-by-example' capability that deals with a major portion of editor generation, and an implementation that uses a COTS product (Microsoft PowerPoint) as both graphic middleware and end-user GUI.</t>
  </si>
  <si>
    <t>goldman, neil m.</t>
  </si>
  <si>
    <t>balzer, robert m.</t>
  </si>
  <si>
    <t>the lazy initialization multilayered modeling framework (nier track)</t>
  </si>
  <si>
    <t>lazy initialization multilayer modeling (limm) is an object oriented modeling language targeted to the declarative definition of Domain Specific Languages (DSLs) for Model Driven Engineering. It focuses on the precise definition of modeling frameworks spanning over multiple layers. In particular, it follows a two dimensional architecture instead of the linear architecture followed by many other modeling frameworks. The novelty of our approach is to use lazy initialization for the definition of mapping between different modeling abstractions, within and across multiple layers, hence providing the basis for exploiting the potential of metamodeling. © 2011 ACM.</t>
  </si>
  <si>
    <t>towards a domain-specific aspect language for leasing in mobile ad hoc networks</t>
  </si>
  <si>
    <t>leasing provides a robust mechanism to manage reclamation of remote objects in mobile ad hoc networks. However, applying the leasing semantics on each remote object reference places a considerable burden on developers. Low-level leasing management details can be abstracted away as much as possible by means of dedicated language support. This paper focusses on the software engineering issues that arise using language support for leasing. We observe that the concerns dealing with leasing are inherently cross-cutting and argue in favour of a modularization of such concerns in an aspect. We propose a domain-specific aspect language (DSAL) for leasing which provides dedicated means to express the leasing concerns separately from the base functionality. © 2008 ACM.</t>
  </si>
  <si>
    <t>gonzalez boix, e.</t>
  </si>
  <si>
    <t>cleenewerk, t.</t>
  </si>
  <si>
    <t>de meuter, w.</t>
  </si>
  <si>
    <t>towards model driven testing for mission critical software systems</t>
  </si>
  <si>
    <t>proceedings of the 2008 international conference on software engineering Research and Practice, SERP 2008</t>
  </si>
  <si>
    <t>a fundamental problem faced in developing and maintaining safety critical software, is that of verification of the system that has just been completed or modified. This problem is most evident in large integrated systems, in which one component has been modified, and it is not known what impact the modification has on the entire system. This work presents an approach to checking the input/output relation of software systems that uses domain-specific modeling languages to model the expected inputs and outputs, and constraints between them. The technique provides a partial solution to the verification problem and is most applicable during the maintenance phase of the system. This approach is applied a program synthesizer for mathematical state estimation problems.</t>
  </si>
  <si>
    <t>grant, e.s.</t>
  </si>
  <si>
    <t>reza, h.</t>
  </si>
  <si>
    <t>software factories: assembling applications with patterns, models, frameworks and tools</t>
  </si>
  <si>
    <t>the confluence of component based development, model driven development and software product lines forms an approach to application development based on the concept of software factories. This approach promises greater gains in productivity and predictability than those produced by incremental improvements to the current paradigm of object orientation, which have not kept pace with innovation in platform technology. Software factories promise to make application assembly more cost effective through systematic reuse, enabling the formation of supply chains and opening the door to mass customization.</t>
  </si>
  <si>
    <t>greenfield, j.</t>
  </si>
  <si>
    <t>short, k.</t>
  </si>
  <si>
    <t>higher-order attribute semantics of flat declarative languages</t>
  </si>
  <si>
    <t>computing and informatics</t>
  </si>
  <si>
    <t>a technique is described that provides a convenient instrument for implementation of semantics of simple declarative languages called flat languages. Semantics of a specification is defined in the paper as a set of programs derivable for solvable goals. We introduce higher-order attribute models that include more control information than conventional attribute models and explain the algorithm for dynamic evaluation of attributes on these models. A visual tool CoCoViLa is briefly described as an instrument for implementing attribute semantics of flat languages.</t>
  </si>
  <si>
    <t>grigorenko, p.</t>
  </si>
  <si>
    <t>tyugu, e.</t>
  </si>
  <si>
    <t>kats, l.c.l.</t>
  </si>
  <si>
    <t>2008 ieee symposium on advanced management of information for globalized Enterprises, AMIGE 2008 - Proceedings</t>
  </si>
  <si>
    <t>ad-hoc analytics on top of oltp data provides direct business value in that business users can directly interact with the system to gather information for decision-making. From a business user perspective, SQL requires - for a schema that is never changed - deep schema knowledge in order to express navigation along join paths even for simple queries. In this paper we introduce Navigational SQL, a language that provides constructs specifically tailored for data retrieval in the context of operational reporting, such as a navigation operator that has explicit knowledge about join paths in a particular schema and gives the user an "application level view" of the tables. We motivate NSQL using examples from operational reporting and outline its benefits over materialized views and domain specific languages, which could also be used to address the issues with SQL described above fully or in part. © 2008 IEEE.</t>
  </si>
  <si>
    <t>bog, a.</t>
  </si>
  <si>
    <t>monti core: a framework for the development of textual domain specific languages</t>
  </si>
  <si>
    <t>in this paper we demonstrate a framework for the efficient development of textual domain specific languages and supporting tools. We use a redundance-free and compact definition of a readable concrete syntax and a comprehensible abstract syntax as both representations significantly overlap in their structure. To further improve the usability of the abstract syntax, this definition format integrates additional concepts like associations and inheritance into the well-understood grammar-based approach. Modularity concepts like language inheritance and embedding are used to simplify the development of languages based on already existing ones. In addition, the generation of editors and a template approach for code generation is explained.</t>
  </si>
  <si>
    <t>grönniger, h.</t>
  </si>
  <si>
    <t>krahn, h.</t>
  </si>
  <si>
    <t>rumpe, b.</t>
  </si>
  <si>
    <t>schindler, m.</t>
  </si>
  <si>
    <t>völkel, s.</t>
  </si>
  <si>
    <t>Consel, C.b</t>
  </si>
  <si>
    <t>this paper introduces an annotation language and a compiler that together can customize a library implementation for specific application needs. Our approach is distinguished by its ability to exploit high level, domain-specific information in the customization process. In particular, the annotations provide semantic information that enables our compiler to analyze and optimize library operations as if they were primitives of a domain-specific language. Thus, our approach yields many of the performance benefits of domain-specific languages, without the effort of developing a new compiler for each domain. This paper presents the annotation language, describes its role in optimization, and illustrates the benefits of the overall approach. Using a partially implemented compiler, we show how our system can significantly improve the performance of two applications written using the PLAPACK parallel linear algebra library.</t>
  </si>
  <si>
    <t>guyer, s.z.</t>
  </si>
  <si>
    <t>lin, c.</t>
  </si>
  <si>
    <t>gérard, s.a</t>
  </si>
  <si>
    <t>terrier, f.a</t>
  </si>
  <si>
    <t>selic, b.b</t>
  </si>
  <si>
    <t>dynamically adaptable software product lines using ruby metaprogramming</t>
  </si>
  <si>
    <t>proceedings of the 2nd international workshop on feature-oriented Software Development, FOSD'10</t>
  </si>
  <si>
    <t>software product lines (spl) is a paradigm to structure software development assets in a common and reusable form. Out of this common asset base - which includes the application's source code, documentation, and configuration - concrete product variants can be created. The variants are differing in terms of the features, which are basically an increment in functionality important for a stakeholder. Feature-oriented programming (FOP) provides the capability to compose those different variants. In earlier work we presented rbFeatures, a FOP implementation in Ruby. With rbFeatures, features become are first-class entities of the language that facilitate runtime changes of the program. This paper presents an extension to rbFeatures that implements product lines and their variants as first-class entities too. The entities allow powerful runtime-adaptation and configuration, like to add new features or constraints to the product line and the instantiation of several variants with different feature configurations. The particular contributions are to show how Ruby's metaprogramming capabilities are used to design first-class entities and an explanation of the usage of our approach with a common case study. © 2010 ACM.</t>
  </si>
  <si>
    <t>sunkle, s.</t>
  </si>
  <si>
    <t>feature-oriented programming with ruby</t>
  </si>
  <si>
    <t>features identify core characteristics of software in order to produce families of programs. Through configuration, different variants of a program can be composed. Our approach is to design features as first-class entities of a language. With this approach, features can be constructed and returned by methods, stored in variables and used in many expressions of the language. This paper introduces rbFeatures, an implementation of first-class features in the dynamic programming language Ruby. Our goal is to show how such a language extension works with respect to its dynamic host language and the applicability of our results. In particular, we present a step-by-step walkthrough how to use rbFeatures in order to implement known case-studies like the Graph Product Line or the Expression Product Line. Since we created a pure Ruby language extension, rbFeatures can be used with any existing programs and in any virtual machine implementing Ruby. Copyright 2009 ACM.</t>
  </si>
  <si>
    <t>a pronominal approach to binding and computation</t>
  </si>
  <si>
    <t>there has been a great deal of research on programming languages for computing with binding and scope (bound variables, α-equivalence, capture-avoiding substitution). These languages are useful for a variety of tasks, such as implementing domain-specific languages and formalizing the metatheory of programming languages. Functional programming with binding and scope involves two different notions of function: functions-as-data and functions-as-computation. Functions-as-data, used to represent abstract syntax with variable binding, have an intensional, syntactic, character, in the sense that they can be inspected in ways other than function application. For example, many algorithms that process abstract syntax recur under binders, treating variables symbolically. On the other hand, functions-as-computation, the usual functions of functional programming, have an extensional character-a function from A to B is a black box that, when given an A, delivers a B. © 2009 Springer Berlin Heidelberg.</t>
  </si>
  <si>
    <t>harper, r.</t>
  </si>
  <si>
    <t>licata, d.r.</t>
  </si>
  <si>
    <t>zeilberger, n.</t>
  </si>
  <si>
    <t>a network programming language based on concurrent processes and regular expressions</t>
  </si>
  <si>
    <t>we propose a new programming language preccs for networking and implementing communication protocols. Preccs is based on ideas of concurrent processes and regular expressions. We designed the language for simple and intuitive description of communication protocols. Then, we have developed a Preccs compiler that generates C code from a Preccs source program. The generation of C code with the Preccs compiler will make it possible for reliable communication programs development in a short period. In order to evaluate the effectiveness of our approach, we have implemented a simple HTTP server and a simple VoIP application in Preccs. Both of them are implemented in a few lines of code.</t>
  </si>
  <si>
    <t>hatori, k.a</t>
  </si>
  <si>
    <t>hiraki, k.b</t>
  </si>
  <si>
    <t>the technical foundation of the genesez mdsd approach</t>
  </si>
  <si>
    <t>frontiers in artificial intelligence and applications</t>
  </si>
  <si>
    <t>model-driven software development (mdsd) is highly regarded and already used in industry. Several approaches exist which use UML (Unified Modeling Language), DSLs (Domain Specific Languages) or other meta models. One weakness of these approaches is the use or complexity of the meta model used to model the application within the whole MDSD process. This restricts the reusability of model transformations in case of another meta model. The GeneSEZ approach targets this problem by introducing a separate meta model for the MDSD process. Decoupling the meta models used during modeling and within model transformations leads to a fixed back-end of the MDSD process consisting of reusable model transformations for code generation resulting in a higher benefit of model driven approaches. Models created by different modeling tools with different meta models can reuse the same model transformations increasing the return of invest of these model transformations. The GeneSEZ approach is a pragmatic model driven approach and evolved through the experience gained by applying it to several industry projects. © 2009 IOS Press. All rights reserved.</t>
  </si>
  <si>
    <t>haubold, t.</t>
  </si>
  <si>
    <t>beier, g.</t>
  </si>
  <si>
    <t>golubski, w.</t>
  </si>
  <si>
    <t>herbig, n.</t>
  </si>
  <si>
    <t>beine, g.</t>
  </si>
  <si>
    <t>arnold, O.</t>
  </si>
  <si>
    <t>information intelligence: metadata for information discovery, access, and integration</t>
  </si>
  <si>
    <t>integrating enterprise information requires an accurate, precise and complete understanding of the disparate data sources, the needs of the information consumers, and how these map to the semantic business concepts of the enterprise. We describe how MetaMatrix captures and manages this metadata through the use of the OMG's MOF architecture and multiple domain-specific modeling languages, and how this semantic and syntactic metadata is then used for a variety of purposes, including accessing data in real-time from the underlying enterprise systems, integrating it, and returning it as information expected by consumers. Copyright 2005 ACM.</t>
  </si>
  <si>
    <t>hauch, r.</t>
  </si>
  <si>
    <t>cardwell, r.</t>
  </si>
  <si>
    <t>case study on algebraic software methodologies for scientific computing</t>
  </si>
  <si>
    <t>scientific programming</t>
  </si>
  <si>
    <t>the use of domain specific languages and appropriate software architectures are currently seen as the way to enhance reusability and improve software productivity. Here we outline a use of algebraic software methodologies and advanced program constructors to improve the abstraction level of software for scientific computing. This leads us to the language of coordinate free numerics as an alternative to the traditional coordinate dependent array notation. This provides the backdrop for the three accompanying papers: Coordinate Free Programming of Computational Fluid Dynamics Problems, centered around an example of using coordinate free numerics, Machine and Collection Abstractions for User-Implemented Data-Parallel Programming, exploiting the higher abstraction level when parallelising code, and An Algebraic Programming Style for Numerical Software and its Optimization, looking at high-level transformations enabled by the domain specific programming style.</t>
  </si>
  <si>
    <t>a dsl for specifying autonomic security management strategies</t>
  </si>
  <si>
    <t>existing self-protection frameworks so far hardly addressed the specification of autonomic security adaptation strategies which guide risk-aware selection or reconfiguration of security mechanisms. Domain-Specific Languages (DSL) present many benefits to achieve this goal in terms of simplicity, automated strategy verification, and run-time integration. This paper presents a DSL to describe security adaptation policies. The DSL is based on the condition-action approach and on a taxonomy of threats and applicable reactions. The DSL also allows to capture trade-offs between security and other concerns such as energy efficiency during the decision making phase. A translation mechanism to refine the DSL into a run-time representation, and integrate adaptation policies within legacy self-protection frameworks is also presented. © 2011 Springer-Verlag.</t>
  </si>
  <si>
    <t>he, r.a</t>
  </si>
  <si>
    <t>lacoste, m.a</t>
  </si>
  <si>
    <t>pulou, j.a</t>
  </si>
  <si>
    <t>leneutre, j.b</t>
  </si>
  <si>
    <t>extending languages by leveraging compilers: from modelica to optimica</t>
  </si>
  <si>
    <t>combining attribute grammars with object-oriented programming supports a new kind of declarative programming, letting developers build compilers in a highly extensible manner. By leveraging a base compiler, extended languages can be supported at a relatively low cost. Recent work shows the applicability of the technique to general-purpose programming languages such as Java. In this article, the authors illustrate the approach using a case study for domain-specific languages. They built an extensible compiler for the physical systems modeling language Modelica and leveraged it to support a new extended language, Optimica. © 2011 IEEE.</t>
  </si>
  <si>
    <t>hedin, g.a</t>
  </si>
  <si>
    <t>åkesson, j.a</t>
  </si>
  <si>
    <t>ekman, t.b</t>
  </si>
  <si>
    <t>domain-specific languages as key tools for ulssis engineering</t>
  </si>
  <si>
    <t>international conference on software engineering - proceedings of the 2nd International Workshop on Ultra-Large-Scale Software-Intensive Systems, ULSSIS'08</t>
  </si>
  <si>
    <t>we briefly discuss the potential of domain-specific languages and domain-specific modeling languages for ULSSIS engineering, some of the scaling challenges involved, and the possibilities for raising expressiveness beyond current levels. Copyright 2008 ACM.</t>
  </si>
  <si>
    <t>heering, j.a</t>
  </si>
  <si>
    <t>mernik, m.b</t>
  </si>
  <si>
    <t>pil: a platform independent language for retargetable dsls</t>
  </si>
  <si>
    <t>intermediate languages are used in compiler construction to simplify retargeting compilers to multiple machine architectures. In the implementation of domain-specific languages (DSLs), compilers typically generate high-level source code, rather than low-level machine instructions. DSL compilers target a software platform, i.e. a programming language with a set of libraries, deployable on one or more operating systems. DSLs enable targeting multiple software platforms if its abstractions are platform independent. While transformations from DSL to each targeted platform are often conceptually very similar, there is little reuse between transformations due to syntactic and API differences of the target platforms, making supporting multiple platforms expensive. In this paper, we discuss the design and implementation of PIL, a Platform Independent Language, an intermediate language providing a layer of abstraction between DSL and target platform code, abstracting from syntactic and API differences between platforms, thereby removing the need for platform-specific transformations. We discuss the use of PIL in an implemementation of WebDSL, a DSL for building web applications. © 2010 Springer-Verlag.</t>
  </si>
  <si>
    <t>hemingway, g.a</t>
  </si>
  <si>
    <t>su, h.a</t>
  </si>
  <si>
    <t>chen, k.b</t>
  </si>
  <si>
    <t>hen-tov, a.a</t>
  </si>
  <si>
    <t>lorenz, d.h.b</t>
  </si>
  <si>
    <t>schachter, l.a</t>
  </si>
  <si>
    <t>modeltalk: a dsl workbench in action</t>
  </si>
  <si>
    <t>modeltalk's language workbench is an ide for dsl based development with Java. ModelTalk provides programmers and language designers with a DSL programming experience that has a Java-like look-and-feel and a short edit-execute cycle. The workbench exhibits a seamless integration of the DSLs with Java and with each other.</t>
  </si>
  <si>
    <t>sustainable visualization solutions in industrial automation with Movisa A case study</t>
  </si>
  <si>
    <t>current visualization systems in industrial automation mostly rely on dedicated runtime environments making the migration of visualization solutions from one platform to another almost impossible. On the other hand, an increasing number of different platforms has to be used also in industrial automation, to monitor or to operate the technical process. We propose with Movisa a model-driven approach to the development of sustainable visualization solutions in industrial automation. Movisa is a Domain Specific Language designed to capture only functional contents of visualization solutions. This paper presents Movisa by introducing its main concepts in a case study. It will also point out the potential of model-driven approaches concerning the sustainability of visualization solution in industrial automation. © 2011 IEEE.</t>
  </si>
  <si>
    <t>henriques, p.r.a</t>
  </si>
  <si>
    <t>pereira, m.j.v.b</t>
  </si>
  <si>
    <t>reuseware - adding modularity to your language of choice</t>
  </si>
  <si>
    <t>the trend towards domain-specific languages leads to an ever-growing plethora of highly specialized languages. Developers of such languages focus on their specific domains rather than on technical challenges of language design. Generic features of languages are rarely Included In special-purpose languages. One very Important feature Is modularization, the ability to formulate partial programs In separate entitles, composable Into a complete program In a defined manner. This paper presents a generic approach for adding modularity to arbitrary languages, discussing the underlying concepts and presenting the Reuseware Composition Framework. We walk through an example based on Xcerpt, a Semantic Web query language.</t>
  </si>
  <si>
    <t>henrlksson, j.</t>
  </si>
  <si>
    <t>aßmann, u.</t>
  </si>
  <si>
    <t>pirol: a case study for multidimensional separation of concerns in software engineering environments</t>
  </si>
  <si>
    <t>in this paper, we present our experience with applying multidimensional separation of concerns to a software engineering environment. By comparing two different designs of our system, we show the importance of separating integration issues from the implementation of the individual concerns. We present a model in which integration issues are encapsulated into first-class connector objects and indicate how this facilitates the understandability, maintenance and evolution of the system. We identify issues of binding time, binding granularity and binding cardinality as important criteria in selecting an appropriate model for separation of concerns. We finally show how a good choice following these criteria and considering the requirements of software engineering environments leads to a system with dynamic configurability, high-level component integration and support for multiple instantiable views.</t>
  </si>
  <si>
    <t>herrmann, s.</t>
  </si>
  <si>
    <t>guided development with multiple domain-specific languages</t>
  </si>
  <si>
    <t>we study the apache open for business (ofbiz), an industrial-strength platform for enterprise applications. OFBiz is an example of a substantial project using model-driven development with multiple domain-specific languages (DSLs). We identify consistency management as one of its key challenges. To address this challenge, we present SmartEMF, which is an extension of the Eclipse Modeling Framework that provides support for representing, checking, and maintaining constraints in the context of multiple loosely-coupled DSLs. SmartEMF provides a simple form of user guidance by computing the valid set of editing operations that are available in a given context. We evaluate the prototype by applying it to the OFBiz project. © Springer-Verlag Berlin Heidelberg 2007.</t>
  </si>
  <si>
    <t>hessellund, a.a</t>
  </si>
  <si>
    <t>czarnecki, k.b</t>
  </si>
  <si>
    <t>wa̧sowski, a.a</t>
  </si>
  <si>
    <t>hofer, c.a</t>
  </si>
  <si>
    <t>polymorphic embedding of dsls</t>
  </si>
  <si>
    <t>gpce'08: proceedings of the acm sigplan 7th international conference on Generative Programming and Component Engineering</t>
  </si>
  <si>
    <t>the influential pure embedding methodology of embedding domainspecific languages (DSLs) as libraries into a general-purpose host language forces the DSL designer to commit to a single semantics. This precludes the subsequent addition of compilation, optimization or domain-specific analyses. We propose polymorphic embedding of DSLs, where many different interpretations of a DSL can be provided as reusable components, and show how polymorphic embedding can be realized in the programming language Scala. With polymorphic embedding, the static type-safety, modularity, composability and rapid prototyping of pure embedding are reconciled with the flexibility attainable by external toolchains. © 2008 ACM.</t>
  </si>
  <si>
    <t>ostermann, k.a</t>
  </si>
  <si>
    <t>symmetric lenses</t>
  </si>
  <si>
    <t>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</si>
  <si>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hofmann, m.a</t>
  </si>
  <si>
    <t>pierce, b.b</t>
  </si>
  <si>
    <t>wagner, d.b</t>
  </si>
  <si>
    <t>lenses-bidirectional transformations between pairs of connected structures-have been extensively studied and are beginning to find their way into industrial practice. However, some aspects of their foundations remain poorly understood. In particular, most previous work has focused on the special case of asymmetric lenses, where one of the structures is taken as primary and the other is thought of as a projection, or view. A few studies have considered symmetric variants, where each structure contains information not present in the other, but these all lack the basic operation of composition. Moreover, while many domain-specific languages based on lenses have been designed, lenses have not been thoroughly explored from an algebraic perspective. We offer two contributions to the theory of lenses. First, we present a new symmetric formulation, based on complements, an old idea from the database literature. This formulation generalizes the familiar structure of asymmetric lenses, and it admits a good notion of composition. Second, we explore the algebraic structure of the space of symmetric lenses. We present generalizations of a number of known constructions on asymmetric lenses and settle some longstanding questions about their properties-in particular, we prove the existence of (symmetric monoidal) tensor products and sums and the non-existence of full categorical products or sums in the category of symmetric lenses. We then show how the methods of universal algebra can be applied to build iterator lenses for structured data such as lists and trees, yielding lenses for operations like mapping, filtering, and concatenation from first principles. Finally, we investigate an even more general technique for constructing mapping combinators, based on the theory of containers. Copyright © 2011 ACM.</t>
  </si>
  <si>
    <t>a little language for modularizing numerical pde solvers</t>
  </si>
  <si>
    <t>this paper describes a concise specification language for linear partial differential equations (PDEs) on a union of rectangles, along with three tools: a pretty-printer, TEX generator, and a code generator. The pretty-printer and TEX generator help users by allowing equations to be specified (and read) in their natural form, while the code generator allows implementors to separate their numerical solver from the input equations, and greatly simplifies testing. Copyright © 2004 John Wiley &amp;amp; Sons, Ltd.</t>
  </si>
  <si>
    <t>hohn, m.h.</t>
  </si>
  <si>
    <t>tool support for crosscutting concerns of api documentation</t>
  </si>
  <si>
    <t>writing detailed api (application programming interface) documentation is a significant task for developing a good class library or framework. However, existing documentation tools such as Javadoc provide only limited support and thus the description written by programmers for API documentation often contains scattering text. Occasionally, it also contains tangling text. This paper presents that this problem is due to crosscutting concerns of API documentation. Then it proposes our new tool named Comment-Weaver, which provides several mechanisms for modularly describing API documentation of class libraries or frameworks written in Java or AspectJ. It is an extended Javadoc tool and it provides several new tags for controlling how the text manually written by the programmers is scattering and appended to other entries or how it is moved from the original entry to another entry to be tangling. Finally this paper evaluates CommentWeaver by using three class libraries and frameworks: Javassist, the Java standard library, and Eclipse. It showed that CommentWeaver resolves the problems of scattering or tangling text and it adequately reduces the amount of description written by programmers for API documentation. Copyright 2010 ACM.</t>
  </si>
  <si>
    <t>horie, m.</t>
  </si>
  <si>
    <t>berbers, Y.b</t>
  </si>
  <si>
    <t>huang, s.s.</t>
  </si>
  <si>
    <t>arrows, robots, and functional reactive programming</t>
  </si>
  <si>
    <t>functional reactive programming, or frp, is a paradigm for programming hybrid systems - i.e., systems containing a combination of both continuous and discrete components - in a high-level, declarative way. The key ideas in FRP are its notions of continuous, time-varying values, and time-ordered sequences of discrete events. Yampa is an instantiation of FRP as a domain-specific language embedded in Haskell. This paper describes Yampa in detail, and shows how it can be used to program a particular kind of hybrid system: a mobile robot. Because performance is critical in robotic programming, Yampa uses arrows (a generalization of monads) to create a disciplined style of programming with time-varying values that helps ensure that common kinds of time- and space-leaks do not occur. No previous experience with robots is expected of the reader, although a basic understanding of physics and calculus is assumed. No knowledge of arrows is required either, although we assume a good working knowledge of Haskell. © Springer-Verlag Berlin Heidelberg 2003.</t>
  </si>
  <si>
    <t>courtney, a.</t>
  </si>
  <si>
    <t>gaubatz, p.b</t>
  </si>
  <si>
    <t>zdun, u.b</t>
  </si>
  <si>
    <t>mcgregor, j.d.</t>
  </si>
  <si>
    <t>formalizing the structural semantics of domain-specific modeling languages</t>
  </si>
  <si>
    <t>model-based approaches to system design are now widespread and successful. These approaches make extensive use of model structure to describe systems using domain-specific abstractions, to specify and implement model transformations, and to analyze structural properties of models. In spite of its general importance the structural semantics of modeling languages are not well-understood. In this paper we develop the formal foundations for the structural semantics of domain-specific modeling languages (DSML), including the mechanisms by which metamodels specify the structural semantics of DSMLs. Additionally, we show how our formalization can complement existing tools, and how it yields algorithms for the analysis of DSMLs and model transformations. © Springer-Verlag 2008.</t>
  </si>
  <si>
    <t>jackson, e.a</t>
  </si>
  <si>
    <t>sztipanovits, j.b</t>
  </si>
  <si>
    <t>reusing model transformations while preserving properties</t>
  </si>
  <si>
    <t>model transformations are indispensable to model-based development (MBD) where they act as translators between domain-specific languages (DSLs). As a result, transformations must be verified to ensure they behave as desired. Simultaneously, transformations may be reused as requirements evolve. In this paper we present novel algorithms to determine if a reused transformation preserves the same properties as the original, without expensive re-verification. We define a type of behavioral equivalence, called lifting equivalence, relating an original transformation to its reused version. A reused transformation that is equivalent to the original will preserve all compatible universally quantified properties. We describe efficient algorithms for verifying lifting equivalence, which we have implemented in our FORMULA [1, 2] framework. © 2010 Springer-Verlag.</t>
  </si>
  <si>
    <t>jackson, e.k.a</t>
  </si>
  <si>
    <t>schulte, w.a</t>
  </si>
  <si>
    <t>balasubramanian, d.b</t>
  </si>
  <si>
    <t>karsai, g.b</t>
  </si>
  <si>
    <t>cherry picking in database languages</t>
  </si>
  <si>
    <t>to avoid expensive round-trips between the application layer and the database layer it is crucial that data-intensive processing and calculations happen close to where the data resides - ideally within the database engine. However, each application has its own domain and provides domain-specific languages (DSL) as a user interface to keep interactions confined within the well-known metaphors of the respective domain. Revealing the innards of the underlying data layer by forcing users to formulate problems in terms of a general database language is often not an option. To bridge that gap, we propose an approach to transform and directly compile a DSL into a general database execution plan using graph transformations. We identify the commonalities and mismatches between different models and show which parts can be cherry-picked for direct translation. Finally, we argue that graph transformations can be used in general to translate a DSL into an executable plan for a database. Copyright 2010 ACM.</t>
  </si>
  <si>
    <t>jaecksch, b.a</t>
  </si>
  <si>
    <t>faerber, f.a</t>
  </si>
  <si>
    <t>lehner, w.b</t>
  </si>
  <si>
    <t>embedding a web-based workflow management system in a functional language</t>
  </si>
  <si>
    <t>workflow management systems guide and monitor tasks performed by humans and computers. The workflow specifications are usually expressed in special purpose (graphical) formalisms. These formalisms impose severe restrictions on what can be expressed. Modern workflow management systems should handle intricate data dependencies, offer a webbased interface, and should adapt to dynamically changing situations, all based on a sound formalism. To address these challenges, we have developed the iTask system, which is a novel workflow management system. We entirely embed the iTask specification language in a modern general purpose functional language, and generate a complete workflow application. In this paper we report our experiences in developing the iTask system. It not only inherits state-of-the-art programming language concepts such as generic programming and a hybrid static/dynamic type system from the host language Clean, but also offers a number of novel concepts to generate complex, real-world, multi-user, web based workflow applications. © ACM 2010.</t>
  </si>
  <si>
    <t>jansen, j.m.a</t>
  </si>
  <si>
    <t>plasmeijer, r.b</t>
  </si>
  <si>
    <t>koopman, p.b</t>
  </si>
  <si>
    <t>achten, p.b</t>
  </si>
  <si>
    <t>genmadem: a methodology for generative multi-agent domain engineering</t>
  </si>
  <si>
    <t>the generative approach is one of the most productive ways to promote the automatic reuse in software product lines. Multi-Agent Domain Engineering is a process to build multi-agent system families. This paper describes GENMADEM, an ontology-based methodology for generative multiagent domain engineering whose main products are ontology-based domain models, domain specific languages and application generators. © Springer-Verlag Berlin Heidelberg 2006.</t>
  </si>
  <si>
    <t>jansen, m.</t>
  </si>
  <si>
    <t>girardi, r.</t>
  </si>
  <si>
    <t>flexible generators for software reuse and evolution (nier track)</t>
  </si>
  <si>
    <t>developers tend to use models and generators during initial development, but often abandon them later in software evolution and reuse. One reason for that is that code generated from models (e.g., UML) is often manually modified, and changes cannot be easily propagated back to models. Once models become out of sync with code, any future re-generation of code overrides manual modifications. We propose a flexible generator solution that alleviates the above problem. The idea is to let developers weave arbitrary manual modifications into the generation process, rather than modify already generated code. A flexible generator stores specifications of manual modifications in executable form, so that weaving can be automatically re-done any time code is regenerated from modified models. In that way, models and manual modification can evolve independently but in sync with each other, and the generated code never gets directly changed. As a proof of concept, we have already built a flexible generator prototype by a merger of conventional generation system and variability technique to handle manual modifications. We believe a flexible generator approach alleviates an important problem that hinders wide spread adoption of MDD in software practice. © 2011 ACM.</t>
  </si>
  <si>
    <t>trung, h.d.</t>
  </si>
  <si>
    <t>jarzabek, s.a</t>
  </si>
  <si>
    <t>cost-effective engineering of web applications pragmatic reuse: building web application product lines</t>
  </si>
  <si>
    <t>web applications (wa) are developed and maintained under tight schedules. Much similarity across WAs creates opportunities for cutting development cost and easing evolution via reuse. This tutorial shows a practical way to exploit similarity patterns - at architecture and code levels - to simplify the design of WAs, helping to meet the unique challenges of Web engineering.</t>
  </si>
  <si>
    <t>pettersson, u.b</t>
  </si>
  <si>
    <t>dynamic languages as modeling notations in model driven engineering</t>
  </si>
  <si>
    <t>there has been a gradual but steady convergence of dynamic programming languages with modeling languages. Modern dynamic languages such as Groovy and Ruby provide for the creation of domain-specific languages that can provide a level of abstraction comparable to that of modeling languages such as UML. This convergence makes dynamic languages suitable as modeling languages but with benefits that traditional modeling languages do not provide. One area that can benefit from this convergence is model driven engineering. By using a dynamic language as an augmentation to MDE's traditional UML notation, it is possible to create models that are executable, exhibit flexible type checking, and which provide a smaller cognitive gap between business users, modelers and developers.</t>
  </si>
  <si>
    <t>jia, x.</t>
  </si>
  <si>
    <t>jones, c.</t>
  </si>
  <si>
    <t>johann, p.a</t>
  </si>
  <si>
    <t>warm fusion in stratego: a case study in generation of program transformation systems</t>
  </si>
  <si>
    <t>annals of mathematics and artificial intelligence</t>
  </si>
  <si>
    <t>stratego is a domain-specific language for the specification of program transformation systems. The design of Stratego is based on the paradigm of rewriting strategies: user-definable programs in a little language of strategy operators determine where and in what order transformation rules are (automatically) applied to a program. The separation of rules and strategies supports modularity of specifications. Stratego also provides generic features for specification of program traversals. In this paper we present a case study of Stratego as applied to a non-trivial problem in program transformation. We demonstrate the use of Stratego in eliminating intermediate data structures from (also known as deforesting) functional programs via the warm fusion algorithm of Launchbury and Sheard. This algorithm has been specified in Stratego and embedded in a fully automatic transformation system for kernel Haskell. The entire system consists of about 2600 lines of specification code, which breaks down into 1850 lines for a general framework for Haskell transformation and 750 lines devoted to a highly modular, easily extensible specification of the warm fusion transformer itself. Its successful design and construction provides further evidence that programs generated from Stratego specifications are suitable for integration into real systems, and that rewriting strategies are a good paradigm for the implementation of such systems.</t>
  </si>
  <si>
    <t>abstracting complex languages through transformation and composition</t>
  </si>
  <si>
    <t>domain-specific languages (dsls) can simplify the development of complex software systems by providing domain-specific abstractions. However, the complexity of some domains has led to a number of DSLs that are themselves complex, limiting the original benefits of using DSLs. We show how to develop DSLs as abstractions of other DSLs by transfering translational approaches for textual DSLs into the domain of modelling languages. We argue that existing model transformation languages are at too low a level of abstraction for succinctly expressing transformations between abstract and concrete DSLs. Patterns identified in such model transformations can be used to raise the level of abstraction. We show how we can allow part of the transformation to be expressed using the concrete syntax of the concrete DSL. © 2009 Springer Berlin Heidelberg.</t>
  </si>
  <si>
    <t>johannes, j.a</t>
  </si>
  <si>
    <t>zschaler, s.b</t>
  </si>
  <si>
    <t>fernández, m.a.c</t>
  </si>
  <si>
    <t>castillo, a.c</t>
  </si>
  <si>
    <t>Kolovos, D.S.d</t>
  </si>
  <si>
    <t>Paige, R.F.d</t>
  </si>
  <si>
    <t>context-sensitive domain-independent algorithm composition and selection</t>
  </si>
  <si>
    <t>progressing beyond the productivity of present-day languages appears to require using domain-specific knowledge. Domain-specific languages and libraries (DSLs) proliferate, but most optimizations and language features have limited portability because each language's semantics are related closely to its domain. We explain how any DSL compiler can use a domain-independent AI planner to implement algorithm composition as a language feature. Our notion of composition addresses a common DSL problem: good library designers tend to minimize redundancy by including only fundamental procedures that users must chain together into call sequences. Novice users are confounded by not knowing an appropriate sequence to achieve their goal. Composition allows the programmer to define and call an abstract algorithm (AA) like a procedure. The compiler replaces an AA call with a sequence of library calls, while considering the calling context. Because AI planners compute a sequence of operations to reach a goal state, the compiler can implement composition by analyzing the calling context to provide the planner's initial state. Nevertheless, mapping composition onto planning is not straightforward because applying planning to software requires extensions to classical planning, and procedure specifications may be incomplete when expressed in a planning language. Compositions may not be provably correct, so our approach mitigates semantic incompleteness with unobtrusive programmer-compiler interaction. This tradeoff is key to making composition a practical and natural feature of otherwise imperative languages, whose users eschew complex logical specifications. Compositions satisfying an AA may not be equal in performance, memory usage, or precision and require selection of a preferred solution. We examine language design and implementation issues, and we perform a case study on the BioPerl bioinformatics library. Copyright © 2006 ACM.</t>
  </si>
  <si>
    <t>johnson, t.a.</t>
  </si>
  <si>
    <t>an agile approach to language modelling and development</t>
  </si>
  <si>
    <t>we have developed novel techniques for component-based specification of programming languages. In our approach, the semantics of each fundamental programming construct is specified independently, using an inherently modular framework such that no reformulation is needed when constructs are combined. A language specification consists of an unrestricted context-free grammar for the syntax of programs, together with an analysis of each language construct in terms of fundamental constructs. An open-ended collection of fundamental constructs is currently being developed. When supported by appropriate tools, our techniques allow a more agile approach to the design, modelling, and implementation of programming and domain-specific languages. In particular, our approach encourages language designers to proceed incrementally, using prototype implementations generated from specifications to test tentative designs. The components of our specifications are independent and highly reusable, so initial language specifications can be rapidly produced, and can easily evolve in response to changing design decisions. In this paper, we outline our approach, and relate it to the practices and principles of agile modelling. © Springer-Verlag London Limited 2009.</t>
  </si>
  <si>
    <t>johnstone, a.a</t>
  </si>
  <si>
    <t>scott, e.a</t>
  </si>
  <si>
    <t>tcs: a dsl for the specification of textual concrete syntaxes in model engineering</t>
  </si>
  <si>
    <t>domain modeling promotes the description of various facets of information systems by a coordinated set of domain-specific languages (DSL). Some of them have visual/graphical and other may have textual concrete syntaxes. Model Driven Engineering (MDE) helps defining the concepts and relations of the domain by the way of metamodel elements. For visual languages, it is necessary to establish links between these concepts and relations on one side and visual symbols on the other side. Similarly, with textual languages it is necessary to establish links between metamodel elements and syntactic structures of the textual DSL. To successfully apply MDE in a wide range of domains we need tools for fast implementation of the expected growing number of DSLs. Regarding the textual syntax of DSLs, we believe that most current proposals for bridging the world of models (MDE) and the world of grammars (Grammarware) are not completely adapted to this need. We propose a generative solution based on a DSL called TCS (Textual Concrete Syntax). Specifications expressed in TCS are used to automatically generate tools for model-to-text and text-to-model transformations. The proposed approach is illustrated by a case study in the definition of a telephony language. Copyright © 2006 ACM.</t>
  </si>
  <si>
    <t>kurtev, i.</t>
  </si>
  <si>
    <t>inter-dsl coordination support by combining megamodeling and model weaving</t>
  </si>
  <si>
    <t>model-driven engineering (mde) advocates the use of models at every step of the software development process. Within this context, a team of engineers collectively and collaboratively contribute to a large set of interrelated models. Even if the main focus can be on a single model (e.g. a class diagram model), related elements in other models (e.g. a requirement model) often have to be considered and/or accessed. Moreover, all the involved models do not necessarily conform to the same metamodel and thus may have been built using different independent Domain-Specific Languages (DSLs). Such a situation has already been frequently observed in many large-scale industrial deployments of MDE. Manually coordinating all the involved models, i.e. being able to both manage and use the links existing between them, can become a cumbersome and difficult task. As a proposal to solve this inter-DSL coordination issue, we introduce in this paper a generic and extensible inter-model traceability and navigation environment based on the complementary use of megamodeling and model weaving. We illustrate our solution with a concrete working example. © 2010 ACM.</t>
  </si>
  <si>
    <t>jouault, f.a</t>
  </si>
  <si>
    <t>vanhooff, b.b</t>
  </si>
  <si>
    <t>bruneliere, h.a</t>
  </si>
  <si>
    <t>doux, g.a</t>
  </si>
  <si>
    <t>Bezivin, J.a</t>
  </si>
  <si>
    <t>the language evolver lever - tool demonstration -</t>
  </si>
  <si>
    <t>since many domains are constantly evolving, the associated domain specific languages (DSL) inevitably have to evolve too, to retain their value. But the evolution of a DSL can be very expensive, since existing words of the language (i.e. programs) and tools have to be adapted according to the changes of the DSL itself. In such cases, these costs seriously limit the adoption of DSLs. This paper presents Lever, a tool for the evolutionary development of DSLs. Lever aims at making evolutionary changes to a DSL much cheaper by automating the adaptation of the DSL parser as well as existing words and providing additional support for the correct adaptation of existing tools (e.g. program generators). This way, Lever simplifies DSL maintenance and paves the ground for bottom-up DSL development. © 2006 Elsevier B.V. All rights reserved.</t>
  </si>
  <si>
    <t>juergens, e.</t>
  </si>
  <si>
    <t>model driven language engineering with kermeta</t>
  </si>
  <si>
    <t>in many domains such as telecom, aerospace and automotive industries, engineers rely on Domain Specific Modeling Languages (DSML) to solve the complex issues of engineering safety critical software. Traditional Language Engineering starts with the grammar of a language to produce a variety of tools for processing programs expressed in this language. Recently however, many new languages tend to be first defined through metamodels, i.e. models describing their abstract syntax. Relying on well tooled standards such as E-MOF, this approach makes it possible to readily benefit from a set of tools such as reflexive editors, or XML serialization of models. This article aims at showing how Model Driven Engineering can easily complement these off-the-shelf tools to obtain a complete environment for such a language, including interpreter, compiler, pretty-printer and customizable editors. We illustrate the conceptual simplicity and elegance of this approach using the running example of the well known LOGO programming language, developed within the Kermeta environment. © 2011 Springer-Verlag.</t>
  </si>
  <si>
    <t>jézéquel, j.-m.</t>
  </si>
  <si>
    <t>barais, o.</t>
  </si>
  <si>
    <t>embedded typesafe domain specific languages for java</t>
  </si>
  <si>
    <t>principles and practice of programming in java - proceedings of the 6th International Conference, PPPJ 2008</t>
  </si>
  <si>
    <t>projects like jmock and hibernate criteria query introduced embedded DSLs into Java. We describe two case studies in which we develop embedded typesafe DSLs for building SQL queries and engineering Java bytecode. We proceed to extract several patterns useful for developing typesafe DSLs for arbitrary domains. Unlike most previous Java DSLs we find that mixing the Fluent Interface idiom with static functions, metadata and closures provides for a better user experience than pure method chaining. We also make very liberal use of the Java 5 Generics to improve the type safety properties of the DSLs. © 2008 ACM.</t>
  </si>
  <si>
    <t>kabanov, j.</t>
  </si>
  <si>
    <t>raudjärv, r.</t>
  </si>
  <si>
    <t>an isabelle/hol-based model of stratego-like traversal strategies</t>
  </si>
  <si>
    <t>ppdp'09 - proceedings of the 11th international acm sigplan symposium on Principles and Practice of Declarative Programming</t>
  </si>
  <si>
    <t>traversal strategies are at the heart of transformational programming with rewriting-based frameworks such as Stratego/XT or Tom and specific approaches for generic functional programming such as Strafunski or "Scrap your boilerplate". Such traversal strategies are distinctively based on one-layer traversal primitives from which traversal schemes are derived by recursive closure. We describe a mechanized, formal model of such strategies. The model covers two different semantics of strategies, strategic programming laws, termination conditions for strategy combinators as well as properties related to the success/failure behavior of strategies. The model has been mechanized in Isabelle/HOL. Copyright © 2009 ACM.</t>
  </si>
  <si>
    <t>kaiser, m.</t>
  </si>
  <si>
    <t>specifying the plan network programming langauge</t>
  </si>
  <si>
    <t>we discuss how the specification of the plan programming language supports the design objectives of the language. The specification aims to provide a mathematically precise operational semantics that can serve as a standard for implementing interpreters and portable programs. The semantics should also support proofs of key properties of PLAN that would hold of all conformant implementations. This paper discusses two such properties. (1) Type checking is required, but interpreters are given significant flexibility about when types are checked; the specification must support a clear description of the possible behaviors of a network of conformant implementations. (2) It is essential to have guarantees about how PLAN programs use global resources, but the specification must be flexible about extensions in the network service layer. We illustrate on of kind of issue that will arise in using to specification to prove properties of the network based on the choice of services. © 1999 Published by Elsevier Science B.V.</t>
  </si>
  <si>
    <t>kakkar, p.</t>
  </si>
  <si>
    <t>hicks, m.</t>
  </si>
  <si>
    <t>moore, j.</t>
  </si>
  <si>
    <t>gunter, c.a.</t>
  </si>
  <si>
    <t>dsl tool development with transformations and static mappings</t>
  </si>
  <si>
    <t>a tool development framework for domain-specific languages combining mapping and transformation based approaches is proposed in this research project. The combination of both approaches permits to use advantages and eliminate disadvantages as far as possible. First results are described including draft architecture for the framework implementing proposed ideas. A sketch of mapping definition facilities is presented. Initial implementation proposals are described as well. A template based graphical generation language Template MOLA for implementation algorithm description is introduced.</t>
  </si>
  <si>
    <t>kalnina, e.</t>
  </si>
  <si>
    <t>kalnins, a.</t>
  </si>
  <si>
    <t>research on domain-specific embedded languages and program generators</t>
  </si>
  <si>
    <t>embedding is the process of implementing a language by defining functions in an existing "host" Language; the host language with these added functions is the new language. As a consequence; the new language comes equipped with all the features of the host language, with no additional work on the part of the language designer. Embedding works particularly well when the host language is a functional language. We describe several examples of embedded languages. The first is a language for specifying simple pictures. The others are program generators, that is, languages used to specify programs in other languages. In all of these examples, the host language is Standard ML; in the program generating languages, the target language is C++. The power obtained from the host language is the main emphasis of our presentation. © 1998 Published by Elsevier Science B.V.</t>
  </si>
  <si>
    <t>kamin, s.n.</t>
  </si>
  <si>
    <t>proceedings of the european conference on software maintenance and Reengineering, CSMR</t>
  </si>
  <si>
    <t>a domain-specific visual language, function block language (fbl), is used in Metso Automation for writing automation control programs. The same engineering environment is used for both forward and reverse engineering activities, providing convenient support for the maintenance and evolution of FBL programs. Various data and program analysis methods are applied to study the FBL programs stored in project library archives. Metadata stored about the program allows various kinds of queries and enables focusing the analysis to certain kinds of programs. The application of the provided analysis methods further aids the maintenance and reuse activities. Software and data reverse engineering techniques are traditionally used to support program and data comprehension, respectively. In this paper we show how corresponding techniques can be used to analyze visual programs. The visual language under study in this paper is FBL. FBL and the analysis techniques proposed have been used in real-world projects at Metso Automation. © 2005 IEEE.</t>
  </si>
  <si>
    <t>karaila, m.a</t>
  </si>
  <si>
    <t>systä, t.b</t>
  </si>
  <si>
    <t>j%: integrating domain specific languages with java</t>
  </si>
  <si>
    <t>pci 2009 - 13th panhellenic conference on informatics</t>
  </si>
  <si>
    <t>j% (j-mod), is a java language extension that supports integration with Domain-Specific Languages. The integration is realized through an architecture that permits external modules to support DSLs. The DSL statements can be syntactically checked at compile-time. An additional facility allows the static type checking of Java variables that appear within DSL code. To support this process each DSL module comes as a library that is used both at compile time and during program execution. © 2009 IEEE.</t>
  </si>
  <si>
    <t>graph transformationsin omg's model-driven architecture (invited Talk)</t>
  </si>
  <si>
    <t>the model-drivenarchitecture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 ©Springer-Verlag 2004.</t>
  </si>
  <si>
    <t>on the use of graph transformation in the formal specification of model interpreters</t>
  </si>
  <si>
    <t>model-based development necessitates the transformation of models between different stages and tools of the design process. These transformations must be precisely, preferably formally, specified, such that end-to-end semantic interoperability is maintained. The paper introduces a graph-transformation- based technique for specifying these model transformations, gives a formal definition for the semantics of the transformation language, describes an implementation of the language, and illustrates its use through an example. © J.UCS.</t>
  </si>
  <si>
    <t>design patterns for open tool integration</t>
  </si>
  <si>
    <t>design tool integration is a highly relevant area of software engineering that can greatly improve the efficiency of development processes. Design patterns have been widely recognized as important contributors to the success of software systems. This paper describes and compares two large-grain, architectural design patterns that solve specific design tool integration problems. Both patterns have been implemented and used in real-life engineering processes. © Springer-Verlag 2004.</t>
  </si>
  <si>
    <t>lang, a.</t>
  </si>
  <si>
    <t>the spoofax language workbench: rules for declarative specification of languages and IDEs</t>
  </si>
  <si>
    <t>spoofax is a language workbench for efficient, agile development of textual domain-specific languages with state-of-the-art IDE support. Spoofax integrates language processing techniques for parser generation, meta-programming, and IDE development into a single environment. It uses concise, declarative specifications for languages and IDE services. In this paper we describe the architecture of Spoofax and introduce idioms for high-level specifications of language semantics using rewrite rules, showing how analyses can be reused for transformations, code generation, and editor services such as error marking, reference resolving, and content completion. The implementation of these services is supported by language-parametric editor service classes that can be dynamically loaded by the Eclipse IDE, allowing new languages to be developed and used side-by-side in the same Eclipse environment. © 2010 ACM.</t>
  </si>
  <si>
    <t>the spoofax language workbench</t>
  </si>
  <si>
    <t>spoofax is a language workbench for efficient, agile development of textual domain-specific languages with state-of-the-art IDE support. It provides a comprehensive environment that integrates syntax definition, program transformation, code generation, and declarative specification of IDE components.</t>
  </si>
  <si>
    <t>mixing source and bytecode a case for compilation by normalization</t>
  </si>
  <si>
    <t>language extensions increase programmer productivity by providing concise, often domain-specific syntax, and support for static verification of correctness, security, and style constraints. Language extensions can often be realized through translation to the base language, supported by preprocessors and extensible compilers. However, various kinds of extensions require further adaptation of a base compiler's internal stages and components, for example to support separate compilation or to make use of low-level primitives of the platform (e.g., jump instructions or unbalanced synchronization). To allow for a more loosely coupled approach, we propose an open compiler model based on normalization steps from a high-level language to a subset of it, the core language. We developed such a compiler for a mixed Java and (core) bytecode language, and evaluate its effectiveness for composition mechanisms such as traits, as well as statement-level and expression-level language extensions. Copyright © 2008 ACM.</t>
  </si>
  <si>
    <t>kats, l.c.l.a</t>
  </si>
  <si>
    <t>bravenboer, m.b</t>
  </si>
  <si>
    <t>visser, e.a</t>
  </si>
  <si>
    <t>integrated language definition testing: enabling test-driven language Development</t>
  </si>
  <si>
    <t>the reliability of compilers, interpreters, and development environments for programming languages is essential for effective software development and maintenance. They are often tested only as an afterthought. Languages with a smaller scope, such as domain-specific languages, often remain untested. General-purpose testing techniques and test case generation methods fall short in providing a low-threshold solution for test-driven language development. In this paper we introduce the notion of a language-parametric testing language (LPTL) that provides a reusable, generic basis for declaratively specifying language definition tests. We integrate the syntax, semantics, and editor services of a language under test into the LPTL for writing test inputs. This paper describes the design of an LPTL and the tool support provided for it, shows use cases using examples, and describes our implementation in the form of the Spoofax testing language. Copyright is held by the author / owner(s).</t>
  </si>
  <si>
    <t>vermaas, r.b</t>
  </si>
  <si>
    <t>testing domain-specific languages</t>
  </si>
  <si>
    <t>the spoofax testing language provides a new approach to testing domain-specific languages as they are developed. It allows test cases to be written using fragments of the language under test, providing full IDE support for writing test cases and supporting tests for language syntax, semantics, and editor services.</t>
  </si>
  <si>
    <t>automating renormalization of quantum field theories</t>
  </si>
  <si>
    <t>snc'07 - proceedings of the 2007 international workshop on symbolic-numeric Computation</t>
  </si>
  <si>
    <t>we give an overview of state-of-the-art multi-loop feynman diagram computations, and explain how we use symbolic manipulation to generate renormalized integrals that are then evaluated numerically. We explain how we automate BPHZ renormalization using "henges" and "sectors", and give a brief description of the symbolic tensor and Dirac -matrix manipulation that is required. We shall compare the use of general computer algebra systems such as Maple with domain-specific languages such as FORM highlighting in particular memory management issues. Copyright 2007 ACM.</t>
  </si>
  <si>
    <t>kennedy, a.d.</t>
  </si>
  <si>
    <t>binoth, t.</t>
  </si>
  <si>
    <t>rippon, t.</t>
  </si>
  <si>
    <t>model driven language engineering</t>
  </si>
  <si>
    <t>model driven approaches to software engineering are discussed. these methods help to make business, architecture and design models that are not discarded once the code gets built, but can be exercised independently. This is valuable when an application needs to be updated and changed, as up-to-date models will help to understand and evolve using the same abstractions originally used to build it. Model driven language engineering is required to support the model driven software engineering.</t>
  </si>
  <si>
    <t>kent, s.</t>
  </si>
  <si>
    <t>using domain specific languages to capture design synthesis knowledge for model-based systems engineering</t>
  </si>
  <si>
    <t>proceedings of the asme international design engineering technical Conferences and Computers and Information in Engineering Conference 2009, DETC2009</t>
  </si>
  <si>
    <t>design synthesis is a fundamental engineering task that involves the generation of a structural specification from a desired functional specification. Although the use of computer tools is common throughout the design process, design synthesis is often a task left to the designer. Formally capturing design synthesis knowledge in models and applying computational synthesis may result in better exploration of the design space and eliminate repetitive design tasks. In this paper, a graph-based framework for capturing and combining design synthesis knowledge is presented for scenarios involving the composition of well defined components into larger systems. This approach fits in the context of Model-Based Systems Engineering where a variety of formal models are used to represent knowledge about a system. This approach uses the Systems Modeling Language developed by The Object Management Group (OMG SysML™ to define both models of possible components and possible system architectures. The framework is illustrated by combining it with an evolutionary algorithm and applying it to an example problem of hydraulic circuit synthesis. Copyright © 2009 by ASME.</t>
  </si>
  <si>
    <t>kerzhner, a.a.</t>
  </si>
  <si>
    <t>terrorism response training in scheme</t>
  </si>
  <si>
    <t>proceedings of the 4th acm sigplan workshop on commercial users of Functional Programming, CUFP'07</t>
  </si>
  <si>
    <t>the interactive media lab (iml) builds shrink-wrapped educational software for medical professionals and first responders. We have teams focusing on media production, script-level authoring, and low-level engine development. Our most recent project is Virtual Terrorism Response Academy. VTRA uses 3D simulations to teach students about radiological, chemical and biological weapons. Our software is now undergoing trials at government training centers and metropolitan police departments. VTRA consists of approximately 60,000 lines of Scheme, and a similar amount of C++. All of our product-specific code is in Scheme, and we make extensive use of macros and domain-specific languages. From 1987 to 2002, we used a C++ multimedia engine scripted in 5L, the "Lisp-Like Learning Lab Language". This was Lisp-like in name only; it used a prefix syntax, but didn't even support looping, recursion, or data structures. We needed something better for our next project! We ultimately chose to use Scheme, because (1) it was a well-known, general-purpose programming language, and (2) we could customize it extensively using macros. Migrating to Scheme proved tricky, because we needed to keep releasing products while we were building the new Scheme environment. We began by carefully refactoring our legacy codebase, allowing us to maintain our old and new interpreters in parallel. We then rewrote the front-end in a single, eight-day hacking session. But even once the Scheme environment was ready, few of our employees wanted to use it. In an effort to make Scheme programming more accessible, we invested significant effort in building an IDE. Today, our environment is much more popular-a third of our employees use it on a regular basis, including several professional artists. After migrating to Scheme, we added support for 3D simulations. And Scheme proved its worth almost immediately: we faced several hard technical problems, which we solved by building domain-specific languages using Scheme macros. First, we needed to simulate radiation meters. For this, we used a reactive programming language to implement a Model-View-Controller system. Second, we needed to guide students through the simulation and make teaching points. For this, we relied on a "goal system", which tracks what students need to accomplish and provides hints along the way. In both these cases, Scheme proved to be a significant competitive advantage. Not all problems have clean imperative solutions. A language which supports functional programming, macros, and combinator libraries allows us to do things our competitors can't. This summer, we'll be releasing our engine as open source, and starting work on a GUI editor. We welcome users and developers!. © 2007 ACM.</t>
  </si>
  <si>
    <t>kidd, e.</t>
  </si>
  <si>
    <t>mace: language support for building distributed systems</t>
  </si>
  <si>
    <t>building distributed systems is particularly difficult because of the asynchronous, heterogeneous, and failure-prone environment where these systems must run. Tools for building distributed systems must strike a compromise between reducing programmer effort and increasing system efficiency. We present Mace, a C++ language extension and source-to-source compiler that translates a concise but expressive distributed system specification into a C++ implementation. Mace overcomes the limitations of low-level languages by providing a unified framework for networking and event handling, and the limitations of high-level languages by allowing programmers to write program components in a controlled and structured manner in C++. By imposing structure and restrictions on how applications can be written, Mace supports debugging at a higher level, including support for efficient model checking and causal-path debugging. Because Mace programs compile to C++, programmers can use existing C++ tools, including optimizers, profilers, and debuggers to analyze their systems. © 2007 ACM.</t>
  </si>
  <si>
    <t>killian, c.</t>
  </si>
  <si>
    <t>anderson, j.w.</t>
  </si>
  <si>
    <t>braud, r.</t>
  </si>
  <si>
    <t>jhala, r.</t>
  </si>
  <si>
    <t>vahdat, a.</t>
  </si>
  <si>
    <t>towards the generation of a text-based ide from a language metamodel</t>
  </si>
  <si>
    <t>in the model driven world languages are usually specified by a (meta) model of their abstract syntax. For textual languages this is different from the traditional approach, where the language is specified by a (E)BNF grammar. Support for the designer of textual languages, e.g. a parser generator, is therefore normally based on grammars. This paper shows that similar support for language design based on metamodels is not only possible, but is even more powerful than the support based on grammars. In this paper we describe how an integrated development environment for a language can be generated from the language's abstract syntax metamodel, thus providing the language designer with the possibility to quickly, and with little effort, create not only a new language but also the tooling necessary for using this language. © Springer-Verlag Berlin Heidelberg 2007.</t>
  </si>
  <si>
    <t>kleppe, a.</t>
  </si>
  <si>
    <t>towards general purpose, high level, software languages</t>
  </si>
  <si>
    <t>a highly significant benefit of mda is that it raises the level of abstraction at which the soft-ware developer is able to work. However, the languages available to the developer have not seen much change in the last decade. Modeling languages offer high level concepts, but the pre-dominant modeling language (UML) offers too little expressive power to be able to specify a system completely. Meanwhile, the level of abstraction of most programming language con-cepts is the same as 10 to 15 years ago. Although transformation tools may to some extent bridge the gap between modeling and programming languages, in practice the developer still needs to do both modeling and programming. This means switching between the two levels of abstractions, which is difficult for most people. We argue that a general purpose, high level, software language is necessary to get MDA adopted. This language will enable any developer to focus on the problem at hand while the supporting tools - transformation tools or generators- take care of the nitty gritty details. This paper introduces an early version of such a language, which brings together a number of powerful concepts from various sources: UML, OCL, design patterns, existing programming languages, and eventually aspect-oriented languages. © Springer-Verlag Berlin Heidelberg 2005.</t>
  </si>
  <si>
    <t>easy meta-programming with rascal</t>
  </si>
  <si>
    <t>rascal is a new language for meta-programming and is intended to solve problems in the domain of source code analysis and transformation. In this article we give a high-level overview of the language and illustrate its use by many examples. Rascal is a work in progress both regarding implementation and documentation. More information is available at http://www.rascal-mpl.org/. © 2011 Springer-Verlag.</t>
  </si>
  <si>
    <t>on the impact of dsl tools on the maintainability of language implementations</t>
  </si>
  <si>
    <t>does the use of dsl tools improve the maintainability of language implementations compared to implementations from scratch? We present empirical results on aspects of maintainability of six implementations of the same DSL using different languages (Java, JavaScript, C#) and DSL tools (ANTLR, OMeta, Microsoft "M"). Our evaluation indicates that the maintainability of language implementations is indeed higher when constructed using DSL tools. © ACM 2010.</t>
  </si>
  <si>
    <t>essential programming paradigm</t>
  </si>
  <si>
    <t>the chronic difficulty of software maintenance can be traced back to widely held assumptions that inhibit progress in computer science. In the last instance, the idiosyncrasies of programming paradigms must be held accountable for bad software design. The characteristics of an alternative programming paradigm without such drawbacks is outlined.</t>
  </si>
  <si>
    <t>knaus, c.y.</t>
  </si>
  <si>
    <t>π: 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</si>
  <si>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Copyright © 2009 ACM.</t>
  </si>
  <si>
    <t>knöll, r.</t>
  </si>
  <si>
    <t>π-a pattern language</t>
  </si>
  <si>
    <t>current programming languages and techniques realize many features which allow their users to extend these languages on a semantic basis: classes, functions, interfaces, aspects and other entities can be defined. However, there is a lack of modern programming languages which are both semantically and syntactically extensible from within the language itself, i.e., with no additional tool or meta-language. In this paper we present π as an approach that aims to overcome this lack. π provides an abstraction mechanism based on parameterized symbols which is capable of semantically and syntactically unifying programming concepts like variables, control-structures, procedures and functions into one concept: the pattern. We have evaluated the abstraction potential and the syntactic extensibility of π by successfully creating patterns for the aforementioned programming concepts. π could serve as a tool for designing new experimental languages and might generally influence the view we have on current programming concepts. © 2009 ACM.</t>
  </si>
  <si>
    <t>language resources in ontology-driven information systems</t>
  </si>
  <si>
    <t>rpc 2010 - 1st russia and pacific conference on computer technology and Applications</t>
  </si>
  <si>
    <t>the role of the ontology is discussed in the context of the development of information system which uses natural language processing services for automatic populating and updating the system's content. The problem of creation of language resources for text processing is particularly addressed and exemplified by the development of information thesaurus on catalysis. A number of techniques for recognizing lexical structures and lexical-semantic relations in a domain-specific text corpus are presented, concentrating on techniques that can serve as a basis for an automatized construction of the thesaurus vocabulary and relations.</t>
  </si>
  <si>
    <t>kononenko, i.s.</t>
  </si>
  <si>
    <t>sidorova, e.a.</t>
  </si>
  <si>
    <t>from dcom interfaces to domain-specific modeling language: a case study on the sequencer</t>
  </si>
  <si>
    <t>software development is a demanding process, since it involves different parties to perform a desired task. The same case applies to the development of measurement systems-measurement system producers often provide interfaces to their products, after which the customers' programming engineers use them to build software according to the instructions and requirements of domain experts from the field of data acquisition. Until recently, the customers of the measurement system DEWESoft were building measuring applications, using prefabricated DCOM objects. However, a significant amount of interaction between customers' programming engineers and measurement system producers is necessary to use DCOM objects. Therefore, a domain-specific modeling language has been developed to enable domain experts to program or model their own measurement procedures without interacting with programming engineers. In this paper, experiences gained during the shift from using the DEWESoft product as a programming library to domain-specific modeling language are provided together with the details of a Sequencer, a domain-specific modeling language for the construction of measurement procedures.</t>
  </si>
  <si>
    <t>kos, t.a</t>
  </si>
  <si>
    <t>kosar, t.b</t>
  </si>
  <si>
    <t>knez, j.a</t>
  </si>
  <si>
    <t>mernik, m.a</t>
  </si>
  <si>
    <t>da Cruz, D.b</t>
  </si>
  <si>
    <t>comparing general-purpose and domain-specific languages: an empirical study</t>
  </si>
  <si>
    <t>many domain-specific languages, that try to bring feasible alternatives for existing solutions while simplifying programming work, have come up in recent years. Although, these little languages seem to be easy to use, there is an open issue whether they bring advantages in comparison to the application libraries, which are the most commonly used implementation approach. In this work, we present an experiment, which was carried out to compare such a domain-specific language with a comparable application library. The experiment was conducted with 36 programmers, who have answered a questionnaire on both implementation approaches. The questionnaire is more than 100 pages long. For a domain-specific language and the application library, the same problem domain has been used - construction of graphical user interfaces. In terms of a domain-specific language, XAML has been used and C# Forms for the application library. A cognitive dimension framework has been used for a comparison between XAML and C# Forms.</t>
  </si>
  <si>
    <t>oliveira, n.b</t>
  </si>
  <si>
    <t>pereira, m.j.v.c</t>
  </si>
  <si>
    <t>črepinšek, M.a</t>
  </si>
  <si>
    <t>Henriques, P.R.b</t>
  </si>
  <si>
    <t>mt-flow - an environment for workflow-supported model transformations in MDA</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</si>
  <si>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 © Springer-Verlag 2004.</t>
  </si>
  <si>
    <t>kovse, j.</t>
  </si>
  <si>
    <t>harder, t.</t>
  </si>
  <si>
    <t>dsl-dia - an environment for domain-specific languages for database-intensive applications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</si>
  <si>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 © Springer-Verlag Berlin Heidelberg 2003.</t>
  </si>
  <si>
    <t>härder, t.</t>
  </si>
  <si>
    <t>metaprogramming for relational databases</t>
  </si>
  <si>
    <t>for systems that share enough structural and functional commonalities, reuse in schema development and data manipulation can be achieved by defining problem-oriented anguages. Such languages are often called domainspecific, because they introduce powerful abstractions meaningful only within the domain of observed systems. In order to use domain-specific languages for database applications, a mapping to SQL is required. In this paper, we deal with metaprogramming concepts required for easy definition of such mappings. Using an example domain-specific language, we provide an evaluation of mapping performance. © Springer-Verlag 004.</t>
  </si>
  <si>
    <t>weber, c.</t>
  </si>
  <si>
    <t>monticore: a framework for compositional development of domain specific languages</t>
  </si>
  <si>
    <t>domain specific languages (dsls) are increasingly used today. coping with complex language definitions, evolving them in a structured way, and ensuring their error freeness are the main challenges of DSL design and implementation. The use of modular language definitions and composition operators are therefore inevitable in the independent development of language components. In this article, we discuss these arising issues by describing a framework for the compositional development of textual DSLs and their supporting tools. We use a redundance-free definition of a readable concrete syntax and a comprehensible abstract syntax as both representations significantly overlap in their structure. For enhancing the usability of the abstract syntax, we added concepts like associations and inheritance to a grammar-based definition in order to build up arbitrary graphs (as known from metamodeling). Two modularity concepts, grammar inheritance and embedding, are discussed. They permit compositional language definition and thus simplify the extension of languages based on already existing ones. We demonstrate that compositional engineering of new languages is a useful concept when project-individual DSLs with appropriate tool support are defined. © 2010 Springer-Verlag.</t>
  </si>
  <si>
    <t>integrated definition of abstract and concrete syntax for textual languages</t>
  </si>
  <si>
    <t>an understandable concrete syntax and a comprehensible abstract syntax are two central aspects of defining a modeling language. Both representations of a language significantly overlap in their structure and also information, but may also differ in parts of the information. To avoid discrepancies and problems while handling the language, concrete and abstract syntax need to be consistently defined. This will become an even bigger problem, when domain specific languages will become used to a larger extent. In this paper we present an extended grammar format that avoids redundancy between concrete and abstract syntax by allowing an integrated definition of both for textual modeling languages. For an amendment of the usability of the abstract syntax it furthermore integrates meta-modeling concepts like associations and inheritance into a well-understood grammar-based approach. This forms a sound foundation for an extensible grammar and therefore language definition. © Springer-Verlag Berlin Heidelberg 2007.</t>
  </si>
  <si>
    <t>the agent component approach, combining agents, and components</t>
  </si>
  <si>
    <t>lecture notes in artificial intelligence (subseries of lecture notes in Computer Science)</t>
  </si>
  <si>
    <t>in this paper we introduce a new approach, the so-called agentcomponent (AC) approach which combines component and agent technology. A multi agent system (MAS) is composed of AC instances, each AC instance consists of a knowledge base, storing the beliefs of an AC instance, of slots, storing the communication partners of an AC instance, of a set of ontologies, that represent domain specific languages for certain contexts, and of so-called ProcessComponents (PC) representing the behaviours of an AC instance. The AC is a generic component that can be reused (instantiated ACs) and parametrized by customizing the communication partners (slots), the ontologies and the behaviours (PCs) that can be added and removed from any AC instance. Hereby we achieve added value for agents and components. Agents can be easily composed, customized and reused whereas components get enhanced communication and interaction facilities from agents. We present this approach in detail, show how to construct a component-based MAS by a simple example and present a graphical tool for composing systems of AgentComponents.</t>
  </si>
  <si>
    <t>krutisch, r.</t>
  </si>
  <si>
    <t>krüger, l.</t>
  </si>
  <si>
    <t>using user context for accessing it resources</t>
  </si>
  <si>
    <t>casta'09 - proceedings of the 1st international workshop on context-aware Software Technology and Applications</t>
  </si>
  <si>
    <t>individualization is an enhancement of existing role concepts by subjective information demand. Role concepts, which belong to personalization, grant access to IT resources. This paper prepares the ground for a context-based approach that provides individual - as opposed to personalized - access to IT resources in heteroge-neous system landscapes. A central part of such an approach is the definition of user context. Here, we provide such a definition, derived from the state of the art in this field, along with a UML class model. Our definition of user context is validated by relating the UML context model to the authorization concepts of SAP R/3, AIX and Solaris. © 2009 ACM.</t>
  </si>
  <si>
    <t>grabski, b.</t>
  </si>
  <si>
    <t>mbsdi 2011 3rd international workshop on model-based software and Data Integration</t>
  </si>
  <si>
    <t>... to continuously develop the community of partners from academia and industry in the area of model-based software and data integration... Our workshop, after the success of MBSDI 2008 (Berlin) and 2009 (Sydney), will be the third of its kind, directly addressing collaborative development of methodologies and tools for Model-Based Software and Data Integration (MBSDI). Our additional focus in the 2011 issue of MBSDI will be the emerging field of domain modeling and domain ontologies, as an important aid in (semi-) automated understanding software and data components and their potentials for integration. DSLs and, particularly, Domain Specific Modeling Languages (DSMLs) will be a special focus area in MBSDI 2011. © 2011 Springer-Verlag.</t>
  </si>
  <si>
    <t>kutsche, r.-d.a</t>
  </si>
  <si>
    <t>milanovic, n.b</t>
  </si>
  <si>
    <t>explicit transformation modeling</t>
  </si>
  <si>
    <t>despite the pivotal significance of transformations for model-driven approaches, there have not been any attempts to explicitly model transformation languages yet. This paper presents a novel approach for the specification of transformations by modeling model transformation languages as domain-specific languages. For each pair of domain, the metamodel of the rules are (quasi-)automatically generated to create a language tailored to the transformation. Moreover, this method is very efficient when the transformation domains are the transformation rules themselves, which facilitates the design of higher-order transformations. © Springer-Verlag Berlin Heidelberg 2010.</t>
  </si>
  <si>
    <t>kühne, t.a</t>
  </si>
  <si>
    <t>mezei, g.b</t>
  </si>
  <si>
    <t>syriani, e.c</t>
  </si>
  <si>
    <t>vangheluwe, h.c d</t>
  </si>
  <si>
    <t>wimmer, M.e</t>
  </si>
  <si>
    <t>towards dynamic evolution of domain specific languages</t>
  </si>
  <si>
    <t>we propose the development of a framework for the variable interpretation of Domain Specific Languages (DSL). Domains often contain abstractions, the interpretation of which change in conjunction with global changes in the domain or specific changes in the context in which the program executes. In a scenario where domain assumptions encoded in the DSL implementation change, programmers must still work with the existing DSL, and therefore take more effort to describe their program, or sometimes fail to specify their intent. In such circumstances DSLs risk becoming less fit for purpose. We seek to develop an approach which makes a DSL less restrictive, maintaining flexibility and adaptability to cope with changing or novel contexts without reducing the expressiveness of the abstractions used. © 2010 Springer-Verlag.</t>
  </si>
  <si>
    <t>towards context sensitive domain specific languages</t>
  </si>
  <si>
    <t>we propose the development of a framework for the dy- namic context sensitive interpretation of Domain Speci c Languages. Domains often contain abstractions, the inter- pretation of which change in conjunction with changes in the domain or changes in the context in which the program ex- ecutes. In a scenario where domain assumptions encoded in the DSL change, programmers must still work with the ex- isting DSL, and therefore take more effort to describe their program or sometimes fail to specify their intent. In such changing circumstances DSLs risk becoming less t for pur- pose. We seek to develop an approach which makes a DSL less restrictive, maintaining exibility and adaptability to cope with changing or novel contexts without reducing the expressiveness of the abstractions used. © Copyright 2009 ACM.</t>
  </si>
  <si>
    <t>depot4 - a generator for dynamically extensible translators</t>
  </si>
  <si>
    <t>software-concepts and tools</t>
  </si>
  <si>
    <t>research in compiler-compilers has contributed to facilitating the implementation of domain-specific programming languages and syntax-based software design. We present a formalism for the description of formal translations whose use requires no more than common procedural programming skills and an understanding of the EBNF notation. The soundness and applicability of the ideas presented have been proved by implementing the Depot4 metasystem. Its metalanguage, Ml4, extends EBNF in a symmetrical way; i.e., target descriptions utilise features already known from syntax definitions. The current implementation is by preprocessing. Simple use, flexibility and extensibility have been rated high. Applying principles of object-oriented programming, a concise and extensible system was built. A flexible access scheme allows the separate replacement of modules even during run time, thus enabling dynamic adjustment. New ways of application may originate from a more general view of source and target languages as well. © 1998 Springer-Verlag.</t>
  </si>
  <si>
    <t>lampe, j.</t>
  </si>
  <si>
    <t>separating modeling and simulation aspects in hardware/software framework-based modeling languages</t>
  </si>
  <si>
    <t>arabian journal for science and engineering</t>
  </si>
  <si>
    <t>as transistor integration reaches the order of billions, the already significant productivity gap which plagues the silicon industry will only widen further. Many are working on the problem from different angles. Some regard domain-specific modeling languages as a solution. Others believe in modeling languages which are based on a library/framework approach. Yet others believe in sophisticated proprietary tools. None of the current paths seem to be silver bullets. However, object-oriented framework-based solutions, such as SystemC, are gaining a great deal of momentum and acceptance from the industry. Despite all the efforts which have been spent on the development of these types of solutions, very few efforts have been spent on the cornerstone task of investigating which software design techniques and technologies should be used to develop effective framework-based solutions. The main objective of this article is to present how modern software engineering technologies may be used to create better framework-based modeling solutions. These solutions are characterized by a clear separation of concerns between modeling and simulation aspects. A novel modeling framework called SoCML is presented which possesses the above characteristic. SoCML has many benefits such as verification by interception and alternative simulation support.</t>
  </si>
  <si>
    <t>lapalme, j.a</t>
  </si>
  <si>
    <t>aboulhamid, e.m.a</t>
  </si>
  <si>
    <t>nicolescu, g.b</t>
  </si>
  <si>
    <t>rousseau, f.c</t>
  </si>
  <si>
    <t>staging telephony service creation: a language approach</t>
  </si>
  <si>
    <t>proceedings of the 1st international conference on principles, systems and Applications of IP Telecommunications, IPTComm '07</t>
  </si>
  <si>
    <t>the open-endedness of telephony platforms is creating expectations among users, ranging from end-users to administrators, to create services dedicated to their activities. Not only is the population of developers heterogeneous, but the technologies underlying modern telephony range over a variety of areas such as multimedia, databases, web services, and distributed systems. This situation drastically widens the expertise required for service creation. This paper proposes an approach to coping with the heterogeneity of both the service developers and the technologies underlying modern telephony. Our approach is based on programming languages. It consists of providing a language that is specific to each developer community with respect to its expertise (e.g., programming skills) and the target application area (e.g., administration). Such languages, called Domain-Specific Languages (DSLs), are organized in layers, accounting for abstraction levels. Our layered approach to telephony service creation is illustrated by two high-level DSLs for end-user service creation, requiring no programming skills, and an expressive DSL enabling the development of expert-level telephony services. We show that layering DSLs greatly facilitates their implementation and verification of telephony-specific properties by leveraging on high-level tools. © 2007 ACM.</t>
  </si>
  <si>
    <t>lawall, j.l.a</t>
  </si>
  <si>
    <t>muller, g.b</t>
  </si>
  <si>
    <t>on designing a target-independent dsl for safe os process-scheduling components</t>
  </si>
  <si>
    <t>developing new process-scheduling components for multiple oses is challenging because of the tight interdependence between an OS and its scheduler and because of the stringent safety requirements that OS code must satisfy. In this context, a domain-specific language (DSL), designed by a scheduling expert, can encapsulate scheduling expertise and thus facilitate scheduler programming and verification. Nevertheless, designing a DSL that is target-independent and provides safety guarantees requires expertise not only in scheduling but also in the structure of various OSes. To address these issues, we propose the introduction of an OS expert into the DSL design process and the use of a type system to enable the OS expert to express relevant OS properties. This paper instantiates our approach in the context of the Bossa process-scheduling framework and describes how the types provided by an OS expert are used to ensure that Bossa scheduling components are safe. © Springer-Verlag 2004.</t>
  </si>
  <si>
    <t>le meur, a.-f.l.a c</t>
  </si>
  <si>
    <t>palix, n.a</t>
  </si>
  <si>
    <t>issues in holistic system design</t>
  </si>
  <si>
    <t>international conference on architectural support for programming Languages and Operating Systems - ASPLOS</t>
  </si>
  <si>
    <t>the coordination of layers in computer and software systems is one of the main challenges in designing such systems today. In this paper we consider Holistic System Design as a way of integrating requirements and facilities of different system layers. We also discuss some of the challenges that this kind of system design poses for computer science in general as well as programming languages and operating systems in particular. Copyright © 2006 ACM.</t>
  </si>
  <si>
    <t>probst, c.w.b</t>
  </si>
  <si>
    <t>schultz, u.p.c</t>
  </si>
  <si>
    <t>domain specific embedded compilers</t>
  </si>
  <si>
    <t>domain-specific embedded languages (dsels) expressed in higher-order, typed (HOT) languages provide a composable framework for domain-specific abstractions. Such a framework is of greater utility than a collection of stand-alone domain-specific languages. Usually, embedded domain specific languages are build on top of a set of domain specific primitive functions that are ultimately implemented using some form of foreign function call. We sketch a general design pattern for embedding client-server style services into Haskell using a domain specific embedded compiler for the server's source language. In particular we apply this idea to implement Haskell/DB, a domain specific embdedded compiler that dynamically generates of SQL queries from monad comprehensions, which are then executed on an arbitrary ODBC database server. © 2000 ACM.</t>
  </si>
  <si>
    <t>leijen, d.</t>
  </si>
  <si>
    <t>meijer, e.</t>
  </si>
  <si>
    <t>the design of a task parallel library</t>
  </si>
  <si>
    <t>the task parallel library (tpl) is a library for .net that makes it easy to take advantage of potential parallelism in a program. The library relies heavily on generics and delegate expressions to provide custom control structures expressing structured parallelism such as map-reduce in user programs. The library implementation is built around the notion of a task as a finite CPU-bound computation. To capture the ubiquitous apply-to-all pattern the library also introduces the novel concept of a replicable task. Tasks and replicable tasks are assigned to threads using work stealing techniques, but unlike traditional implementations based on the THE protocol, the library uses a novel data structure called a 'duplicating queue'. A surprising feature of duplicating queues is that they have sequentially inconsistent behavior on architectures with weak memory models, but capture this non-determinism in a benign way by sometimes duplicating elements. TPL ships as part of the Microsoft Parallel Extensions for the .NET framework 4.0, and forms the foundation of Parallel LINQ queries (however, note that the productized TPL library may differ in significant ways from the basic design described in this article). Copyright © 2009 ACM.</t>
  </si>
  <si>
    <t>schulte, w.</t>
  </si>
  <si>
    <t>burckhardt, s.</t>
  </si>
  <si>
    <t>what 'good' looks like: understanding records ontologically in the context of the global financial crisis</t>
  </si>
  <si>
    <t>journal of information science</t>
  </si>
  <si>
    <t>this paper explores the internal components (semantics) of financial electronic records. The authors adopt a view of records as representations of perceptions about a specific domain that belong to classes of representations at the centre of which are archetypal 'good' records (records that most faithfully represent their domains). The paper proposes a static modelling language that illustrates how the ontological concepts of Bunge and Searle can be integrated to achieve a richer grammatical explanatory tool for use in modelling the internal structure of archetypal records in the context of domains of financial crisis and contagion such as the failure of Lehman Brothers. © The Author(s), 2011.</t>
  </si>
  <si>
    <t>lemieux, v.a</t>
  </si>
  <si>
    <t>limonad, l.b</t>
  </si>
  <si>
    <t>tooling the dynamic behavior models of graphical dsls</t>
  </si>
  <si>
    <t>domain-specific modeling is a powerful technique to describe complex systems in a precise but still understandable way. Rapid creation of graphical Domain-Specific Languages (DSLs) has been focused for many years. Research efforts have proven that metamodeling is a promising way of defining the abstract syntax of the language. It is also clear that DSLs can be developed to describe the concrete syntax and the dynamic behavior. Previous research has contributed a set of graphical DSLs to model the behavior ("animation" ) of arbitrary graphical DSLs. This paper contributes practical techniques to simplify our message handling method, automate the integration process, and show where domain-specific model patterns can help to accelerate the simulation modeling process. © 2009 Springer Berlin Heidelberg.</t>
  </si>
  <si>
    <t>dsmdiff: a differentiation tool for domain-specific models</t>
  </si>
  <si>
    <t>european journal of information systems</t>
  </si>
  <si>
    <t>model differentiation techniques, which provide the capability to identify mappings and differences between models, are essential to many model development and management practices. There has been initial research toward model differentiation applied to Unified Modeling Language (UML) diagrams, but differentiation of domain-specific models has not been explored deeply in the modeling community. Traditional modeling practice using the UML relies on a single fixed general-purpose language (i.e., all UML diagrams conform to a single metamodel). In contrast, Domain-Specific Modeling (DSM) is an emerging model-driven paradigm in which multiple metamodels are used to define various modeling languages that represent the key concepts and abstractions for particular domains. Therefore, domain-specific models may conform to various metamodels, which requires model differentiation algorithms be metamodel-independent and able to apply to multiple domain-specific modeling languages. This paper presents metamodel-independent algorithms and associated tools for detecting mappings and differences between domain-specific models, with facilities for graphical visualization of the detected differences. © 2007 Operational Research Society Ltd. All rights reserved.</t>
  </si>
  <si>
    <t>lin, y.a</t>
  </si>
  <si>
    <t>gray, j.a c</t>
  </si>
  <si>
    <t>jouault, f.a b</t>
  </si>
  <si>
    <t>feature interactions and software derivatives</t>
  </si>
  <si>
    <t>feature oriented programming (fop) merges the studies of feature modularity, generative programming, and compositional programming. We advance FOP by proposing the concept of software derivatives, which represent feature interactions. We apply the theory of software derivatives to refactoring legacy Java applications into FOP designs. © JOT, 2005.</t>
  </si>
  <si>
    <t>liu, j.</t>
  </si>
  <si>
    <t>can domain-specific languages be implemented by service-oriented architecture?</t>
  </si>
  <si>
    <t>although there have been many benefits of domain-specific languages (DSLs) reported from both academia and industry, the need to evolve a DSL definition in the presence of limited tool support results in several challenges that increase DSL development cost and constrain DSL adoption opportunities. As a new approach to address such limitations, this paper introduces a Service-Oriented Architecture (SOA) technique to implement an existing imperative DSL. The approach utilizes WSDL to perform lexical analysis and assist with syntax analysis. The paper also explores how WS-BPEL can be used to define a DSL grammar. Web services have potential to define the semantics of a DSL. The advantages that SOA offers in DSL implementation are realized through SOA's characteristics of interoperability, loose coupling, and technology-neutral implementation. © 2010 ACM.</t>
  </si>
  <si>
    <t>liu, s.-h.a</t>
  </si>
  <si>
    <t>cardenas, a.a</t>
  </si>
  <si>
    <t>xiong, x.a</t>
  </si>
  <si>
    <t>bryant, B.R.c</t>
  </si>
  <si>
    <t>Gray, J.c</t>
  </si>
  <si>
    <t>an integrated view on modeling with multiple domain-specific languages</t>
  </si>
  <si>
    <t>the use of domain-specific languages (dsls) has been shown to raise the level of abstraction, increase productivity and ease maintenance and evolution in software development. Development of and tooling for a single DSL is well-studied, but surprisingly little is known about the interplay of different DSLs in a single system. Multiple DSLs are required when moving from toy examples to real enterprise applications. Method and tool support is needed if multiple DSL development is to succeed. In this paper, we propose a novel method for development with multiple DSLs which fills this gap. The method specifically tackles the problem of overlapping concerns between different DSLs. It has three steps: 1) Identification, 2) Specification, and 3) Application. We explain these steps using a suite of prototype tools and documented case studies.</t>
  </si>
  <si>
    <t>lochmann, h.a</t>
  </si>
  <si>
    <t>hessellund, a.b</t>
  </si>
  <si>
    <t>generic advice: on the combination of aop with generative programming in AspectC++</t>
  </si>
  <si>
    <t>besides object-orientation, generic types or templates and aspect-oriented programming (AOP) gain increasing popularity as they provide additional dimensions of decomposition. Most modern programming languages like Ada, Eiffel, and C++ already have built-in support for templates. For Java and C# similar extensions will be available in the near future. Even though promising, the combination of aspects with generic and generative programming is still a widely unexplored field. This paper presents our extensions to the AspectC++ language, an aspect-oriented C++ derivate. By these extensions aspects can now affect generic code and exploit the potentials of generic code and template metaprogramming in their implementations. This allows aspects to inject template metaprograms transparently into the component code. A case study demonstrates that this feature enables the development of highly expressive and efficient generic aspect implementations in AspectC++. A discussion whether these concepts are applicable in the context of other aspect-oriented language extensions like AspectJ rounds up our contribution. © Springer-Verlag 2004.</t>
  </si>
  <si>
    <t>lohmann, d.</t>
  </si>
  <si>
    <t>blaschke, g.</t>
  </si>
  <si>
    <t>spinczyk, o.</t>
  </si>
  <si>
    <t>loiret, f.a</t>
  </si>
  <si>
    <t>software engineering of component-based systems-of-systems: a reference framework</t>
  </si>
  <si>
    <t>comparch'11 - proceedings of the 2011 federated events on component-based Software Engineering and Software Architecture - CBSE'11</t>
  </si>
  <si>
    <t>systems-of-systems (sos) are complex infrastructures, which are characterized by a wide diversity of technologies and requirements imposed by the domain(s) they target. In this context, the software engineering community has been focusing on assisting the developers by providing them domain-specific languages, component-based software engineering frameworks and tools to leverage on the design and the development of such systems. However, the adoption of such approaches often prevents developers from combining several domains, which is a strong requirement in the context of SoS. Furthermore, only little attention has been paid to the definition of a modular toolset and an extensible runtime infrastructure for deploying and executing SoS. In this paper, we therefore propose a reference framework to leverage on the software engineering of SoS. Our reference framework has been validated on the development of two platforms, namely Hulotte and FraSCAti, to demonstrate that the resulting complexity is isolated in the core toolset, while the development of domain-specific extensions is leveraged and simplified by clearly identified abstractions. © 2011 ACM.</t>
  </si>
  <si>
    <t>rouvoy, r.b</t>
  </si>
  <si>
    <t>seinturier, l.b</t>
  </si>
  <si>
    <t>merle, p.b</t>
  </si>
  <si>
    <t>code reuse with language oriented programming</t>
  </si>
  <si>
    <t>there is a gap between our ability to reuse high-level concepts in software design and our ability to reuse the code implementing them. Language Oriented Programming (LOP) is a software development paradigm that aims to close this gap, through extensive use of Domain Specific Languages (DSLs). With LOP, the high-level reusable concepts become reusable DSL constructs, and their translation into code level concepts is done in the DSL implementation. Particular products are implemented using DSL code, thus reusing only high-level concepts. In this paper we provide a comparison between two implementation approaches for LOP: (a),using external DSLs with a projectional language workbench (MPS); and (b),using internal DSLs with an LOP language (Cedalion). To demonstrate how reuse is achieved in each approach, we present a small case study, where LOP is used to build a Software Product Line (SPL) of calculator software. © 2011 Springer-Verlag.</t>
  </si>
  <si>
    <t>rosenan, b.</t>
  </si>
  <si>
    <t>a case study of language oriented programming with cedalion- extended abstract</t>
  </si>
  <si>
    <t>cedalion is an lop language designed for hosting internal dsls while providing projectional editing. We present a case study where Cedalion was used to help colleagues in the field of Biology design a DNA microarray for a protein-binding assay.</t>
  </si>
  <si>
    <t>cedalion 101: "i want my dsl now"</t>
  </si>
  <si>
    <t>cedalion is a research lop language designed for hosting internal DSLs but with the look-and-feel of external DSLs. Cedalion demonstrates a novel approach that combines extensible logic programming with projectional editing. We shall demonstrate the ease of realizing a small, yet non-trivial, highly expressive DSL in Cedalion.</t>
  </si>
  <si>
    <t>cedalion: a language for language oriented programming</t>
  </si>
  <si>
    <t>language oriented programming (lop) is a paradigm that puts domain specific programming languages (DSLs) at the center of the software development process. Currently, there are three main approaches to LOP: (1) the use of internal DSLs, implemented as libraries in a given host language; (2) the use of external DSLs, implemented as interpreters or compilers in an external language; and (3) the use of language workbenches, which are integrated development environments (IDEs) for defining and using external DSLs. In this paper, we contribute: (4) a novel language-oriented approach to LOP for defining and using internal DSLs. While language workbenches adapt internal DSL features to overcome some of the limitations of external DSLs, our approach adapts language workbench features to overcome some of the limitations of internal DSLs. We introduce Cedalion, an LOP host language for internal DSLs, featuring static validation and projectional editing. To validate our approach we present a case study in which Cedalion was used by biologists in designing a DNA microarray for molecular Biology research. Copyright is held by the author / owner(s).</t>
  </si>
  <si>
    <t>integrating ontological domain knowledge into a robotic dsl</t>
  </si>
  <si>
    <t>coming from the artificial intelligence (ai) and semantic web (sw) circles, ontologies are used mainly to represent domains. The Model Driven Engineering (MDE) field gave birth to Domain Specific Languages to represent a particular technical domain. Abstracting from their uses, we consider as many others researchers that ontologies and models are closer than their original fields could get to think. Furthermore, their building or development are facing the same problems. They are costly and need experts' interviews in order to grasp specific knowledge and structure it. Likewise, ontologies and DSL can benefit from each other domains in reusing construction methodologies and even reusing knowledge modelled in another format. In this paper we first present the ontologies and DSL definition we use and some methodologies of development enabling the reuse of knowledge (as alignment, fusion). We then present how we propose to reuse the knowledge of a robotic ontology to develop robotic DSLs within the PROTEUS project in order to inject ready-made domain information to the DSL. © 2011 Springer-Verlag Berlin Heidelberg.</t>
  </si>
  <si>
    <t>lortal, g.a</t>
  </si>
  <si>
    <t>dhouib, s.b</t>
  </si>
  <si>
    <t>gérard, s.b</t>
  </si>
  <si>
    <t>wireless sensor network application development: an architecture-centric MDE approach</t>
  </si>
  <si>
    <t>nowadays, wireless sensor networks (wsn) are a very promising research field since they find application in many different areas. Current proposals for WSN system development are mainly focused on implementation issues and they rarely rely on a Software Engineering methodology which supports their entire development life-cycle. The Model-Driven Engineering (MDE) approach can contribute to solve this problem by allowing designers to model their systems at different abstraction levels, providing them with automatic model transformations to incrementally refine abstract models into more concrete ones. In this vein, this paper presents a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Springer-Verlag Berlin Heidelberg 2007.</t>
  </si>
  <si>
    <t>losilla, f.</t>
  </si>
  <si>
    <t>vicente-chicote, c.</t>
  </si>
  <si>
    <t>álvarez, b.</t>
  </si>
  <si>
    <t>iborra, a.</t>
  </si>
  <si>
    <t>sánchez, P.</t>
  </si>
  <si>
    <t>lukman, t.a</t>
  </si>
  <si>
    <t>automatic generation of model traversals from metamodel definitions</t>
  </si>
  <si>
    <t>developing software from models is a growing practice and there exist many model-based tools (e.g., model editors, model interpreters) for supporting model-driven engineering. Even though these tools facilitate the automation of software engineering tasks and activities, such tools are typically engineered manually. In this paper, a simple technique is described that enables automatic generation of model traversais. Semantic rules can be inserted into a traversal algorithm to provide meaning to the modeling language. The combination of automated traversal generation with attached semantic rules can generate a model interpreter that can translate a model into some other representation. Copyright © 2010 ACM.</t>
  </si>
  <si>
    <t>demirezen, z.c</t>
  </si>
  <si>
    <t>bryant, b.c</t>
  </si>
  <si>
    <t>gray, J.d</t>
  </si>
  <si>
    <t>a tool for modeling form type check constraints and complex functionalities of business applications</t>
  </si>
  <si>
    <t>iis*case is a software tool that provides information system modeling and prototypes generation. At the level of platform independent model specifications, IIS*Case provides conceptual modeling of database schemas that include specifications of various database constraints, such as domain, not null, key and unique constraints, as well as various kinds of inclusion dependencies. It also provides conceptual modeling of business applications. In the paper, we present new concepts and a tool embedded into IIS*Case, that is aimed at supporting specification of check constraints. We present a domain specific language for specifying check constraints and a tool that enables visually oriented design and parsing check constraints. Also, we present concepts and a tool that is aimed at supporting specification of complex (i.e. nonstandard) functionalities of business applications. It is provided visually oriented and platform independent specification of business application functions.</t>
  </si>
  <si>
    <t>luković, i.a</t>
  </si>
  <si>
    <t>popović, a.b</t>
  </si>
  <si>
    <t>mostić, j.a</t>
  </si>
  <si>
    <t>ristić, s.a</t>
  </si>
  <si>
    <t>a dsl for pim specifications: design and attribute grammar based implementation</t>
  </si>
  <si>
    <t>iis*case is a model driven software tool that provides information system modeling and prototype generation. It comprises visual and repository based tools for creating various platform independent model (PIM) specifications that are latter transformed into the other, platform specific specifications, and finally to executable programs. Apart from having PIMs stored as repository definitions, we need to have their equivalent representation in the form of a domain specific language. One of the main reasons for this is to allow for checking the formal correctness of PIMs being created. In the paper, we present such a meta-language, named IIS*CDesLang. IIS*CDesLang is specified by an attribute grammar (AG), created under a visual programming environment for AG specifications, named VisualLISA.</t>
  </si>
  <si>
    <t>oliveira, n.c</t>
  </si>
  <si>
    <t>da cruz, d.c</t>
  </si>
  <si>
    <t>Henriques, P.R.c</t>
  </si>
  <si>
    <t>mod4j: a qualitative case study of model-driven software development</t>
  </si>
  <si>
    <t>model-driven software development (mdsd) has been on the rise over the past few years and is becoming more and more mature. However, evaluation in real-life industrial context is still scarce. In this paper, we present a case-study evaluating the applicability of a state-of-the-art MDSD tool, modJ, a suite of domain specific languages (DSLs) for developing administrative enterprise applications. modJ was used to partially rebuild an industrially representative application. This implementation was then compared to a base implementation based on elicited success criteria. Our evaluation leads to a number of recommendations to improve mod4J. We conclude that having extension points for hand-written code is a good feature for a model driven software development environment. © 2010 Springer-Verlag.</t>
  </si>
  <si>
    <t>lussenburg, v.a</t>
  </si>
  <si>
    <t>van der storm, t.b c</t>
  </si>
  <si>
    <t>vinju, j.b c</t>
  </si>
  <si>
    <t>warmer, j.a</t>
  </si>
  <si>
    <t>modevva 2010 workshop summary</t>
  </si>
  <si>
    <t>the modevva workshop series is focused on model-driven engineering, Verification, and Validation. Models are purposeful abstractions. They are used to support the focus on the important aspects and to make complex systems easy to understand. Beyond their use as documentation, models can also be used for automatic transformation or code generation. For this, a formal foundation of models with fixed semantics is necessary. One typical application is the automatic generation of large parts of system source code. The automation can result in a decrease of system engineering costs. Thus, the usage of models, model transformations, and code generation is becoming more and more important for industrial applications. As one of the most important representatives for the application of models, Model-Driven Engineering (MDE) is a development methodology that is based on models, meta models, and model transformations. There is already a lot of tool support for models, (domain-specific) modeling languages, model transformations, and code generation. The constant pace at which scientific and industrial development of MDE-related techniques moves forward shows that MDE is quickly changing and that new approaches and corresponding issues arise frequently. Most important, there is a crucial need for verification and validation (V&amp;V) techniques in the context of MDE. Likewise, V&amp;V is very important in many domains (e.g., automotive or avionics) and the use of MDE techniques in the context of V&amp;V is an interesting topic. One prominent representative of this approach is model-based testing (MBT). © 2011 Springer-Verlag Berlin Heidelberg.</t>
  </si>
  <si>
    <t>lúcio, l.a</t>
  </si>
  <si>
    <t>vieira, e.b</t>
  </si>
  <si>
    <t>weißleder, s.c</t>
  </si>
  <si>
    <t>domain-specific modeling of power aware distributed real-time embedded systems</t>
  </si>
  <si>
    <t>this paper provides two contributions to the research on applying domain-specific modeling languages to distributed real-time embedded (DRE) systems. First, we present the ALDERIS platform-independent visual language for component-based system development. Second, we demonstrate the use of the ALDERIS language on a helicopter autopilot DRE design. The ALDERIS language is based on the concept of platform-based design, and explicitly captures asynchronous event-driven component interactions as well as the underlying platform for the computation. Unlike most modeling languages, ALDERIS has formally defined semantics providing a way for the formal verification of dense real-time properties and energy consumption. © Springer-Verlag Berlin Heidelberg 2006.</t>
  </si>
  <si>
    <t>maeda, k.</t>
  </si>
  <si>
    <t>experience of a ruby-syntax representation for structured data</t>
  </si>
  <si>
    <t>this paper describes ribbon (ruby instructions becoming basic object Notation), a new representation written in a text-based data format using Ruby syntax. The design principles of Ribbon are high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from/to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</si>
  <si>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structured data representation using ruby syntax</t>
  </si>
  <si>
    <t>wseas transactions on information science and applications</t>
  </si>
  <si>
    <t>this paper describes ribbon (ruby instructions becoming basic object Notation), a new representation written in a text-based data format using Ruby syntax. The design principle of Ribbon is good readability and simplicity of structured data representation. An important feature of Ribbon is an executable representation. Once Ribbon-related definitions are loaded into a Ruby interpreter, the representation can be executed corresponding to the definitions. Java programs are expected to read/write Java objects to persistent storage-media, or to traverse the structured data. A program generator was developed to create Ruby and Java programs from Ribbon definitions. In the author's experience, productivity was improved in the design and implementation of programs that manipulate structured data.</t>
  </si>
  <si>
    <t>dynamic generation of web services for data retrieval using ontology</t>
  </si>
  <si>
    <t>informatica</t>
  </si>
  <si>
    <t>semantic web is envisioned as semantic description of data and services enabling unambiguous computerized interpretation. Thanks to semantic description, computers can perform demanding tasks such as automation of discovery and access to heterogeneous data sources. Although this is possible with the existing technologies, combination of web services technology, ontologies and generative programming methods makes this simpler and more efficient. This paper presents the model for dynamic generation of web services for data retrieval from heterogeneous data sources using ontologies. Emphasis is on dynamic generation of web services customized to a particular user based on the request defined by ontology. The paper also describes a prototype of the model implementation. Some advantages of our approach over other approaches are also provided. © 2009 Institute of Mathematics and Informatics, Vilnius.</t>
  </si>
  <si>
    <t>magdalenic, i.a</t>
  </si>
  <si>
    <t>radosevic, d.a</t>
  </si>
  <si>
    <t>skocir, z.b</t>
  </si>
  <si>
    <t>mahoney, w.</t>
  </si>
  <si>
    <t>sousan, w.</t>
  </si>
  <si>
    <t>instrumentation of open-source software for intrusion detection</t>
  </si>
  <si>
    <t>a significant number of cyber assaults and intrusion attempts are made against open source software written in C, C++, or Java. Detecting all flaws in a large system is still a daunting, unrealistic task. The information assurance area known as "intrusion detection" (ID) senses unauthorized access attempts by monitoring key pieces of system data. There is a desire to at least detect intrusion attempts in order to stop them while in progress, or repair the damage at a later date. Most ID systems examine system log files, or monitor network traffic. This research presents a new approach to generating records for intrusion detection by means of instrumentation. Open source code such as a web server can be compiled and the execution path of the server can be observed externally in near real-time. This method thus creates a new data source for ID which can be incorporated into a discovery system. © Springer-Verlag Berlin Heidelberg 2007.</t>
  </si>
  <si>
    <t>facilitating language-oriented game development by the help of language workbenches</t>
  </si>
  <si>
    <t>acm future play 2008 international academic conference on the future of Game Design and Technology, Future Play: Research, Play, Share</t>
  </si>
  <si>
    <t>in recent years, a strong tendency towards language-oriented engineering became visible within game development projects. This approach is typically based on data-driven game engines and scripting languages resp. editing tools alike and already provided a great deal of overall productivity improvements. However, in its current form, potential benefits are not able to fully unfold yet.This is due to a mostly manual tool development process, which provokes substantial costs and lacks flexibility - especially during prototyping phases of development. Language workbenches seem to be a viable solution to this problem as they promise the ability of (visual) language (re-)generation by introducing a meta-level of development. This paper picks up that idea and evaluates its application in the area of game development. In this particular case, we discuss first findings of an ongoing case study, covering the development of level editors for several classic games, which have been built by the help of a language workbench. Copyright 2008 ACM.</t>
  </si>
  <si>
    <t>volk, d.</t>
  </si>
  <si>
    <t>why it's nice to be quoted: quasiquoting for haskell</t>
  </si>
  <si>
    <t>quasiquoting allows programmers to use domain specific syntax to construct program fragments. By providing concrete syntax for complex data types, programs become easier to read, easier to write, and easier to reason about and maintain. Haskell is an excellent host language for embedded domain specific languages, and quasiquoting ideally complements the language features that make Haskell perform so well in this area. Unfortunately, until now no Haskell compiler has provided support for quasiquoting. We present an implementation in GHC and demonstrate that by leveraging existing compiler capabilities, building a full quasiquoter requires little more work than writing a parser. Furthermore, we provide a compile-time guarantee that all quasiquoted data is type-correct. Copyright © 2007 ACM.</t>
  </si>
  <si>
    <t>mainland, g.</t>
  </si>
  <si>
    <t>building extensible specifications and implementations of promela with AbleP</t>
  </si>
  <si>
    <t>this paper describes how new language features can be seamlessly added to an extensible specification of Promela to provide new (domain-specific) notations and analyses to the engineer. This is accomplished using ableP, an extensible specification and implementation of Promela, the modeling language used by the spin model checker. Language extensions described here include an enhanced select-statement, a convenient tabular notation for boolean expressions, a notion of discrete time, and extended type checking. ableP and the extensions are developed using the Silver attribute grammar system and the Copper parser and scanner generator. These tools support the modular development and composition of language extensions so that independently developed extensions can be imported into ableP by an engineer with little knowledge of language design and implementation issues. © 2011 Springer-Verlag.</t>
  </si>
  <si>
    <t>mali, y.</t>
  </si>
  <si>
    <t>pads/ml: a functional data description language</t>
  </si>
  <si>
    <t>massive amounts of useful data are stored and processed in ad hoc formats for which common tools like parsers, printers, query engines and format converters are not readily available. In this paper, we explain the design and implementation of PADS/ML , a new language and system that facilitates the generation of data processing tools for ad hoc formats. The PADS/ML design includes features such as dependent, polymorphic and recursive datatypes, which allow programmers to describe the syntax and semantics of ad hoc data in a concise, easy-to-read notation. The PADS/ML implementation compiles these descriptions into ml structures and functors that include types for parsed data, functions for parsing and printing, and auxiliary support for user-specified, format-dependent and format-independent tool generation. Copyright © 2007 ACM.</t>
  </si>
  <si>
    <t>fisher, k.b</t>
  </si>
  <si>
    <t>walker, d.a</t>
  </si>
  <si>
    <t>fernandez, m.b</t>
  </si>
  <si>
    <t>gleyzer, A.a</t>
  </si>
  <si>
    <t>proceedings of the 10th international conference on aspect-oriented Software Development Companion, AOSD.11</t>
  </si>
  <si>
    <t>automatic coding rule conformance checking using logic programming</t>
  </si>
  <si>
    <t>an extended practice in the realm of software engineering and programming in industry is the application of coding rules. Coding rules are customarily used to constrain the use (or abuse) of certain programming language constructions. However, these rules are usually written using natural language, which is intrinsically ambiguous and which may complicate their use and hinder their automatic enforcement. This paper presents some early work aiming at defining a framework to formalise and check for coding rule conformance using logic programming. We show how a certain class of rules - structural rules - can be reformulated as logic programs, which provides both a framework for formal specification and also for automatic conformance checking using a Prolog engine. Some examples of rules belonging to actual, third-party coding rule sets are discussed, along with the corresponding Prolog code. Experimental data regarding the practicality and impact of their application to real-life software projects is presented and discussed. © Springer-Verlag Berlin Heidelberg 2008.</t>
  </si>
  <si>
    <t>marpons, g.a</t>
  </si>
  <si>
    <t>mariño, j.a</t>
  </si>
  <si>
    <t>carro, m.a</t>
  </si>
  <si>
    <t>herranz, á.a</t>
  </si>
  <si>
    <t>moreno-navarro, J.J.a b</t>
  </si>
  <si>
    <t>Fredlund, L.-Å.a</t>
  </si>
  <si>
    <t>transparent mobile middleware integration for java and .net development environments</t>
  </si>
  <si>
    <t>developing a distributed application for mobile resource constrained devices is a difficult and error-prone task that requires awareness of several system-level details (e.g., fault-tolerance, ...). Several mobile middleware solutions addressing these issues have been proposed. However, they rely on either significant changes in application structure, extensions to the programming language syntax and semantics, domain specific languages, cumbersome development tools, or a combination of the above. The main disadvantages of these approaches are lack of transparency and reduced portability. In this paper we describe our work on enabling transparent integration between applications and middleware without changing application structure, extending the programming language or otherwise reducing portability. We used the OBIWAN middleware but our solutions are general. To achieve this goal we employ program analysis and transformation techniques for extending application code with hooks for calling middleware services. Application code extension is performed automatically at compile-time by a code extension tool integrated with the development environment tool set. We describe the implementation of our .NET and Java prototypes and discuss evaluation results. © 2008 Springer-Verlag Berlin Heidelberg.</t>
  </si>
  <si>
    <t>marques, e.</t>
  </si>
  <si>
    <t>veiga, l.</t>
  </si>
  <si>
    <t>ferreira, p.</t>
  </si>
  <si>
    <t>language-driven, technology-enhanced instructional systems design</t>
  </si>
  <si>
    <t>in this paper we propose to extend the addie (analysis - design - Development - Implementation - Evaluation) process for Instructional Systems Design (ISD) with a new linguistic layer. This layer allows developers to provide instructors with domain-specific languages to support and guide them through ISD. Instructors use the toolsets associated with these languages to produce technology-enhanced learning systems more effectively. We also describe how to put these ideas into practice by adopting modern model-driven software development processes together with the language engineering principles. This language engineering approach has been applied to &lt;e-LD&gt;, a highly flexible and extensible authoring tool for IMS Learning Design Units of Learning. © 2009 Springer Berlin Heidelberg.</t>
  </si>
  <si>
    <t>martínez-ortiz, i.</t>
  </si>
  <si>
    <t>sierra, j.-l.</t>
  </si>
  <si>
    <t>fernández-manjón, b.</t>
  </si>
  <si>
    <t>an operational semantics for scheme</t>
  </si>
  <si>
    <t>this paper presents an operational semantics for the core of scheme. Our specification improves over the denotational semantics from the Revised5 Report on Scheme specification in four ways. First, it covers a larger part of the language, specifically eval, quote, dynamic-wind, and the top level. Second, it models multiple values in a way that does not require changes to unrelated parts of the language. Third, it provides a faithful model of Scheme's undefined order of evaluation. Finally, we have implemented our specification in PLT Redex, a domain-specific language for writing operational semantics. The implementation allows others to experiment with our specification and allows us to build a specification test suite, which improves our confidence that our system is a faithful model of Scheme. In addition to a specification of Scheme, this paper contributes three novel modeling techniques for Felleisen Hieb-style rewriting semantics. All three techniques are applicable to a wider range of problems than modeling Scheme, and they combine seamlessly in our model, suggesting that they would scale to complete models of other languages.</t>
  </si>
  <si>
    <t>findler, r.b.</t>
  </si>
  <si>
    <t>a visual environment for developing context-sensitive term rewriting systems</t>
  </si>
  <si>
    <t>over the past decade, researchers have found context-sensitive term-rewriting semantics to be powerful and expressive tools for modeling programming languages, particularly in establishing type soundness proofs. Unfortunately, developing such semantics is an error-prone activity. To address that problem, we have designed PLT Redex, an embedded domain-specific language that helps users interactively create and debug context-sensitive term-rewriting systems. We introduce the tool with a series of examples and discuss our experience using it in courses and developing an operational semantics for R5RS Scheme. © Springer-Verlag 2004.</t>
  </si>
  <si>
    <t>matthews, j.a</t>
  </si>
  <si>
    <t>findler, r.b.a</t>
  </si>
  <si>
    <t>flatt, m.b</t>
  </si>
  <si>
    <t>felleisen, m.c</t>
  </si>
  <si>
    <t>protomol: a molecular dynamics research framework for algorithmic development</t>
  </si>
  <si>
    <t>this paper describes the design and evaluation of protomol, a high performance object-oriented software framework for molecular dynamics (MD). The main objective of the framework is to provide an efficient implementation that is extensible and allows the prototyping of novel algorithms. This is achieved through a combination of generic and object-oriented programming techniques and a domain specific language. The program reuses design patterns without sacrificing performance. Parallelization using MPI is allowed in an incremental fashion. To show the flexibility of the design, several fast electrostatics (N-body) methods have been implemented and tested in PROTOMOL. In particular, we show that an script O sign(N) multi-grid method for N-body problems is faster than particle-mesh Ewald (PME) for N &amp;gt; 8,000. The method works in periodic and non-periodic boundary conditions. Good parallel efficiency of the multi-grid method is demonstrated on an IBM p690 Regatta Turbo with up to 20 processors for systems with N = 102, 104 and 106. Binaries and source code are available free of charge at http://www.nd.edu/∼lcls/protomol. © Springer-Verlag Berlin Heidelberg 2003.</t>
  </si>
  <si>
    <t>matthey, t.a</t>
  </si>
  <si>
    <t>ko, a.b</t>
  </si>
  <si>
    <t>izaguirre, j.a.b</t>
  </si>
  <si>
    <t>a partial solution to the semantic web services challenge problem using Swashup : The ruby on rails services mashup approach</t>
  </si>
  <si>
    <t>the swashup approach to the semantic web services challenge is primarily a software engineering approach. In particular, our approach heavily leverages the Ruby language, it's Rails framework, and the ability to define languages within the language or domain-specific languages (DSL5). We start by modeling the RosettaNet Pip3A4 messages in such a way that the messages' XSD types directly map to Ruby classes annotated using a DSL. Secondly, we use Ruby to define process mediations that make use of the data elements as plain Ruby objects. Finally, we take advantage of the Rails framework to access SOAP services and to define network endpoints. We demonstrate the effectiveness of our approach by showing how our solution to the level one of first mediation problem is achieved with a small amount of code. We also provide a brief comparison of our approach's main aspects with the other challenge's entries: WSMO/WSMX, WebML, and jABC.</t>
  </si>
  <si>
    <t>product production</t>
  </si>
  <si>
    <t>the primary goal of a software development organization is to develop successful products. Choosing the appropriate production techniques can have strategic implications for the organization. In this month's issue of Strategic Software Engineering I will explore how to organize to establish an explicit product production capability. This capability can be the basis for entering new markets or gaining advantage in your current market.</t>
  </si>
  <si>
    <t>managing component variability within embedded software product lines via transformational code generation</t>
  </si>
  <si>
    <t>this paper presents a transformative code generation technique for the static optimization and customization of embedded software. The approach supports the development of product families by separating core functionality from variable facets. The implementation technique utilizes generative programming techniques in order to minimize runtime memory requirements and maximize performance within an embedded environment. © Springer-Verlag Berlin Heidelberg 2004.</t>
  </si>
  <si>
    <t>brown, t.j.</t>
  </si>
  <si>
    <t>spence, i.t.a.</t>
  </si>
  <si>
    <t>a domain-specific approach to architecturing error handling in pervasive computing</t>
  </si>
  <si>
    <t>the challenging nature of error handling constantly escalates as a growing number of environments consists of networked devices and software components. In these environments, errors cover a uniquely large spectrum of situations related to each layer ranging from hardware to distributed platforms, to software components. Handling errors becomes a daunting task for programmers, whose outcome is unpredictable. Scaling up error handling requires to raise the level of abstraction beyond the code level and the try-catch construct, approaching error handling at the software architecture level. We propose a novel approach that relies on an Architecture Description Language (ADL), which is extended with error-handling declarations. To further raise the level of abstraction, our approach revolves around a domain-specific architectural pattern commonly used in pervasive computing. Error handling is decomposed into components dedicated to platform-wide, error-recovery strategies. At the application level, descriptions of functional components include declarations dedicated to error handling. We have implemented a compiler for an ADL extended with error-handling declarations. It produces customized programming frameworks that drive and support the programming of error handling. Our approach has been validated with a variety of applications for building automation. © 2010 ACM.</t>
  </si>
  <si>
    <t>mercadal, j.a b</t>
  </si>
  <si>
    <t>enard, q.a d</t>
  </si>
  <si>
    <t>consel, c.a b c</t>
  </si>
  <si>
    <t>loriant, n.a</t>
  </si>
  <si>
    <t>textual modeling tools: overview and comparison of language workbenches</t>
  </si>
  <si>
    <t>domain specific languages (dsl) attract more and more users as they are specialized and optimized for a certain problem area. Currently the number of new emerging Programming Languages is significant [1] but GPL (General Purpose Languages) do often not fit the specific need of the end-user. DSL are one way to solve this problem. DSLs can be divided into different independent dimensions: e.g. internal vs. external or textual vs. graphical or tabular. In this paper we focus on textual syntaxes as they have several advantages like easy information exchange via e.g. mail, integration into existing tools like diff, merge and version control and most important the fast editing style supported by the "usual" IDE support like code completion, error markers, intentions and quick fixes. While Fowler described the initial vision of Language Workbenches [2], several mature Textual Language Workbenches have emerged in recent years. In this paper we will compare them with a consistent example and look at pros and cons. © 2010 ACM.</t>
  </si>
  <si>
    <t>merkle, b.</t>
  </si>
  <si>
    <t>bryant, b.r.b</t>
  </si>
  <si>
    <t>a comparison of program generation with aspect-oriented programming</t>
  </si>
  <si>
    <t>program generation and transformation techniques have gained considerable attention in the context of domain-specific languages (DSLs) and model-driven architecture (MDA). In this paper we compare domain-specific program generators with general-purpose aspect-oriented languages. We argue that program generation techniques have severe disadvantages with respect to composability, scalability, under-standability, and other important software engineering issues. Finally, we advocate general-purpose aspect-oriented languages as an alternative for the implementation of domain-specific languages. © Springer-Verlag Berlin Heidelberg 2005.</t>
  </si>
  <si>
    <t>rule-based programming for integrative biological modeling : aaapplication to the modeling of thλe phage genetic switch</t>
  </si>
  <si>
    <t>natural computing</t>
  </si>
  <si>
    <t>systems biology aims at integrating processes at various time and spatial scales into a single and coherent formal description to allow computer modeling. In this context, we focus on rule-based modeling and its integration in the domain-specific language MGS . Through the notions of topological collections and transformations, MGS allows the modeling of biological processes at various levels of description. We validate our approach through the description of various models of the genetic switch of the λ phage, from a very simple biochemical description of the process to an individual-based model on a Delaunay graph topology. This approach is a first step into providing the requirements for the emerging field of spatial systems biology which integrates spatial properties into systems biology. © 2008 Springer Science+Business Media B.V.</t>
  </si>
  <si>
    <t>michel, o.a</t>
  </si>
  <si>
    <t>spicher, a.a</t>
  </si>
  <si>
    <t>giavitto, j.-l.b</t>
  </si>
  <si>
    <t>michels, s.</t>
  </si>
  <si>
    <t>plasmeijer, r.</t>
  </si>
  <si>
    <t>achten, p.</t>
  </si>
  <si>
    <t>combining ontologies with domain specific languages: a case study from network configuration software</t>
  </si>
  <si>
    <t>one of the important aspects of model-driven engineering (mde) is to consider application-domain variability, which leads to creation of Domain Specific Languages (DSL). As with DSLs models are concise, easy to understand and maintain, this approach greatly increases the productivity and software quality. Usually, the DSLs in MDE are described with a metamodel and a concrete syntax definition. The models expressed in the DSL are linguistic instantiations of the language concepts found in the metamodel. However, for some of the application domains it's not enough to consider the linguistic dimension of the instantiation. The problem arises when the domain itself contains the aspect of typing. This leads to another view on instantiation, called ontological instantiation . Since both aspects are present simultaneously, we refer to the combined approach with the term "two-dimensional metamodelling". In the following, we will exemplify the problem with a case study based on a real challenge found in the domain of network management. The solution we propose benefits from ontology technology which is applied to enforce the semantics of ontological instantiation. Our approach presents significant differences comparing to the existing 2D metamodelling solution, although the motivations are similar. Thus, we consider our work as a case study of applying ontology enabled software engineering in the area of DSL engineering, rather than a new metamodelling technology or an application of existing 2D metamodelling architecture. The article is a result of joint work of the MOST project partners, applied within the case study provided by Comarch. © 2010 Springer-Verlag.</t>
  </si>
  <si>
    <t>miksa, k.</t>
  </si>
  <si>
    <t>sabina, p.</t>
  </si>
  <si>
    <t>kasztelnik, m.</t>
  </si>
  <si>
    <t>troll, a language for specifying dice-rolls</t>
  </si>
  <si>
    <t>dice are used in many games, and often in fairly complex ways that make it difficult to unambiguously describe the dice-roll mechanism in plain language. Many role-playing games, such as Dungeons &amp; Dragons, use a formalised notation for some instances of dice-rolls. This notation, once explained, make dice-roll descriptions concise and unambiguous. Furthermore, the notation has been used in automated tools for pseudo-random dice-rolling (typically used when playing over the Internet). This notation is, however, fairly limited in the types of dice-rolls it can describe, so most games still use natural language to describe rolls. Even Dungeons &amp; Dragons use formal notation only for some of the dice-roll methods used in the game. Hence, a more complete notation is in this paper proposed, and a tool for pseudo-random rolls and (nearly) exact probability calculations is described. The notation is called "Troll", combining the initial of the Danish word for dice ("terninger") with the English word "roll". It is a development of the language Roll described in an earlier paper. The present paper describes the most important features of Troll and its implementation. Copyright 2009 ACM.</t>
  </si>
  <si>
    <t>mogensen, t.æ.</t>
  </si>
  <si>
    <t>decor: a tool for the detection of design defects</t>
  </si>
  <si>
    <t>software engineers often need to identify design defects, recurring design problems that hinder the development process, to improve and assess the quality of their systems. However, this is difficult because of the lack of specifications and tools. We propose Decor, a method to specify design defects systematically and to generate automatically detection algorithms. With this method, software engineers analyse and specify design defects at a high-level of abstraction using a unified vocabulary and dedicated language for generating detection algorithms.</t>
  </si>
  <si>
    <t>guéhéneuc, y.-g.</t>
  </si>
  <si>
    <t>evaluating domain-specific modelling solutions</t>
  </si>
  <si>
    <t>this paper presents criteria and evaluation methods for evaluating domain-specific modelling (DSM) solutions based on analysing state of the art and experiences of developing and evaluating DSM solutions in research projects. The state-of-the-art analysis returned several requirements regarding the quality of domain-specific modelling languages and tools developed based on them that are classified based on the identified stakeholders. The stakeholders are those who develop and those who use a DSM solution, the intended domain and purposes with developing a DSM solution as defined by domain experts, software engineering concerns, integration with other languages or tools, and the quality of artefacts to be modelled or generated. Both quantitative and qualitative approaches may be applied for evaluating DSM solutions based on the development stage and requirements. There is a clear need for a process that supports evaluating the quality of DSM solutions and this research contributes to the definition of such process. © 2010 Springer-Verlag.</t>
  </si>
  <si>
    <t>mohagheghi, p.</t>
  </si>
  <si>
    <t>haugen, ø.</t>
  </si>
  <si>
    <t>generating knowledge-based system generators: a software engineering approach</t>
  </si>
  <si>
    <t>international journal of intelligent information technologies</t>
  </si>
  <si>
    <t>this article investigates software engineering techniques for designing and reengineering knowledge-based system generators, focusing on inference engines and domain specific languages. Indeed, software development of knowledge-based systems is a difficult task. We choose a software engineering approach to favor code reuse,evolution, and maintenance. We propose a software platform named Lama to design the different elements necessary to produce a knowledge-based system. This platform offers software toolkits (mainly component frameworks) to build interfaces, inference engines, and expert languages. We have used the platform to build several KBS generators for various tasks (planning, classification, model calibration) in different domains. The approach appears well fitted to knowledge-based system generators; it allows developers a significant gain in time, as well as it improves software readability and safeness. Copyright © 2010, IGI Global.</t>
  </si>
  <si>
    <t>moisan, s.</t>
  </si>
  <si>
    <t>graphical versus textual software measurement modelling: an empirical study</t>
  </si>
  <si>
    <t>software quality journal</t>
  </si>
  <si>
    <t>model-driven engineering (mde) has attained great importance in both the Software Engineering industry and the research community, where it is now widely used to provide a suitable approach with which to improve productivity when developing software artefacts. In this scenario, measurement models (software artefacts) have become a fundamental point in improvement of productivity, where MDE and Software Measurement can reap mutual benefits. MDE principles and techniques can be used in software measurement to build more automatic and generic solutions, and to achieve this, it is fundamental to be able to develop software measurement models. To facilitate this task, a domain-specific language named "Software Measurement Modelling Language" (SMML) has been developed. This paper tackles the question of whether the use of SMML can assist in the definition of software measurement models. An empirical study was conducted, with the aim of verifying whether SMML makes it easier to construct measurement models which are more usable and maintainable as regards textual notation. The results show that models which do not use the language are more difficult-in terms of effort, correctness and efficiency-to understand and modify than those represented with SMML. Additional feedback was also obtained, to verify the suitability of the graphical representation of each symbol (element or relationship) of SMML. © 2010 Springer Science+Business Media, LLC.</t>
  </si>
  <si>
    <t>mora, b.a</t>
  </si>
  <si>
    <t>garcía, f.b</t>
  </si>
  <si>
    <t>ruiz, f.b</t>
  </si>
  <si>
    <t>piattini, m.b</t>
  </si>
  <si>
    <t>language-driven development of videogames: the 〈e-game〉 experience</t>
  </si>
  <si>
    <t>in this paper we describe a language-driven approach to the development of videogames. In our approach the development process starts with the design of a suitable domain-specific language for building games, along with an abstract syntax for the language and its operational semantics. Next an engine supporting the language is built. Finally games are built using the customized language and they are executed using the engine. This approach is exemplified with the 〈e-Game〉 project, which delivers the design of a language and the construction of an engine for the documental development of graphical adventure videogames with educational purposes. © IFIP International Federation for Information Processing 2006.</t>
  </si>
  <si>
    <t>moreno-ger, p.a</t>
  </si>
  <si>
    <t>martínez-ortiz, i.b</t>
  </si>
  <si>
    <t>sierra, j.l.a</t>
  </si>
  <si>
    <t>fernández-manjón, B.a</t>
  </si>
  <si>
    <t>muller, g.a</t>
  </si>
  <si>
    <t>weaving executability into object-oriented meta-languages</t>
  </si>
  <si>
    <t>nowadays, object-oriented meta-languages such as mof (meta-object Facility) are increasingly used to specify domain-specific languages in the model-driven engineering community. However, these meta-languages focus on structural specifications and have no built-in support for specifications of operational semantics. In this paper we explore the idea of using aspect-oriented modeling to add precise action specifications with static type checking and genericity at the meta level, and examine related issues and possible solutions. We believe that such a combination would bring significant benefits to the community, such as the specification, simulation and testing of operational semantics of metamodels. We present requirements for such statically-typed meta-languages and rationales for the aforementioned benefits. © Springer-Verlag Berlin Heidelberg 2005.</t>
  </si>
  <si>
    <t>muller, p.-a.</t>
  </si>
  <si>
    <t>jean-marc, j.</t>
  </si>
  <si>
    <t>mature: a model driven based tool to automatically generate a language that supports CMMI process areas specification</t>
  </si>
  <si>
    <t>many companies have achieved a higher quality in their processes by using CMMI. Process definition may be efficiently supported by software tools. A higher automation level will make process improvement and assessment activities easier to be adapted to customer needs. At present, automation of CMMI is based on tools that support practice definition in a textual way. These tools are often enhanced spreadsheets. In this paper, following the Model Driven Development paradigm (MDD), a tool that supports automatic generation of a language that can be used to specify process areas practices is presented. The generation is performed from a metamodel that represents CMMI. This tool, differently from others available, can be customized according to user needs. Guidelines to specify the CMMI metamodel are also provided. The paper also shows how this approach can support other assessment methods. © 2010 Springer-Verlag Berlin Heidelberg.</t>
  </si>
  <si>
    <t>musat, d.a</t>
  </si>
  <si>
    <t>castaño, v.a b</t>
  </si>
  <si>
    <t>calvo-manzano, j.a.a</t>
  </si>
  <si>
    <t>garbajosa, j.a</t>
  </si>
  <si>
    <t>smasim: a cycle-accurate scalable multi-core architecture simulator</t>
  </si>
  <si>
    <t>wce 2010 - world congress on engineering 2010</t>
  </si>
  <si>
    <t>the computer industry has tried to mitigate the problem of achieving computationally more efficient hardware on three fronts: increasing the execution speed by increasing the operating frequency, decreasing the amount of required time to issue a single instruction by enhancing instruction level parallelism (ILP), and increasing the "computational volume" by adding more computational units. Developing complete physical architectures or even experimental FPGA prototypes has turned out to be expensive and to require relatively great amount of resources. Software archtitecture simulators are seen as an efficient way of lowering these costs. SMASim is a software based simulator, motivated by an experimental moving threads architecture that attempts to lower the costs of rapidly designing new architectures. It is based on a general purpose, cycle-accurate event-driven message passing framework between the described hardware architecture elements. Its relatively simple cost model captures the essential properties of many hardware designs. The simulator's design allows easy monitoring of the system and provides execution performance comparable to other cycle-accurate hardware simulators. The focus on SMASim has been to speed up declaring new target architectures with expressive domain specific notations and to decrease the amount of design errors with the static type checker of the implementation language. As a result, the implementation supports modular architecture descriptions on various granularity levels. A graphical user interface is provided to simplify the task of modifying parameters of a simulated system and to provide interactive feedback.</t>
  </si>
  <si>
    <t>mäkelä, j.-m.</t>
  </si>
  <si>
    <t>leppänen, v.</t>
  </si>
  <si>
    <t>dealing with hardware in embedded software: a general framework based on the devil language</t>
  </si>
  <si>
    <t>writing code that talks to hardware is a crucial part of any embedded project. Both productivity and quality are needed, but some flaws in the traditional development process make these requirements difficult to meet. We have recently introduced a new approach of dealing with hardware, based on the Devil language. Devil allows to write a high-level, formal definition of the programming interface of a peripheral circuit. A compiler automatically checks the consistency of a Devil specification, from which it generates the low-level, hardware-operating code. In our original framework, the generated code is dependent of the host architecture (CPU, buses, and bridges). Consequently, any variation in the hardware environment requires a specific tuning of the compiler. Considering the variability of embedded architectures, this is a serious drawback. In addition, this prevents from mixing different buses in the same circuit interface. In this paper, we remove those limitations by improving our framework in two ways. (i) We propose a better isolation between the Devil compiler and the host architecture. (ii) We introduce Trident, a language extension aimed at mapping one or several buses to each peripheral circuit. Copyright ACM 2001.</t>
  </si>
  <si>
    <t>mérillon, f.</t>
  </si>
  <si>
    <t>a flexible, declarative presentation framework for domain-specific Modeling</t>
  </si>
  <si>
    <t>proceedings of the workshop on advanced visual interfaces avi</t>
  </si>
  <si>
    <t>domain-specific modeling has gained increasing popularity in software modeling. Domain-Specific Modeling Languages can simplify the design and the implementation of systems in various domains. Consequent domain specific visualization helps to understand the models for domain specialists. However, the efficiency of domain-specific modeling is often determined by the limited capabilities - i.e. the lack of interactive design elements, low customization facilities - of the editor applications. This paper introduces the Presentation Framework of Visual Modeling and Transformation System, the framework provides a flexible environment for model visualization and provides a declarative solution for appearance description as well. Copyright 20048 ACM.</t>
  </si>
  <si>
    <t>the design space of type checkers for xml transformation languages</t>
  </si>
  <si>
    <t>we survey work on statically type checking xml transformations, covering a wide range of notations and ambitions. The concept of type may vary from idealizations of DTD to full-blown XML Schema or even more expressive formalisms. The notion of transformation may vary from clean and simple transductions to domain-specific languages or integration of XML in general-purpose programming languages. Type annotations can be either explicit or implicit, and type checking ranges from exact decidability to pragmatic approximations. We characterize and evaluate existing tools in this design space, including a recent result of the authors providing practical type checking of full unannotated XSLT 1.0 stylesheets given general DTDs that describe the input and output languages. © 2005 Springer-Verlag.</t>
  </si>
  <si>
    <t>møller, a.</t>
  </si>
  <si>
    <t>garment: a mechanism for abstraction and encapsulation of languages</t>
  </si>
  <si>
    <t>domain-specific languages are closely related to interface languages of domain-oriented software. Thus, the specifications of such software can be abstracted to specifications of language systems, and implementation of such software can be abstracted to implementation of the language systems. As a unified model to support software development and research, a mechanism named Garment for abstracting and encapsulating languages is proposed. Garment provides a unified framework for defining languages (syntax and semantics) and describing relations between languages (which are classified as inheritance, shielding and extension). Finally, an experimental environment, which supports software development with Garment, is introduced briefly.</t>
  </si>
  <si>
    <t>naixiao, z.a</t>
  </si>
  <si>
    <t>hongjun, z.b</t>
  </si>
  <si>
    <t>zongyan, q.a</t>
  </si>
  <si>
    <t>using protocols and domain specific languages to achieve compliance of administrative processes with legislation</t>
  </si>
  <si>
    <t>the paper deals with the problem of achieving formal compliance of administrative process with corresponding legislation. The presented approach is based on an explicit introduction of protocol models specifying general rules and behavior extracted from legislation that regulates a set of administrative processes. Identified protocols are then transformed into a domain specific business modeling language used for specification of choreography and orchestration models of the regulated administrative processes. Compliance of these models with legislation is based on a formal approach which treats protocol model as the definition of a state machine and choreography models as a system which generates events to the state machine. Compliance is achieved if the sequence of events generated by all possible valid execution paths in the choreography is accepted by the defined state machine. © 2011 Springer-Verlag Berlin Heidelberg.</t>
  </si>
  <si>
    <t>nešković, s.</t>
  </si>
  <si>
    <t>paunović, o.</t>
  </si>
  <si>
    <t>babarogić, s.</t>
  </si>
  <si>
    <t>vectorization for java</t>
  </si>
  <si>
    <t>java is one of the most popular programming languages in today's software development, but the adoption of Java in some areas like high performance computing, gaming, and media processing is not as universal as in general-purpose computing. A major drawback preventing it from being extensively adopted in those areas is its lower performance than the traditional or domain-specific languages. This paper describes two approaches to improve Java's usability in those areas by introducing vector processing capability to Java. The first approach is to provide a Java vectorization interface (JVI) that developers can program with, to explicitly expose the programs' data parallelism. The other approach is to use automatic vectorization to generate vector instructions for Java programs. It does not require programmers to modify the original source code. We evaluate the two vectorization approaches with SPECjvm2008 benchmark. The performances of scimark.fft and scimark.lu are improved up to 55% and 107% respectively when running in single thread. We also investigate some factors that impact the vectorization effects, including the memory bus bandwidth and the superscalar micro-architecture. © 2010 Springer-Verlag.</t>
  </si>
  <si>
    <t>nie, j.</t>
  </si>
  <si>
    <t>cheng, b.</t>
  </si>
  <si>
    <t>li, s.</t>
  </si>
  <si>
    <t>wang, l.</t>
  </si>
  <si>
    <t>li, x.-f.</t>
  </si>
  <si>
    <t>practical scope recovery using bridge parsing</t>
  </si>
  <si>
    <t>interactive development environments (ides) increase programmer productivity, but unfortunately also the burden on language implementors since sophisticated tool support is expected even for small domain-specific languages. Our goal is to alleviate that burden, by generating IDEs from high-level language specifications using the JastAdd meta-compiler system. This puts increased tension on scope recovery in parsers, since at least a partial AST is required by the system to perform static analysis, such as name completion and context sensitive search. In this paper we present a novel recovery algorithm called bridge parsing, which provides a light-weight recovery mechanism that complements existing parsing recovery techniques. An initial phase recovers nesting structure in source files making them easier to process by existing parsers. This enables batch parser generators with existing grammars to be used in an interactive setting with minor or no modifications. We have implemented bridge parsing in a generic extensible IDE for JastAdd based compilers. It is independent of parsing technology, which we validate by showing how it improves recovery in a set of typical interactive editing scenarios for three parser generators: ANTLR (LL(variable lookahead) parsers), LPG (LALR(k) parsers), and Beaver (LALR(1) parsers). ANTLR and LPG both contain sophisticated support for error recovery, while Beaver requires manual error productions. Bridge parsing complements these techniques and yields better recovery for all these tools with only minimal changes to existing grammars.</t>
  </si>
  <si>
    <t>nilsson-nyman, e.a</t>
  </si>
  <si>
    <t>misfits in abstractions: towards user-centered design in domain-specific languages for end-user programming</t>
  </si>
  <si>
    <t>in this paper, we discuss user-centered design of end-user programming languages with an example of computer music language. We describe an approach to analyze the misfits between the users'conceptualization and the programming language design in an existing usability problem with a focus on the abstraction layers both in conceptualization and language. When an entity in the users'conceptualization involved in problem-solving has no counterpart in a DSL, this can appear as a usability problem. Analysis of such a misfit caused by inappropriate abstraction in DSL design can contribute to better usability in end-user programming.</t>
  </si>
  <si>
    <t>nishino, h.</t>
  </si>
  <si>
    <t>consistent modeling using multiple uml profiles</t>
  </si>
  <si>
    <t>the design of complex technical system invariably involves multiple domain-specific languages to cover the many different facets of such systems. However, unless the languages are designed to be used in combination, this typically leads to conflicting specifications that are difficult to reconcile due to the ontological and other differences between the languages used. In this paper, we describe a pragmatic but systematic approach to resolving this problem for the special but common case in which the domain-specific languages are all defined as UML profiles. © 2010 Springer-Verlag.</t>
  </si>
  <si>
    <t>noyrit, f.a</t>
  </si>
  <si>
    <t>rapid prototyping of web applications combining domain specific languages and model driven design</t>
  </si>
  <si>
    <t>icwe'06: the sixth international conference on web engineering</t>
  </si>
  <si>
    <t>there have been several authoring methods proposed in the literature that are model based, essentially following the Model Driven Design philosophy. While useful, such methods need an effective way to allow the application designer to somehow synthesize the actual running application from the specification. In this paper, we describe HyperDe, an environment that combines Model Driven Design and Domain Specific Languages. We show the advantages of this combination to enable rapid authoring and prototyping of Web applications.</t>
  </si>
  <si>
    <t>nunes, d.a.</t>
  </si>
  <si>
    <t>schwabe, d.</t>
  </si>
  <si>
    <t>proceedings of the 15th international conference on world wide web</t>
  </si>
  <si>
    <t>towards dsl-based web engineering</t>
  </si>
  <si>
    <t>strong user involvement and clear business objectives, both relying on efficient communication between the developers and the business, are key factors for a project's success. Domain-Specific Languages (DSLs) being simple, highly-focused and tailored to a clear problem domain are a promising alternative to heavy-weight modeling approaches in the field of Web Engineering. Thus, they enable stakeholders to validate, modify and even develop parts of a distributed Web-based solution.</t>
  </si>
  <si>
    <t>gaedke, m.</t>
  </si>
  <si>
    <t>polyglot: an extensible compiler framework for java</t>
  </si>
  <si>
    <t>polyglot is an extensible compiler framework that supports the easy creation of compilers for languages similar to Java, while avoiding code duplication. The Polyglot framework is useful for domain-specific languages, exploration of language design, and for simplified versions of Java for pedagogical use. We have used Polyglot to implement several major and minor modifications to Java; the cost of implementing language extensions scales well with the degree to which the language differs from Java. This paper focuses on the design choices in Polyglot that are important for making the framework usable and highly extensible. Polyglot source code is available. © Springer-Verlag Berlin Heidelberg 2003.</t>
  </si>
  <si>
    <t>nystrom, n.</t>
  </si>
  <si>
    <t>clarkson, m.r.</t>
  </si>
  <si>
    <t>myers, a.c.</t>
  </si>
  <si>
    <t>dynamic logic semantics for uml consistency</t>
  </si>
  <si>
    <t>the unified modelling language (uml) is intended to describe systems, but, it is not clear what systems satisfy a given collection of UML diagrams. Stephen Mellor has described a small collection of diagrams which appear to be inconsistent, yet are "cool" according to UML. We describe an approach to defining semantics for UML diagrams using dynamic logic, and show that Mellor's example is inconsistent, given a reasonable assumption. Our approach interprets all diagrams, static and dynamic, in a single semantic space. The modeller specifies how the meaning of a model is made up from the meanings of its diagrams, thus the "viewpoint" taken by each diagram is made explicit. This composition is achieved through formation of the dynamic logic formulae. It is therefore very flexible, and we propose it as a means for defining semantics for domain specific languages, and for specifying "bridges" or "weaving" model transformations used in aspect oriented modelling. © Springer-Verlag Berlin Heidelberg 2006.</t>
  </si>
  <si>
    <t>o'keefe, g.</t>
  </si>
  <si>
    <t>dealing with variability within a family of domain-specific languages: Comparative analysis of different techniques</t>
  </si>
  <si>
    <t>almost a decade has passed since the omg has issued the model driven Architecture (MDA) initiative. It soon became obvious that raising the level of abstraction in development and reasoning at the model level would help in asking the right questions at the right time. Based on a concrete problem, we discuss four alternative solutions to a multi-language system design problem. These solutions use a traditional approach, a technique based on modeling, a domain-specific approach, and a mix of modeling and domain-specific techniques, respectively. The solutions depend on the problem, but they are representative for the situations we encounter in practice, therefore giving us a good basis for a larger discussion on the appropriateness of using modeling techniques and on the place of MDA in current software engineering practice and design. © Springer-Verlag London Limited 2010.</t>
  </si>
  <si>
    <t>fundamental aspects concerning the usability evaluation of model-driven object oriented programming approaches in machine and plant automation</t>
  </si>
  <si>
    <t>within the world of automation the trend of model-driven object oriented (oo) engineering has brought up fundamental questions about the applicability of these programming paradigms for Programmable Logic Controller (PLC) software. The authors present the results of previously conducted experiments on the usability of the classic procedural paradigm (IEC 61131-3) in machine and plant automation compared to model based approaches for PLC programming, in particular Unified Modeling Language (UML) and domain specific modeling languages. Extrapolating these experiments, we propose a way of enhancing usability evaluations by two means: First we present an improved modeling tool. Second, in order to determine the complexity of the tasks required to develop a PLC-program and to create constant boundary conditions for experimental studies, we propose using Hierarchical Task Analysis (HTA) on both model-driven oo and the state of the art programming approach, concerning typical scenarios. Finally the results of our work are discussed. © 2011 Springer-Verlag.</t>
  </si>
  <si>
    <t>sommer, k.</t>
  </si>
  <si>
    <t>domain-specific languages for service-oriented architectures: an explorative study</t>
  </si>
  <si>
    <t>domain-specific languages (dsls) are an important software development approach for many service-oriented architectures (SOAs). They promise to model the various SOA concerns in a suitable way for the various technical and non-technical stakeholders of a SOA. However, so far the research on SOA DSLs concentrates on novel technical contributions, and not much evidence or counter-evidence for the claims associated to SOA DSLs has been provided. In this paper, we present a qualitative, explorative study that provides an initial analysis of a number of such claims through a series of three prototyping experiments in which each experiment has developed, analyzed, and compared a set of DSLs for process-driven SOAs. Our result is to provide initial evidence for a number of popular claims about SOA DSLs which follow the model-driven software development (MDSD) approach, as well as a list of design trade-offs to be considered in the design decisions that must be made when developing a SOA DSL. © 2008 Springer Berlin Heidelberg.</t>
  </si>
  <si>
    <t>oberortner, e.a</t>
  </si>
  <si>
    <t>probabilistic and possibilistic language models based on the world wide web</t>
  </si>
  <si>
    <t>proceedings of the 10th annual conference of the international speech Communication Association, INTERSPEECH 2009</t>
  </si>
  <si>
    <t>usually, language models are built either from a closed corpus, or by using World Wide Web retrieved documents, which are considered as a closed corpus themselves. In this paper we propose several other ways, more adapted to the nature of theWeb, of using this resource for language modeling. We first start by improving an approach consisting in estimating n-gram probabilities from Web search engine statistics. Then, we propose a new way of considering the information extracted from the Web in a probabilistic framework. Then, we also propose to rely on Possibility Theory for effectively using this kind of information. We compare these two approaches on two automatic speech recognition tasks: (i) transcribing broadcast news data, and (ii) transcribing domain-specific data, concerning surgical operation film comments. We show that the two approaches are effective in different situations. Copyright © 2009 ISCA.</t>
  </si>
  <si>
    <t>oger, s.</t>
  </si>
  <si>
    <t>popescu, v.</t>
  </si>
  <si>
    <t>linarès, g.</t>
  </si>
  <si>
    <t>oliveira, n.a</t>
  </si>
  <si>
    <t>domain-specific language for coordination patterns</t>
  </si>
  <si>
    <t>the integration and composition of software systems requires a good architectural design phase to speed up communications between (remote) components. However, during implementation phase, the code to coordinate such components often ends up mixed in the main business code. This leads to maintenance problems, raising the need for, on the one hand, separating the coordination code from the business code, and on the other hand, providing mechanisms for analysis and comprehension of the architectural decisions once made. In this context our aim is at developing a domain-specific language, CoordL, to describe typical coordination patterns. From our point of view, coordination patterns are abstractions, in a graph form, over the composition of coordination statements from the system code. These patterns would allow us to identify, by means of pattern-based graph search strategies, the code responsible for the coordination of the several components in a system. The recovering and separation of the architectural decisions for a better comprehension of the software is the main purpose of this pattern language.</t>
  </si>
  <si>
    <t>rodrigues, n.a b</t>
  </si>
  <si>
    <t>hypertextual programming for domain-specific end-user development</t>
  </si>
  <si>
    <t>domain-specific languages (dsls) have successfully been used for end-user development. However, dealing with language syntax poses significant learning challenges. In this paper, we introduce hypertextual programming, a technique that represents language syntax as hypertext. With this technique, instead of dealing with textual languages, users can inspect and construct their programs mainly by using navigation. Beyond merely representing the syntax, hypertext can be used to provide various views of a single program code. Nevertheless, to reap the benefits of this technique, adequate hypertextual editors must be built. This paper argues that many of the lessons learned in the web engineering area can be used to deal with this problem. Millions of users navigate the World Wide Web. Hypertextual programming leverages this widely available end-user skill to facilitate the construction of computer programs. © 2009 Springer Berlin Heidelberg.</t>
  </si>
  <si>
    <t>ortiz-chamorro, s.a d</t>
  </si>
  <si>
    <t>rossi, g.a b</t>
  </si>
  <si>
    <t>schwabe, d.c</t>
  </si>
  <si>
    <t>use of hypermedia tools for end-user development</t>
  </si>
  <si>
    <t>software development tools aimed at end-users tend to employ various forms of visual programming because these users find textual programming very difficult to learn. However, visual programming has known scalability issues. As an alternative, we propose hypertextual programming; a technique that represents the program as hypertext and allows the user to both browse it and manipulate it mainly by using navigation. This technique leverages the users' ability to navigate in hyperspace, a widely available skill, to edit the program under development. In order to reap the benefits of this technique, adequate hypertextual editors must be built. Many of the lessons learned in the web engineering area can be used to deal with this problem. This paper discusses the state of the current research efforts behind this novel programming technique. © 2010 Springer-Verlag.</t>
  </si>
  <si>
    <t>ortiz-chamorro, s.s.a d</t>
  </si>
  <si>
    <t>opening tel systems for teachers : a domain-specific modeling \&amp; model-driven engineering approach</t>
  </si>
  <si>
    <t>csedu 2011 - proceedings of the 3rd international conference on computer Supported Education</t>
  </si>
  <si>
    <t>despite their quality, few tel systems are actually adopted in educational institutions. These educational technologies have not always the necessary flexibility for use in real educational contexts that often requiring the rapid adaptations to new and often unexpected events (Cottier et al., 2008). Indeed, TEL environements should be designed as "open" in which the teacher himself is able to lead the adaptation and reengineering of learning system at an abstract level. In our work, we consider that opening of pedagogical scenario allows for the opening of TEL system. This article focuses on an approach based on the Domain- Specific Modeling and Model-driven Engineering for supporting practitioner teachers in their activities through the instructional design process. In order to verify our proposal we took Hop3x as experimentation field. Our objective is to open this TEL system for its users by providing them a user-friendly editor which allows the design and adaptation of learning sessions at a high-level of abstraction. We illustrate the development process of Hop3x's Domain-Specific Language and specific editor.</t>
  </si>
  <si>
    <t>the power of pi</t>
  </si>
  <si>
    <t>this paper exhibits the power of programming with dependent types by dint of embedding three domain-specific languages: Cryptol, a language for cryptographic protocols; a small data description language; and relational algebra. Each example demonstrates particular design patterns inherent to dependently-typed programming. Documenting these techniques paves the way for further research in domain-specific embedded type systems. Copyright © 2008 ACM.</t>
  </si>
  <si>
    <t>oury, n.</t>
  </si>
  <si>
    <t>swierstra, w.</t>
  </si>
  <si>
    <t>semantic patches for documenting and automating collateral evolutions in Linux device drivers</t>
  </si>
  <si>
    <t>padioleau, y.a</t>
  </si>
  <si>
    <t>hansen, r.r.b</t>
  </si>
  <si>
    <t>fptc: automated safety analysis for domain-specific languages</t>
  </si>
  <si>
    <t>critical systems must be shown to be acceptably safe to deploy and use in their environment. The size, scale, heterogeneity, and distributed nature of these increasingly complex systems makes them difficult to verify and analyse. Additionally, domain experts use a variety of languages to model and build their systems. We present an automated safety analysis technique, Fault Propagation and Transformation Analysis, and explain how it can be used for automatically calculating the failure behaviour of an entire system from the failure behaviours of its components. We outline an implementation of the technique in the Epsilon model management platform, allowing it to be used with state-of-the-art model management languages and tools, and making it applicable to a variety of different domain-specific modelling languages.</t>
  </si>
  <si>
    <t>a stepwise approach to developing languages for sip telephony service creation</t>
  </si>
  <si>
    <t>developing a sip-based telephony service requires a programmer to have expertise in telephony rules and constraints, the SIP protocol, distributed systems, and a SIP API, which is often large and complex. These requirements make the development of telephony software an overwhelming challenge. To overcome this challenge, various programming languages have been proposed to develop telephony services. Nevertheless, none of these languages as yet has a formal semantics. Therefore, the reference implementation, which may not be available, becomes the only source of information for the programmer to understand the subtleties of the language. Furthermore, this situation makes it difficult for third-party developers to port the language to another runtime system or to provide another implementation of the runtime system. This paper presents a semantics-based stepwise approach for designing and developing a scripting language dedicated to the development of telephony services. This approach enables critical properties of services to be guaranteed and captures expertise on the operational behavior of a service. We have applied this approach to developing the Session Processing Language (SPL) [3] dedicated to SIP-based service creation. A variety of services have been written in SPL for our university department. © 2007 ACM.</t>
  </si>
  <si>
    <t>construction of an agent-based framework for evolutionary biology: A progress report</t>
  </si>
  <si>
    <t>we report on the development of an agent-based system, called φlog, for the specification and execution of phylogenetic inference applications. We detail the implementation of the main components of the system. In the process, we discuss how advanced techniques developed in different research areas such as domain-specific languages, planning, Web Services discovery and invocation, and Web Service compositions can be applied in the building of the ΦLOG system. © Springer-Vertag Berlin Heidelberg 2005.</t>
  </si>
  <si>
    <t>tu, p.h.</t>
  </si>
  <si>
    <t>apis à gogo: automatic generation of ontology apis</t>
  </si>
  <si>
    <t>when developing application programming interfaces of ontologies that include many instances of ontology design patterns, developers of semantic web applications usually have to handle complex mappings between descriptions of information given by ontologies and object oriented representations of the same information. In current approaches, annotations on API source code handle these mappings, leading to problems with reuse and maintenance. We propose a domain-specific language to tackle these mappings in a platform independent way - agogo. Agogo provides improvements on software engineering quality attributes like usability, reusability, maintainability, and portability. © 2009 IEEE.</t>
  </si>
  <si>
    <t>staab, s.</t>
  </si>
  <si>
    <t>first workshop on transforming and weaving ontologies in model driven engineering (TWOMDE 2008)</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</si>
  <si>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</si>
  <si>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parreiras, f.s.a</t>
  </si>
  <si>
    <t>pan, j.z.b</t>
  </si>
  <si>
    <t>assmann, u.c</t>
  </si>
  <si>
    <t>henriksson, j.c</t>
  </si>
  <si>
    <t>bridging software languages and ontology technologies: tutorial summary</t>
  </si>
  <si>
    <t>current model-driven development approaches allow for a more productive way of developing software systems. However, building tools and languages for software development still suffer a neglect of semantics in modeling and metamod-eling. An interest to strengthen semantics in modeling and metamodeling that gained scientific and commercial attention is the integration of ontology technology and software development. Ontology formalisms for consistency validation and dynamic classification as well as semantic web technologies for enabling shared terminologies and automated reasoning provide means for leveraging metamodeling and language engineering. This tutorial summary (1) enlightens the potential of ontology and semantic web technology for modeling and meta-modeling in software development, positioning it among modeling standards like UML, and MOF; and (2) illustrates ontology-enabled software development with real application scenarios in areas like software design patterns, domain-specific languages and variability management. © 2010 ACM.</t>
  </si>
  <si>
    <t>walter, t.a</t>
  </si>
  <si>
    <t>wende, c.b</t>
  </si>
  <si>
    <t>thomas, e.c</t>
  </si>
  <si>
    <t>an extension language is an interpreted programming language designed to be embedded in a domain-specific framework. The addition of domain-specific primitive operations to an embedded extension language transforms that vanilla extension language into a domain-specific language. The LUxWORKS processor simulator and debugger from Lucent uses Tcl as its extension language. After an overview of extension language embedding and LUxWORKS experience, this paper looks at using Java reflection and related mechanisms to solve three limitations in extension language - domain framework interaction. The three limitations are gradual accumulation of ad hoc interface code connecting an extension language to a domain framework, over-coupling of a domain framework to a specific extension language, and inefficient command interpretation. Java reflection consists of a set of programming interfaces through which a software module in a Java system can discover the structure of classes, methods and their associations in the system. Java reflection and a naming convention for primitive domain operations eliminate ad hoc interface code by supporting recursive inspection of a domain command interface and translation of extension language objects into domain objects. Java reflection, name-based dynamic class loading, and a language-neutral extension language abstraction eliminate language over-coupling by transforming the specific extension language into a run-time parameter. Java reflection and command objects eliminate inefficiency by bypassing the extension language interpreter for stereotyped commands. Overall, Java reflection helps to eliminate these limitations by supporting reorganization and elimination of hand-written code, and by streamlining interpretation. © 2000 ACM.</t>
  </si>
  <si>
    <t>parson, d.</t>
  </si>
  <si>
    <t>a new notation for arrows</t>
  </si>
  <si>
    <t>the categorical notion of monad, used by moggi to structure denotational descriptions, has proved to be a powerful tool for structuring combinator libraries. Moreover, the monadic programming style provides a convenient syntax for many kinds of computation, so that each library defines a new sublanguage. Recently, several workers have proposed a generalization of monads, called variously "arrows" or Freyd-categories. The extra generality promises to increase the power, expressiveness and efficiency of the embedded approach, but does not mesh as well with the native abstraction and application. Definitions are typically given in a point-free style, which is useful for proving general properties, but can be awkward for programming specific instances. In this paper we define a simple extension to the functional language Haskell that makes these new notions of computation more convenient to use. Our language is similar to the monadic style, and has similar reasoning properties. Moreover, it is extensible, in the sense that new combining forms can be defined as expressions in the host language.</t>
  </si>
  <si>
    <t>paterson, r.</t>
  </si>
  <si>
    <t>prototyping domain specific languages with coopn</t>
  </si>
  <si>
    <t>the work described in this article presents how we use coopn in the context of the MDA (Model Driven Architecture) philosophy for prototyping Domain Specific Languages. With this principle we increase the abstraction of COOPN language representation enabling standard data interchange with other applications that use the same approach. In particular we will present the architecture of the transformation from Domain Specific Languages; its advantages concerning the ability to have COOPN models as a standard format for representing the semantics of Domain Specific Languages and to reuse software prototyping and testing techniques developped for this formalism. As example we will show how our work is proceeding towards transformation from UML to COOPN. We also argue how our approach can be easily used in order to produce rapid system prototyping and verification for Domain Specific Languages (DSLs). © Springer-Verlag Berlin Heidelberg 2006.</t>
  </si>
  <si>
    <t>modeling languages: system prototype and verification using metamodel-based transformations</t>
  </si>
  <si>
    <t>ieee distributed systems online</t>
  </si>
  <si>
    <t>the process of mapping core concepts of domain-specific languages (DSL) into the Concurrent Object-Oriented Petri Nets (CO-OPN) formal languages, provides users with the semantics necessary for developing prototypes for the DSL. DSLs are less comprehensive than general-purpose languages, such as C++ or Java and enable domain experts understand, validate, modify, and develop programs themselves. Domain experts transform a DSL into the Concurrent Object-Oriented Petri Net formal languages, to overcome the problems of unavailability of strong abstraction mechanisms, difficulty of designing, implementing, and maintaining the DSLs. The DSL metamodel serves as the starting point of the transformation, which represents the semantic mapping between the DSL and CO-OPN in a framework to provide the functionalities that allow model verification and prototype generation for the DSL.</t>
  </si>
  <si>
    <t>pedro, l.a b</t>
  </si>
  <si>
    <t>lucio, l.a c</t>
  </si>
  <si>
    <t>buchs, d.a c</t>
  </si>
  <si>
    <t>composing visual syntax for domain specific languages</t>
  </si>
  <si>
    <t>with the increasing interest in metamodeling techniques for domain Specific Modeling Languages (DSML) definition, there is a strong need to improve the language modeling process. One of the problems to solve is language evolution. Possible solutions include maximizing the reuse of metamodel patterns, composing them to form new, more expressive DSMLs. In this paper we improve the process of rapid prototyping of DSML graphical editors in meta-modeling tools, by defining composition rules for the graphical syntax layer. The goal is to provide formally defined operators to specify what happens to graphical mappings when their respective metamodels are composed. This improves reuse of Domain Specific Modeling Languages definitions and reduces development time. © 2009 Springer Berlin Heidelberg.</t>
  </si>
  <si>
    <t>pedro, l.a</t>
  </si>
  <si>
    <t>risoldi, m.a</t>
  </si>
  <si>
    <t>buchs, d.a</t>
  </si>
  <si>
    <t>barroca, b.b</t>
  </si>
  <si>
    <t>amaral, v.b</t>
  </si>
  <si>
    <t>program comprehension for domain-specific languages</t>
  </si>
  <si>
    <t>in the past, we have been looking for program comprehension tools that are able to interconnect operational and behavioral views, aiming at aiding the software analyst to relate problem and program domains in order to reach a full understanding of software systems. In this paper we are concerned with Program Comprehension issues applied to Domain Specific Languages (DSLs). We are now willing to understand how techniques and tools for the comprehension of traditional programming languages fit in the understanding of DSLs. Being the language tailored for the description of problems in a specific domain, we believe that specific visualizations (at a higher abstraction level, closer to the problem level) could and should be defined to enhance the comprehension of the descriptions in that particular domain.</t>
  </si>
  <si>
    <t>pereira, m.j.v.a</t>
  </si>
  <si>
    <t>henriques, p.r.c</t>
  </si>
  <si>
    <t>uml profile for specifying user interfaces of business applications</t>
  </si>
  <si>
    <t>this paper presents an approach to automatic user interface code generation that is based on our own HCI standard that defines layout and behaviour of coarse-grained objects for enterprise business applications. A domain-specific language (in the form of a UML profile) based on the concepts introduced by the HCI standard facilitates efficient modeling and generation of fully-functional UIs. Being a regular UML extension, this language can be used in any general-purpose UML modelling tool and can easily be integrated with other UML-based models of the application.</t>
  </si>
  <si>
    <t>milosavljević, b.</t>
  </si>
  <si>
    <t>personalization by program slicing</t>
  </si>
  <si>
    <t>personalization involves customizing information access to the end-user. As any new area of computer science research it lacks formal models to guide the design of systems. In this paper, we present a modeling methodology, based on generative programming, for personalizing interactions with hierarchical websites. The methodology entails modeling a user's interaction with a site in a program and applying program slicing to personalize the interaction. While preserving interactivity, this approach does not require the designer to anticipate all possible user interactions a priori and provide interfaces for each. Moreover, it provides a theoretical, systematic, and implementation- neutral way to design systems and is therefore a timely contribution to the young field of personalization as well as a novel application of generative programming. © JOT, 2005.</t>
  </si>
  <si>
    <t>perugini, s.a c</t>
  </si>
  <si>
    <t>ramakrishnan, n.b d</t>
  </si>
  <si>
    <t>we have developed a domain specific language for the construction of robot controllers, Frob (Functional ROBotics). The semantic basis for Frob is Functional Reactive Programming, or simply FRP, a purely functional model of continuous time, interactive systems. FRP is built around two basic abstractions: behaviors, values defined continuously in time, and events, discrete occurances in time. On this foundation, we have constructed abstractions specific to the domain of robotics. Frob adds yet another abstraction: the task, a basic unit of work defined by a continuous behavior and a terminating event. This paper examines two interrelated aspects of Frob. First, we study the design of systems based on FRP and how abstractions defined using FRP can capture essential domain-specific concepts for systems involving interaction over time. Second, we demonstrate an application of monads, used here to implement Frob tasks. By placing our task abstraction in a monadic framework, we are able to organize task semantics in a modular way, allowing new capabilities to be added without pervasive changes to the system. We present several robot control algorithms specified using Frob. These programs are clear, succinct, and modular, demonstrating the power of our approach. © 2000 ACM.</t>
  </si>
  <si>
    <t>peterson, j.a</t>
  </si>
  <si>
    <t>hager, g.b</t>
  </si>
  <si>
    <t>a generative framework for managed services</t>
  </si>
  <si>
    <t>we identify a special category of applications that manage delivery of services by reporting and configuring services based on data collected in the delivery of services. Managed delivery has typically been an aspect of software systems entangled In domain specific application logic. Generative approaches, and in particular domain specific languages, have attempted to release application logic from such aspects. We demonstrate that such aspects can be considered applications in their own right. For managed delivery of services, key elements of a generative approach are the domain specialist, reports, metrics, data model, configuration parameters, rules, and template-based generation. © Springer-Verlag 2004.</t>
  </si>
  <si>
    <t>peyton, l.</t>
  </si>
  <si>
    <t>rajwani, a.</t>
  </si>
  <si>
    <t>trade: a language and its tool support for programming in electrical engineering</t>
  </si>
  <si>
    <t>proceedings of the iasted international conference on software engineering, SE 2010</t>
  </si>
  <si>
    <t>domain-specific languages (dsl) are languages tailored to a specific problem domain. There is a common perception to distinguish between horizontal and vertical domains. Horizontal domains covering technical software areas as user interface, data base, and testing are elaborated resulting in different DSLs available today. On contrary, vertical domains such as insurance, telephony, or electrical engineering are much less elaborated with sporadic DSLs available and, as result, low experience about design and implementation of vertical DSLs. In this paper we describe the design and implementation of a domainspecific language in the domain of electrical engineering. Furthermore we present tool support for this language that enables domain experts (e.g. electrical engineers) to develop and maintain programs in their domain and to automatically generate corresponding C# programs for the .NET platform. The tool support was integrated with the Visual Studio development environment. The approach and solution presented in this paper enriches the set of successful applications and experiences in the field of domain-specific languages for vertical domains.</t>
  </si>
  <si>
    <t>an aspect-based traceability mechanism for domain specific languages</t>
  </si>
  <si>
    <t>development environments for domain specific modeling usually represent elements of visual models as objects when in memory and as XML elements when persisted. Visual models are editable using different kinds of editors, and both the in-memory representations and the serialization syntax can be manipulated by automatic tools. We present Tengja, a toolkit, that automatically collects the traces between model elements in abstract, visual, and serialization syntax. Once the trace model is established by Tengja it can be used by other applications to synchronize representations involved, or to navigate across models. We demonstrate the toolkit by implementing a simple navigation support on top of it. Copyright 2010 ACM.</t>
  </si>
  <si>
    <t>pfeiffer, r.-h.</t>
  </si>
  <si>
    <t>wa̧sowski, a.</t>
  </si>
  <si>
    <t>a jruby infrastructure for converged web and sip applications</t>
  </si>
  <si>
    <t>in this paper we present a ruby infrastructure that can be used for rapid development of Web applications with SIP signaling capabilities. We construct this infrastructure by combining the Java based Cipango SIP/HTTP Servlet Application Server with the Ruby on Rails Web development framework. We provide detailed explanations of the steps required to build this infrastructure and produce a SIP registrar example application with a simple Web interface. The described infrastructure allows Ruby applications to utilize the entire functionality provided by the SIP Servlet API and can be used as a good starting point for the development of Ruby-based domain specific languages for the SIP protocol. We also compare the proposed infrastructure with the existing Ruby frameworks for SIP application development. © 2011 Springer-Verlag.</t>
  </si>
  <si>
    <t>pjanić, e.</t>
  </si>
  <si>
    <t>hasanović, a.</t>
  </si>
  <si>
    <t>getting a grip on tasks that coordinate tasks</t>
  </si>
  <si>
    <t>proceedings of the 11th workshop on language descriptions, tools and Applications, LDTA'11</t>
  </si>
  <si>
    <t>workflow management systems (wfms) are software systems that coordinate the tasks human workers and computers have to perform to achieve a certain goal. The tasks to do and their interdependencies are described in a Workflow Description Language (WDL). Work can be organized in many, many ways and in the literature already more than hundred of useful workflow patterns for WDL's have been identified. The iTask system is not a WFMS, but a combinator library for the functional language Clean to support the construction of WFMS applications. Workflows can be described in a compositional style, using pure functions and combinators as self-contained building blocks. Thanks to the expressive power of the underlying functional language, complex workflows can be defined on top of just a handful of core task combinators. However, it is not sufficient to define the tasks that need to be done. We also need to express the way these tasks are being supervised, managed and visualized. In this paper we report on our current research effort to extend the iTask system such that the coordination of work can be defined as special tasks in the system as well. We take the opportunity to redesign editors which share information and the combinators for defining GUI interfaces for tasks, such as buttons, menu's and windows. Even though the expressiveness of the resulting system increases significantly, the number of core combinators can be reduced. We argue that only two general Swiss-Army-Knife higher order functions are needed to obtain the desired functionality. This simplifies the implementation significantly and increases the maintainability of the system. We discuss the design space and decisions that lead to these two general functions for constructing tasks. © 2011 ACM.</t>
  </si>
  <si>
    <t>lijnse, b.</t>
  </si>
  <si>
    <t>metamodeling made easy - metaedit+</t>
  </si>
  <si>
    <t>many current metamodeling environments still require manual programming to build full tool support for the modeling language, especially for language constraints, representational elements and graphical editing tools. Because of this, a considerable part of development resources has to be reserved for secondary assets of the final environment instead of its main vehicle, the modeling language itself. In this demonstration, we present the MetaEdit+ metaCASE tool, and show how metamodeling and tool support for domain-specific modeling languages can be completed without programming. We will describe the metamodeling tool set of MetaEdit+ and explain how conceptual and representational metamodeling is carried out with it. Finally, we will look at the executable modeling environment derived from the metamodel. © Springer-Verlag Berlin Heidelberg 2005.</t>
  </si>
  <si>
    <t>a systematic testing approach for autonomous mobile robots using domain-specific languages</t>
  </si>
  <si>
    <t>one aspect often neglected during the development of autonomous mobile robots is the systematic validation of their overall behavior. Especially large robots applied to real-world scenarios may cause injuries or even human death and must therefore be classified as safety-critical. In this paper, a generic approach to defining and executing purposeful test runs using domain-specific languages (dsls) is presented. Test cases can be defined in an appropriate test description language (first dsl). These test cases can be derived automatically using a model-based testing approach, for which a test model has to be created. Hence, a second dsl for the creation of the test model is presented. It is further shown how the generated test cases are automatically executed and evaluated. The paper concludes with the application of the approach to the autonomous off-road robot ravon. © 2010 Springer-Verlag Berlin Heidelberg.</t>
  </si>
  <si>
    <t>proetzsch, m.a</t>
  </si>
  <si>
    <t>zimmermann, f.b</t>
  </si>
  <si>
    <t>eschbach, r.b</t>
  </si>
  <si>
    <t>kloos, j.b</t>
  </si>
  <si>
    <t>berns, K.a</t>
  </si>
  <si>
    <t>dsl weaving for distributed information flow systems</t>
  </si>
  <si>
    <t>aspect-oriented programming (aop) is a promising field for reducing application complexity. However, it has proven difficult to implement weavers for general purpose languages. Nevertheless, we felt some functionality for our information flow abstraction, Infopipes, might be best captures in aspects. In this paper, we describe a weaver built for domain specific languages (DSLs) related to Infopipes around an off-the-shelf XSLT processor. Aspects are written in XSLT, XML annotations are added to existing DSL generation templates, and XML directives are added to our Infopipes specification. Finally, we successfully demonstrate a generated+woven application that adds the quality of service (QoS) dimension CPU usage awareness to an image streaming application. © Springer-Verlag Berlin Heidelberg 2005.</t>
  </si>
  <si>
    <t>pu, c.</t>
  </si>
  <si>
    <t>swint, g.</t>
  </si>
  <si>
    <t>infosphere project: system support for information flow applications</t>
  </si>
  <si>
    <t>sigmod record (acm special interest group on management of data)</t>
  </si>
  <si>
    <t>we describe the infosphere project, which is building the systems software support for information-driven applications such as digital libraries and electronic commerce. The main technical contribution is the Infopipe abstraction to support information flow with quality of service. Using building blocks such as program specialization, software feedback, domain-specific languages, and personalized information filtering, the Infopipe software generates code and manages resources to provide the specified quality of service with support for composition and restructuring.</t>
  </si>
  <si>
    <t>walpole, j.</t>
  </si>
  <si>
    <t>domain specific languages with graphical and textual views</t>
  </si>
  <si>
    <t>we show our approach for the definition of domain specific languages integrating both graphical and textual views. The approach is based on the meta-modelling concepts provided by the AToM3 tool. In this way, the language designer starts building the meta-model of the complete language. Then, he can select (possibly overlapping) submodels of the meta-model to define the different diagram types (i.e. language viewpoints). By default, the viewpoint is assigned a graphical concrete syntax, although a textual one can also be given. This is performed by selecting (or creating) triple graph grammar rules to translate from the viewpoint meta-model to a DSL called Textual that contains the most common elements of textual languages (such as expressions or operators). From a Textual model, a parser is automatically generated, where the semantic actions of the EBNF grammar are graph grammar rules, derived from the viewpoint meta-model. In this way, the parsing results in a model conformant to the viewpoint meta-model, which can be seamlessly integrated with other graphical and textual views. © 2008 Springer Berlin Heidelberg.</t>
  </si>
  <si>
    <t>pérez andrés, f.a</t>
  </si>
  <si>
    <t>de lara, j.a</t>
  </si>
  <si>
    <t>guerra, e.b</t>
  </si>
  <si>
    <t>automatic performance programming?</t>
  </si>
  <si>
    <t>onward!'11 - proceedings of the 10th acm symposium on new ideas, New Paradigms, and Reflections on Programming and Software</t>
  </si>
  <si>
    <t>it has become extraordinarily difficult to write software that performs close to optimally on complex modern microarchitectures. Particularly plagued are domains that are data intensive and require complex mathematical computations such as information retrieval, scientific simulations, graphics, communication, control, and multimedia processing. In these domains, performance-critical components are usually written in C (with possible extensions) and often even in assembly, carefully tuned to the platforms architecture and microarchitecture. Specifically, the tuning includes optimization for the memory hierarchy and for different forms of parallelism. The result is usually long, rather unreadable code that needs to be re-written or re-tuned with every platform upgrade. On the other hand, the performance penalty for relying on straightforward, non-tuned, more elegant implementations is typically a factor of 10, 100, or even more. The reasons for this large gap are some (likely) inherent limitations of compilers including the lack of domain knowledge, and the lack of an efficient mechanism to explore the usually large set of transformation choices. The recent end of CPU frequency scaling, and thus the end of free software speed-up, and the advent of mainstream parallelism with its increasing diversity of platforms further aggravate the problem. No promising general solution (besides extensive and expensive hand-coding) to this problem is on the horizon. One approach that has emerged from the numerical computing and compiler community in the last decade is called automatic performance tuning, or autotuning [2, 3, 7-10, 15]. In its most common form it involves the consideration or enumeration of alternative implementations, usually controlled by parameters, coupled with algorithms for search to find the fastest. However, the search space still has to be identified manually, it may be very different even for related functionality, it is not clear how to handle parallelism, and a new platform may require a complete redesign of the autotuning framework. On the other hand, since the overall problem is one of productivity, maintainability, and quality (namely performance) it falls squarely into the domain of software engineering. However, even though a large set of sophisticated software engineering theory and tools exist, it appears that to date this community has not focused much on mathematical computations nor performance in the detailed, close-to-optimal sense above. The reason for the latter may be that performance, unlike various aspects of correctness, is not syntactic in nature (and in reality is often even unpredictable and, well, messy). The aim of this talk is to draw attention to the performance/ productivity problem for mathematical applications and to make the case for a more interdisciplinary attack. As a set of thoughts in this direction we offer some of the lessons we have learned in the last decade in our own research on Spiral [1, 11, 12]. Spiral can be viewed as an automatic performance programming framework for a small, but important class of functions called linear transforms. Key techniques used in Spiral include staged declarative domainspecific languages to express algorithm knowledge and algorithm transformations, the use of platform-cognizant rewriting systems for parallelism and locality optimizations, and the use of search and machine learning techniques to navigate possible spaces of choices [4-6, 13, 14, 16]. Experimental results show that the code generated by Spiral competes with, and sometimes outperforms, the best available humanwritten code. Spiral has been used to generate part of Intels commercial libraries IPP and MKL. Copyright © 2011 ACM.</t>
  </si>
  <si>
    <t>constraint specification by example in a meta-case tool</t>
  </si>
  <si>
    <t>esec/fse doctoral symposium'09 - proceedings of the doctoral symposium for ESEC/FSE</t>
  </si>
  <si>
    <t>case tools are very helpful to software engineers in different ways and in different phases of software development. However, they are not easy to specialise to meet the needs of particular application domains or particular software modelling requirements. Meta-CASE tools offer a way of providing such specialisation by enabling a designer to specify a tool which is then generated automatically. Constraints are often used in such meta-CASE tools as a technique for governing the syntax and semantics of model elements and the values of their attributes. However, although constraint definition is a difficult process it has attracted relatively little research attention. The PhD research described here presents an approach for improving the process of CASE tool constraint specification based on the notion of programming by example (or demonstration). The feasibility of the approach will be demonstrated via experiments with a prototype using the meta-CASE tool Diagram Editor Constraints System (DECS) as context.</t>
  </si>
  <si>
    <t>qattous, h.k.</t>
  </si>
  <si>
    <t>an empirical study of specification by example in a software engineering tool</t>
  </si>
  <si>
    <t>esem 2010 - proceedings of the 2010 acm-ieee international symposium on Empirical Software Engineering and Measurement</t>
  </si>
  <si>
    <t>meta-case tools offer case tool specialisation by enabling a designer to specify a tool which is then generated automatically. Constraints are often used in such meta-CASE tools for governing the syntax and semantics of model elements and the values of their attributes. However, the constraint definition process is complex, time-consuming and error-prone. This paper presents an empirical study of the use of Specification by Example (SBE), based on the well-known notion of Programming by Example (PBE), as a user-computer interactive technique for such constraint specification. Two constraint specification techniques have been implemented in a meta-CASE tool a wizard that represents a conventional form-filling technique and an SBE technique that depends on the user providing one or more examples and the system inferring a list of possible intended constraints. The empirical study compared the wizard and SBE with respect to constraint definition correctness, task completion time, and user satisfaction. Two common modelling diagrams have been used, a State Transition Diagram and a Use Case Diagram. Results suggest that SBE is superior to the wizard in terms of measured criteria described above. Observations on the interaction of users with the system and opinions of participants are also presented. © 2010 ACM.</t>
  </si>
  <si>
    <t>qattous, h.</t>
  </si>
  <si>
    <t>gray, p.</t>
  </si>
  <si>
    <t>welland, r.</t>
  </si>
  <si>
    <t>source code generator based on dynamic frames</t>
  </si>
  <si>
    <t>journal of information and organizational sciences</t>
  </si>
  <si>
    <t>this paper presents the model of source code generator based on dynamic frames. The model is named as the SCT model because if its three basic components: Specification (S), which describes the application characteristics, Configuration (C), which describes the rules for building applications, and Templates (T), which refer to application building blocks. The process of code generation dynamically creates XML frames containing all building elements (S, C ant T) until final code is produced. This approach is compared to existing XVCL frames based model for source code generating. The SCT model is described by both XML syntax and the appropriate graphical elements. The SCT model is aimed to build complete applications, not just skeletons. The main advantages of the presented model are its textual and graphic description, a fully configurable generator, and the reduced overhead of the generated source code. The presented SCT model is shown on development of web application example in order to demonstrate its features and justify our design choices.</t>
  </si>
  <si>
    <t>radošević, d.</t>
  </si>
  <si>
    <t>magdalenić, i.</t>
  </si>
  <si>
    <t>web-based and combined language models: a case study on noun compound identification</t>
  </si>
  <si>
    <t>coling 2010 - 23rd international conference on computational linguistics, Proceedings of the Conference</t>
  </si>
  <si>
    <t>this paper looks at the web as a corpus and at the effects of using web counts to model language, particularly when we consider them as a domain-specific versus a general-purpose resource. We first compare three vocabularies that were ranked according to frequencies drawn from general-purpose, specialised and web corpora. Then, we look at methods to combine heterogeneous corpora and evaluate the individual and combined counts in the automatic extraction of noun compounds from English general-purpose and specialised texts. Better n-gram counts can help improve the performance of empirical NLP systems that rely on n-gram language models.</t>
  </si>
  <si>
    <t>ramisch, c.a b</t>
  </si>
  <si>
    <t>villavicencio, a.b</t>
  </si>
  <si>
    <t>boitet, c.a</t>
  </si>
  <si>
    <t>an embedded language approach to router specification in curry</t>
  </si>
  <si>
    <t>the development of modern routers require a significant effort to be designed, built, and verified. While hardware routers are faster, they are difficult to configure and maintain. Software routers, on the other hand, are slower but much more flexible, easier to configure and maintain, less expensive, etc. Recently, a modular architecture and toolkit for building software routers and other packet processors has been introduced: the Click system. It includes a specification language with features for declaring and connecting router elements and for designing abstractions. In this work, we introduce the domain-specific language Rose for the specification of software routers. Rose is embedded in Curry, a modern declarative multi-paradigm language. An advantage of this approach is that we have available a framework where router specifications can be transformed, optimized, verified, etc., by using a number of existing formal techniques already developed for Curry programs. Furthermore, we show that the features of Curry are particularly useful to specify router configurations with a high-level of abstraction. Our first experiments point out that the proposed methodology is both useful and practical. © Springer-Verlag Berlin Heidelberg 2004.</t>
  </si>
  <si>
    <t>ramos, j.g.a</t>
  </si>
  <si>
    <t>silva, j.b</t>
  </si>
  <si>
    <t>vidal, g.b</t>
  </si>
  <si>
    <t>third workshop on domain engineering (de@er 2010)</t>
  </si>
  <si>
    <t>domain engineering is relevant to various fields in software and systems development, such as conceptual modeling, software product line engineering, domain-specific languages engineering, and so on. It deals with identifying, modeling, constructing, cataloging, and disseminating artifacts that represent the commonalities and differences within a domain, as well as with providing mechanisms, techniques, and tools to reuse and validate these artifacts in the development of particular systems. The aims of most up-and-coming methods and techniques in the area of domain engineering are to help reduce time-to-market, development cost, and projects risks on one hand, and help improve systems quality and performance on a consistent basis on the other hand. © 2010 Springer-Verlag.</t>
  </si>
  <si>
    <t>reinhartz-berger, i.</t>
  </si>
  <si>
    <t>sturm, a.</t>
  </si>
  <si>
    <t>preface to variability@er'11</t>
  </si>
  <si>
    <t>as software requirements constantly increase in size and complexity, the need for methods, formalisms, techniques, tools and languages for managing and evolving software artifacts become crucial. One way to manage variability when dealing with a rapidly growing variety of software products is through developing and maintaining families of software products rather than individual products. Variability management is concerned with controlling the versions and the possible variants of software systems. Variability management gained a special interest in various software-related areas in different phases of the software development lifecycle. These areas include conceptual modeling, product line engineering, feature analysis, software reuse, configuration management, generative programming and programming language design. In the context of conceptual modeling, the terminology of variability management has been investigated, yielding ontologies, modeling languages, and classification frameworks. In the areas of software product line engineering and feature analysis, methods for developing core assets and efficiently using them in particular contexts have been introduced. In the software reuse and configuration management fields, different mechanisms for reusing software artifacts and managing software versions have been proposed, including adoption, specialization, controlled extension, parameterization, configuration, generation, template instantiation, analogy construction, assembly, and so on. Finally, generative programming deals with developing programs that synthesize or generate other programs and programming language design provides techniques for expressing and exploiting commonality of source code artifacts, but also for specifying the allowed or potential variability, whether it is static or dynamic. © 2011 Springer-Verlag.</t>
  </si>
  <si>
    <t>mens, k.</t>
  </si>
  <si>
    <t>a generator framework for domain-specific model transformation languages</t>
  </si>
  <si>
    <t>iceis 2006 - 8th international conference on enterprise information Systems, Proceedings</t>
  </si>
  <si>
    <t>domain specific languages play an important role in model driven development, as they allow to model a system using modeling constructs carrying implicit semantics specific to a domain. Consequently, possibly many reusable, domain specific languages will emerge. Thereby, certain application areas, such as business process engineering, can be jointly covered by a number of conceptually related DSLs, that are similar in a sense of sharing semantically equal concepts. Although, a crucial role in being able to use, manage and integrate all these DSLs comes to model transformation languages with QVT as one of their most prominent representatives, existing approaches have not aimed at reaping benefit of these semantically overlapping DSLs in terms of providing abstraction mechanisms for shared concepts. Therefore, as opposed to a general-purpose model transformation language sought after with the QVT-RFP, this work discusses the possibility of employing domain-specific model transformation languages. These are specifically tailored for defining transformations between metamodels sharing certain characteristics. In this context, the paper introduces a basic framework which allows generating the necessary tools to define and execute transformations written in such a domain-specific transformation language. To illustrate the approach, an example language will be introduced and its realization within the framework is shown.</t>
  </si>
  <si>
    <t>reiter, t.a</t>
  </si>
  <si>
    <t>kapsammer, e.a</t>
  </si>
  <si>
    <t>retschitzegger, w.a</t>
  </si>
  <si>
    <t>schwinger, w.b</t>
  </si>
  <si>
    <t>Stumptner, M.c</t>
  </si>
  <si>
    <t>invertible syntax descriptions: unifying parsing and pretty printing</t>
  </si>
  <si>
    <t>parsers and pretty-printers for a language are often quite similar, yet both are typically implemented separately, leading to redundancy and potential inconsistency. We propose a new interface of syntactic descriptions, with which both parser and pretty-printer can be described as a single program. Whether a syntactic description is used as a parser or as a pretty-printer is determined by the implementation of the interface. Syntactic descriptions enable programmers to describe the connection between concrete and abstract syntax once and for all, and use these descriptions for parsing or pretty-printing as needed. We also discuss the generalization of our programming technique towards an algebra of partial isomorphisms. © 2010 ACM.</t>
  </si>
  <si>
    <t>why smalltalk wins the host languages shootout</t>
  </si>
  <si>
    <t>proceedings of the international workshop on smalltalk technologies 2009, IWST'09 - ESUG 2009 Smalltalk Joint Event</t>
  </si>
  <si>
    <t>integration of multiple languages into each other and into an existing development environment is a difficult task. As a consequence, developers often end up using only internal DSLs that strictly rely on the constraints imposed by the host language. Infrastructures do exist to mix languages, but they often do it at the price of losing the development tools of the host language. Instead of inventing a completely new infrastructure, our solution is to integrate new languages deeply into the existing host environment and reuse the infrastructure offered by it. In this paper we show why Smalltalk is the best practical choice for such a host language. Copyright 2009 ACM.</t>
  </si>
  <si>
    <t>renggli, l.</t>
  </si>
  <si>
    <t>gîrba, t.</t>
  </si>
  <si>
    <t>embedding languages without breaking tools</t>
  </si>
  <si>
    <t>domain-specific languages (dsls) are increasingly used as embedded languages within general-purpose host languages. DSLs provide a compact, dedicated syntax for specifying parts of an application related to specialized domains. Unfortunately, such language extensions typically do not integrate well with the development tools of the host language. Editors, compilers and debuggers are either unaware of the extensions, or must be adapted at a non-trivial cost. We present a novel approach to embed DSLs into an existing host language by leveraging the underlying representation of the host language used by these tools. Helvetia is an extensible system that intercepts the compilation pipeline of the Smalltalk host language to seamlessly integrate language extensions. We validate our approach by case studies that demonstrate three fundamentally different ways to extend or adapt the host language syntax and semantics. © 2010 Springer-Verlag Berlin Heidelberg.</t>
  </si>
  <si>
    <t>nierstrasz, o.</t>
  </si>
  <si>
    <t>language boxes: bending the host language with modular language changes</t>
  </si>
  <si>
    <t>as domain-specific modeling begins to attract widespread acceptance, pressure is increasing for the development of new domain-specific languages. Unfortunately these DSLs typically conflict with the grammar of the host language, making it difficult to compose hybrid code except at the level of strings; few mechanisms (if any) exist to control the scope of usage of multiple DSLs; and, most seriously, existing host language tools are typically unaware of the DSL extensions, thus hampering the development process. Language boxes address these issues by offering a simple, modular mechanism to encapsulate (i) compositional changes to the host language, (ii) transformations to address various concerns such as compilation and syntax highlighting, and (iii) scoping rules to control visibility of fine-grained language extensions. We describe the design and implementation of language boxes, and show with the help of several examples how modular extensions can be introduced to a host language and environment. © 2010 Springer-Verlag.</t>
  </si>
  <si>
    <t>denker, m.b</t>
  </si>
  <si>
    <t>nierstrasz, o.a</t>
  </si>
  <si>
    <t>domain-specific program checking</t>
  </si>
  <si>
    <t>lint-like program checkers are popular tools that ensure code quality by verifying compliance with best practices for a particular programming language. The proliferation of internal domain-specific languages and models, however, poses new challenges for such tools. Traditional program checkers produce many false positives and fail to accurately check constraints, best practices, common errors, possible optimizations and portability issues particular to domain-specific languages. We advocate the use of dedicated rules to check domain-specific practices. We demonstrate the implementation of domain-specific rules, the automatic repair of violations, and their application to two case-studies: (1) Seaside defines several internal DSLs through a creative use of the syntax of the host language; and (2) Magritte adds meta-descriptions to existing code by means of special methods. Our empirical validation demonstrates that domain-specific program checking significantly improves code quality when compared with general purpose program checking. © 2010 Springer-Verlag.</t>
  </si>
  <si>
    <t>ducasse, s.b</t>
  </si>
  <si>
    <t>gîrba, t.c</t>
  </si>
  <si>
    <t>an asm-based executable formal model of service-oriented component interactions and orchestration</t>
  </si>
  <si>
    <t>formal design methods, that might serve as a basis for spec- ifying and analyzing abstract models of service orchestra- tions, are needed to complement the wide range of domain- specific languages (mainly based on graphical notations) that are currently being defined for engineering service-oriented systems. This paper presents a formal and executable se- mantic framework for UML4SOA models of service-oriented systems. The UML4SOA language is a UML profile de- veloped in the EU SENSORIA project for modeling services behavior focusing on service orchestration aspects. We com- plement the graphical model of a service orchestration sce- nario with a formal description that is suitable for rigorous execution-platform-independent analysis. We map the be- havioral primitives of UML4SOA activity diagrams into a particular class of Abstract State Machines (ASMs) able to model notions of service interactions and orchestrations. Copyright 2010 ACM.</t>
  </si>
  <si>
    <t>riccobene, e.a</t>
  </si>
  <si>
    <t>scandurra, p.b</t>
  </si>
  <si>
    <t>assimilating metaborg: embedding language tools in languages</t>
  </si>
  <si>
    <t>the metaborg usage pattern allows concrete syntax to be associated with application programmer interfaces (API's). Once a concrete syntax is defined, library writers use the Stratego language to write transformations from the concrete syntax to API data and calls in the host language. The result is a compile time translator from the combined host and domain languages to the host language. This translator is not programmable at compile time, and little or none of the infrastructure can be leveraged by a program at run time.These limitations make the MetaBorg pattern difficult or impractical to use in interactive programming. One possibility for adding interactivity to language assimilation is the application of the MetaBorg pattern to Stratego/XT itself. Assimilating language tools into languages, especially dynamic languages, better serves incremental and interactive development. Furthermore, language tool assimilation allows experimentation with language extension at compiler-compile time, compile time, load time and run time.This paper looks at language tool assimilation and makes three contributions. First, it introduces the domain-specific optimization use case as an additional problem that Stratego and related technology might solve. Second, it "partially evaluates" the MetaBorg pattern on the domain-specific languages used in Stratego/XT. Third, and finally, it generalizes the result of the MetaBorg partial evaluation, identifying several applications and application strategies. Copyright © 2006 ACM.</t>
  </si>
  <si>
    <t>riehl, j.</t>
  </si>
  <si>
    <t>object store based simulation interworking</t>
  </si>
  <si>
    <t>the cosmos project is building generic modelling tools and simulation techniques for complex systems. As part of this project a number of simulations have been developed in many programming languages. This paper describes a framework for interconnecting simulation components written in different programming languages. These simulation components are synchronised and coupled using a shared object space. This approach allows us to combine highly concurrent agent-based simulations written in occam-π, with visualisation and analysis components written in flexible scripting languages such as Python and domain specific languages such as MATLAB. © 2011 The authors and IOS Press. All rights reserved.</t>
  </si>
  <si>
    <t>ritson, c.g.a</t>
  </si>
  <si>
    <t>andrews, p.s.b</t>
  </si>
  <si>
    <t>sampson, a.t.c</t>
  </si>
  <si>
    <t>durán, f.</t>
  </si>
  <si>
    <t>formal specification and analysis of domain specific models using maude</t>
  </si>
  <si>
    <t>modeling languages play a cornerstone role in model-driven software development for representing models and metamodels. Modeling languages are usually defined in terms of their abstract and concrete syntax. This allows the rapid development of languages and some associated tools (e.g. editors), but does not allow the representation of their behavioral semantics, something especially important in certain industrial environments in which simulation and verification are critical issues. In this paper we explore the use of Maude as a formal notation for describing models, metamodels, and their dynamic behavior, making models amenable to formal analysis, reasoning, and simulation. © 2009 The Society for Modeling and Simulation International.</t>
  </si>
  <si>
    <t>adding behavioral semantics to models</t>
  </si>
  <si>
    <t>domain specific languages (dsls) play a cornerstone role in model-driven Software Development for representing models and metamodels. DSLs are usually defined in terms of their abstract and concrete syntax only. This allows the rapid and inexpensive development of DSLs and their associated tools (e.g., editors), but does not allow the representation of their behavioral semantics, something especially important for model operations like simulation and verification. In this paper we explore the use of Maude as a formal notation for describing models and melamodels, including the specification of their dynamic behavior. © 2007 IEEE.</t>
  </si>
  <si>
    <t>mnemonics: type-safe bytecode generation at run time</t>
  </si>
  <si>
    <t>mnemonics is a scala library for generating method bodies in jvm bytecode at run time. Mnemonics supports a large subset of the JVM instructions, for which the static typing of the generator guarantees the well-formedness of the generated bytecode. The library exploits a number of advanced features of Scala's type system (type inference with bounded polymorphism, implicit parameters, and reflection) to guarantee that the compiler only accepts legal combinations of instructions at compile time. Additional instructions can be supported at the price of a check at run time of the generator. In either case, bytecode verification of generated code is guaranteed to succeed. Copyright © 2010 ACM.</t>
  </si>
  <si>
    <t>rudolph, j.</t>
  </si>
  <si>
    <t>thiemann, p.</t>
  </si>
  <si>
    <t>agile development with domain specific languages</t>
  </si>
  <si>
    <t>an increasing number of software development projects uses domain specific languages (DSLs) at least at one stage. Such languages allow domain experts to take part in the product development, and they can often contribute to improved efficiency. As a drawback, the development of a DSL is a complex and error-prone software development process itself, which causes additional efforts and costs. Moreover, the actual software product and the DSL are often developed concurrently, and the requirements for the DSL may change according to the needs of developers of the actual product. Therefore, we have to address two interdependent development processes: the product development process, in which we may need to react on requirement changes by the customer quickly, and the language development process, in which we want to define an adaptable and extensible DSL. © 2011 Springer-Verlag.</t>
  </si>
  <si>
    <t>weisemöller, i.</t>
  </si>
  <si>
    <t>generative software development</t>
  </si>
  <si>
    <t>generation of software from modeling languages such as uml and domain specific languages (DSLs) has become an important paradigm in software engineering. In this contribution, we present some positions on software development in a model based, generative manner based on home grown DSLs as well as the UML. This includes development of DSLs as well as development of models in these languages in order to generate executable code, test cases or models in different languages. Development of formal DSLs contains concepts of metamodels or grammars (syntax), context conditions (static analysis and quality assurance) as well as possibilities to define the semantics of a language. The growing number and complexity of DSLs is addressed by concepts for the modular and compositional development of languages and their tools. Moreover, we introduce approaches to code generation and model transformation. Finally, we give an overview of the relevance of DSLs for various steps of software development processes. © 2010 Copyright is held by author/owner(s).</t>
  </si>
  <si>
    <t>mathematics and scientific markup</t>
  </si>
  <si>
    <t>the development of e-science (cyberscience, grid, etc.) is starting to become a reality with formalised data resources, services on demand, domain-specific search engines, digital repositories, etc. Increasingly STM 1 information will be contained in compound XML documents, representing scientific communication (articles, theses, repository entries, etc.). In physical sciences such as chemistry, materials science, engineering, physics, earth sciences, these "datuments" [1] normally contain hypertext, graphics, tables, graphs and numerical data, mathematical objects and relationships. In addition they may also contain domain-specific content such as chemical formula and reactions, thermodynamic and mechanical properties, electric, magnetic and optical properties. Among the domain-specific languages, CML (Chemical Markup Language) is the oldest and broadest, and is now being actively used for publishing by the Royal Society of Chemistry (Project Prospect [2]) which gives an idea of what chemistry in datuments can look like. CML has had to develop the domain-specific objects (molecules, atoms, bonds, spectra, crystallography, etc.) and the relationships between them. However, due to the text-based nature of early XML, it has also had to design an implement domain-independent infrastructure which can support much of physical science. Originally called STMML [3] it supports data types (float, integer, complex, etc.), data structures (arrays, lists, matrices, etc.), geometrical concepts (points, planes, lines, etc.) and scientific units of measurement. In addition CML bases much of its flexibility one usercreated dictionaries (ontologies) which are hyperlinked from objects in the datuments. It is now clear that the domain-independent parts of CML (and by extension some other markup languages in physical science) are loosely isomorphic with approaches in MathML and OMDOC. If a synthesis can be found, then CML can happily forget about the "non-chemistry" knowing that the mathematical and physical science community has a general way forward. In easiest-first order, the following are suggested: Mathematical variables and equations in chemical documents. An obvious challenge is that the variables represent types, often physical quantities (but also chemical objects such as atomTypes). This would be one of the first areas to explore with publishers. Graphs and tables. A high proportion of graphs are functions of one of more dependent variables against one or more independent variables, currently supported by 〈table〉. Dictionaries. The CML dictionaries and OMDOC content dictionaries seem fairly similar in approach. Mathematical relationships. A large area of physical science is based on theoretically and experimentally validated relationships which have been proved over many years (e.g. Maxwell's equations in thermodynamics). Often a quantity can be most easily determined by measuring different ones and transforming them. However most transformations are currently hidden in procedural non-portable code and it would be an exciting challenge to create a self-consistent declarative model of parts of physical science. It would be very exciting to have a discovery engine which could, on demand, decide which quantities were deducible from which (with similarity to theorem proving). A major challenge for distributed mathematics and science is discovery through search engines. These currently work on "free text" and are optimised to recognise strings. In a few cases domain-specific canonicalisations can be used (e.g. our Google Inchi [4] transforms a molecular graph into a string which is recognised by search engines). However most cases require mathematical operations (arithmetic, transformations, subgraph-matching, etc.). How - and where - can these be performed? A new generation of domain-independent and domain-specific indexing and searching tools needs to be developed. Recently CML has had to evolve a grammar to support fuzzy concepts representing sets of molecules. These have a distinguished mathematical history (see, e.g. enumeration of alkanes [5] and references therein). Polymers and chemicals in patents ("Markush") are often expressed in text when a grammar would be more precise. Chemical searches are also often expressed in a grammar and evaluation or comparison of representations is a common activity. The presentation will give a number of interactive demonstrations. No chemical knowledge is required! © Springer-Verlag Berlin Heidelberg 2007.</t>
  </si>
  <si>
    <t>rust, p.m.</t>
  </si>
  <si>
    <t>dingo: taming device drivers</t>
  </si>
  <si>
    <t>proceedings of the 4th acm european conference on computer systems, EuroSys'09</t>
  </si>
  <si>
    <t>device drivers are notorious for being a major source of failure in operating systems. In analysing a sample of real defects in Linux drivers, we found that a large proportion (39%) of bugs are due to two key shortcomings in the device-driver architecture enforced by current operating systems: poorly-defined communication protocols between drivers and the OS, which confuse developers and lead to protocol violations, and a multithreaded model of computation that leads to numerous race conditions and deadlocks. We claim that a better device driver architecture can help reduce the occurrence of these faults, and present our Dingo framework as constructive proof. Dingo provides a formal, state-machine based, language for describing driver protocols, which avoids confusion and ambiguity, and helps driver writers implement correct behaviour. It also enforces an event-driven model of computation, which eliminates most concurrency-related faults. Our implementation of the Dingo architecture in Linux offers these improvements, while introducing negligible performance overhead. It allows Dingo and native Linux drivers to coexist, providing a gradual migration path to more reliable device drivers. Copyright © 2009 ACM.</t>
  </si>
  <si>
    <t>ryzhyk, l.a b</t>
  </si>
  <si>
    <t>chubb, p.a b</t>
  </si>
  <si>
    <t>kuz, i.a b</t>
  </si>
  <si>
    <t>heiser, g.a b c</t>
  </si>
  <si>
    <t>automatic device driver synthesis with termite</t>
  </si>
  <si>
    <t>sosp'09 - proceedings of the 22nd acm sigops symposium on operating Systems Principles</t>
  </si>
  <si>
    <t>faulty device drivers cause significant damage through down time and data loss. The problem can be mitigated by an improved driver development process that guarantees correctness by construction. We achieve this by synthesising drivers automatically from formal specifications of device interfaces, thus reducing the impact of human error on driver reliability and potentially cutting down on development costs. We present a concrete driver synthesis approach and tool called Termite. We discuss the methodology, the technical and practical limitations of driver synthesis, and provide an evaluation of non-trivial drivers for Linux, generated using our tool. We show that the performance of the generated drivers is on par with the equivalent manually developed drivers. Furthermore, we demonstrate that device specifications can be reused across different operating systems by generating a driver for FreeBSD from the same specification as used for Linux. Copyright 2009 ACM.</t>
  </si>
  <si>
    <t>le sueur, e.a b</t>
  </si>
  <si>
    <t>heiser, G.a b c</t>
  </si>
  <si>
    <t>modeling distributed network attacks with constraints</t>
  </si>
  <si>
    <t>studies in computational intelligence</t>
  </si>
  <si>
    <t>in this work we demonstrate how to model and perform the detection of Distributed Network attacks using NeMODe, a declarative system for Computer Network Intrusion Detection which provides a declarative Domain Specific Language for describing computer network intrusion signatures which span several network packets by stating constraints over network packets, thus, describing relations between several packets, in a declarative and expressive way. © 2011 Springer-Verlag Berlin Heidelberg.</t>
  </si>
  <si>
    <t>salgueiro, p.</t>
  </si>
  <si>
    <t>abreu, s.</t>
  </si>
  <si>
    <t>a nanopass infrastructure for compiler education</t>
  </si>
  <si>
    <t>compilers structured as a small number of monolithic passes are difficult to understand and difficult to maintain. Adding new optimizations often requires major restructuring of existing passes that cannot be understood in isolation. The steep learning curve is daunting, and even experienced developers find it hard to modify existing passes without introducing subtle and tenacious bugs. These problems are especially frustrating when the developer is a student in a compiler class. An attractive alternative is to structure a compiler as a collection of many small passes, each of which performs a single task. This "micropass" structure aligns the actual implementation of a compiler with its logical organization, simplifying development, testing, and debugging. Unfortunately, writing many small passes duplicates code for traversing and rewriting abstract syntax trees and can obscure the meaningful transformations performed by individual passes. To address these problems, we have developed a methodology and associated tools that simplify the task of building compilers composed of many fine-grained passes. We describe these compilers as "nanopass" compilers to indicate both the intended granularity of the passes and the amount of source code required to implement each pass. This paper describes the methodology and tools comprising the nanopass framework.</t>
  </si>
  <si>
    <t>sarkar, d.a</t>
  </si>
  <si>
    <t>waddell, o.b</t>
  </si>
  <si>
    <t>dybvig, r.k.a</t>
  </si>
  <si>
    <t>code optimization of parallel programs: evolutionary vs. revolutionary approaches</t>
  </si>
  <si>
    <t>proceedings of the 2008 cgo - sixth international symposium on code Generation and Optimization</t>
  </si>
  <si>
    <t>code optimization has a rich history that dates back over half a century. Over the years, it has contributed deep innovations to address challenges posed by new computer system and programming language features. Examples of the former include optimizations for improved register utilization, instruction-level parallelism, vector parallelism, multiprocessor parallelism and memory hierarchy utilization. Examples of the latter include optimizations for procedural, object-oriented, functional and domain-specific languages as well as dynamic optimization for managed runtimes. These optimizations have contributed significantly to programmer productivity by reducing the effort that programmers need to spend on hand-implementing code optimizations and by enabling code to be more portable, especially as programming models and computer architectures change. While compiler frameworks are often able to incorporate new code optimizations in an evolutionary manner, there have been notable periods in the history of compilers when more revolutionary changes were necessary. Examples of such paradigm shifts in the history of compilers include interprocedural whole program analysis, coloring-based register allocation, static single assignment form, array dependence analysis, pointer alias analysis, loop transformations, adaptive profile-directed optimizations, and dynamic compilation. The revolutionary nature of these shifts is evidenced by the fact that production-strength optimization frameworks (especially those in industry) had to be rewritten from scratch or significantly modified to support the new capabilities. In this talk, we claim that the current multicore trend in the computer industry is forcing a new paradigm shift in compilers to address the challenge of code optimization of parallel programs, regardless of whether the parallelism is implicit or explicit in the programming model. All computers - embedded, mainstream, and high-end - are now being built from multicore processors with little or no increase in clock speed per core. This trend poses multiple challenges for compilers for future systems as the number of cores per socket continues to grow, and the cores become more heterogeneous. In addition, compilers have to keep pace with emerging parallel programming models embodied in a proliferation of new libraries and new languages. To substantiate our claim, we examine the historicalfoundations of code optimization including intermediate representations (IR's), abstract execution models, legality and cost analyses of IR transformations and show that they are all deeply entrenched in the von Neumann model of sequential computing. We discuss ongoing evolutionary efforts to support optimization of parallel programs in the context of existing compiler frameworks, and their inherent limitations for the long term. We then outline what a revolutionary approach will entail, and identify where its underlying paradigm shifts are likely to lie. We provide examples of past research that are likely to influence future directions in code optimization of parallel programs such as program dependence graphs, partitioning and scheduling of lightweight parallelism, synchronization optimizations, communication optimizations, transactional memory optimizations, code generation for heterogeneous accelerators, impact of memory models on code optimization, and general forms of data and computation alignment. Finally, we briefly describe the approach to code optimization of parallel programs being taken in the Habanero Multicore Software Research project at Rice University.</t>
  </si>
  <si>
    <t>sarkar, v.a b</t>
  </si>
  <si>
    <t>rapidly implementing languages to compile as c++ without crafting a compiler</t>
  </si>
  <si>
    <t>we present a heuristic implementation method for programming languages that is appropriate when the following requirements or conditions are met: (a) there is a need for very rapid development of a language with significant performance demands, while exploiting a comprehensive host language and/or library; (b) need of customized runtime execution environment supporting of execution tracing and visualization instruments; (c) the facilitation of hybrid code exists, such as mixing with the native language, and there is the potential for allowing multiple languages to be deployed concurrently in the same program. This may account for a wide range of domain-specific languages such as learning-oriented, scripting, assembly style, data manipulation, rule-based, or event languages. The proposed technique is presented for the C++ language, supporting the development of languages whose source programs compile as C++ code. The software architecture shifts from the tradition of lexical analysis, syntax-directed translation and code generation, and we propose a complementary, conditionally advantageous, heuristic development paradigm. The method has been applied to the development of a high-level imperative language, an assembly language and a functional language, which are all currently deployed for teaching purposes. Copyright © 2007 John Wiley &amp; Sons, Ltd.</t>
  </si>
  <si>
    <t>savidis, a.</t>
  </si>
  <si>
    <t>aspect oriented dsls for business process implementation</t>
  </si>
  <si>
    <t>domain specific languages (dsls) are a very important approach to raise abstraction and enable an efficient communication between business experts and application software developers. Some DSLs could benefit from the application of ideas from the AOSD world. Therefore, it is a natural idea to enhance an existing DSL with AOP based programming ideas. This paper describes such an attempt. The approach has been successfully applied in several commercial projects. Commercially available DSLs in the domain of application integration, service orchestration and business process management have been enhanced with composition filters. Copyright © 2007 ACM.</t>
  </si>
  <si>
    <t>schmidmeier, a.</t>
  </si>
  <si>
    <t>keynote address 1: model driven development for distributed real-time and embedded systems</t>
  </si>
  <si>
    <t>despite advances in standards-based commercial-off-the-shelf (cots) technologies, key challenges must be addressed before COTS software can be used to build mission-critical DRE systems effectively and productively. For example, developers of DRE systems continue to use ad hoc means to develop, configure, and deploy their applications and middleware due to the lack of formally analyzable and verifiable building block components. This talk will describe how Model Driven Development (MDD) techniques and tools can be used to specify, analyze, optimize, synthesize, validate, and deploy product-line architectures (PLAs) and standards-compliant middleware platforms that can be customized for the needs of next-generation DRE systems. MDD is an emerging paradigm that combines: - Domain-specific modeling languages (DSMLs), which provide programming notations that formalize the process of specifying application logic and quality of service (QoS)-related requirements in a PLA. - Metamodeling, which define type systems that precisely express key characteristics and constraints associated with DSMLs for PLAs in particular application domains, such as software defined radios, avionics, vehtronics, and process automation. - Model transformations and synthesis techniques that automate and ensure the consistency of software implementations with analysis information associated with functional and QoS requirements captured by models of PLA structure and behavior. This talk will compare and contrast various model-based approaches (e.g., MIC, MDD, MDA, etc) to developing PLA-based DRE systems. It will also illustrate how MDD techniques and tools have been successfully integrated with standards-based QoS-enabled component middleware to develop PLAs that significantly improve the quality and productivity associated with developing next-generation mission-critical DRE systems. Concrete examples from avionics, process control, software defined radios, and warehouse management systems will be used to illustrate key points. © Springer-Verlag Berlin Heidelberg 2005.</t>
  </si>
  <si>
    <t>a unification of inheritance and automatic program specialization</t>
  </si>
  <si>
    <t>the object-oriented style of programming facilitates program adaptation and enhances program genericness, but at the expense of efficiency. Automatic program specialization can be used to generate specialized, efficient implementations for specific scenarios, but requires the program to be structured appropriately for specialization and is yet another new concept for the programmer to understand and apply. We have unified automatic program specialization and inheritance into a single concept, and implemented this approach in a modified version of Java named JUST. When programming in JUST, inheritance is used to control the automatic application of program specialization to class members during compilation to obtain an efficient implementation. This paper presents the language JUST, which integrates object-oriented concepts, block structure, and techniques from automatic program specialization to provide both a generative programming language where object-oriented designs can be efficiently implemented and a simple yet powerful automatic program specializer for an object-oriented language. © Springer-Verlag 2004.</t>
  </si>
  <si>
    <t>schwerdfeger, a.c.</t>
  </si>
  <si>
    <t>van wyk, e.r.</t>
  </si>
  <si>
    <t>safe functional reactive programming through dependent types</t>
  </si>
  <si>
    <t>functional reactive programming (frp) is an approach to reactive programming where systems are structured as networks of functions operating on signals. FRP is based on the synchronous dataflow paradigm and supports both continuous-time and discrete-time signals (hybrid systems).What sets FRP apart from most other languages for similar applications is its support for systems with dynamic structure and for higher-order reactive constructs. Statically guaranteeing correctness properties of programs is an attractive proposition. This is true in particular for typical application domains for reactive programming such as embedded systems. To that end, many existing reactive languages have type systems or other static checks that guarantee domain-specific properties, such as feedback loops always being well-formed. However, they are limited in their capabilities to support dynamism and higher-order data-flow compared with FRP. Thus, the onus of ensuring such properties of FRP programs has so far been on the programmer as established static techniques do not suffice. In this paper, we show how dependent types allow this concern to be addressed. We present an implementation of FRP embedded in the dependently-typed language Agda, leveraging the type system of the host language to craft a domain-specific (dependent) type system for FRP. The implementation constitutes a discrete, operational semantics of FRP, and as it passes the Agda type, coverage, and termination checks, we know the operational semantics is total, which means our type system is safe. Copyright © 2009 ACM.</t>
  </si>
  <si>
    <t>sculthorpe, n.</t>
  </si>
  <si>
    <t>optimising embedded dsls using template haskell</t>
  </si>
  <si>
    <t>embedded domain specific languages (edsls) provide a specialised language for a particular application area while harnessing the infrastructure of an existing general purpose programming language. The reduction in implementation costs that results from this approach comes at a price: the EDSL often compiles to inefficient code since the host language's compiler only optimises at the level of host language constructs. The paper presents an approach to solving this problem based on compile-time meta-programming which retains the simplicity of the embedded approach. We use PanTHeon, our implementation of an existing EDSL for image synthesis to demonstrate the benefits and drawbacks of this approach. Furthermore, we suggest potential improvements to Template Haskell, the meta-programming framework we are using, which would greatly improve its applicability to this kind of task. © Springer-Verlag 2004.</t>
  </si>
  <si>
    <t>seefried, s.</t>
  </si>
  <si>
    <t>chakravarty, m.</t>
  </si>
  <si>
    <t>keller, g.</t>
  </si>
  <si>
    <t>an evaluation of the graphical modeling framework (gmf) based on the development of the CORAS tool</t>
  </si>
  <si>
    <t>we present an evaluation of the graphical modeling framework (gmf) based on our experiences in developing an editor for the risk modeling language CORAS using GMF. Our main hypothesis is that GMF shortens development time and results in more reliable and maintainable systems than alternative approaches which are not based on code generation. We conclude that the hypothesis is true, but that the answer is not as clear cut as we initially believed, and that there is still a large potential for improvement. © 2011 Springer-Verlag.</t>
  </si>
  <si>
    <t>seehusen, f.</t>
  </si>
  <si>
    <t>stølen, k.</t>
  </si>
  <si>
    <t>shani, u.</t>
  </si>
  <si>
    <t>sela, a.</t>
  </si>
  <si>
    <t>oo design methodology of a dsl using emf: (demonstration for the telco revenue assurance domain)</t>
  </si>
  <si>
    <t>the software engineering community has taken a great interest in using domain-specific languages (DSLs) [1] to improve the productivity of software development. We demonstrate the design of a DSL as a variant of object-oriented development by applying UML[2] via the Eclipse Modeling Framework (EMF) [3] [4], exposing significant software functionality to the nonprogrammer domain experts.</t>
  </si>
  <si>
    <t>dsl implementation using staging and monads</t>
  </si>
  <si>
    <t>the impact of domain specific languages (dsls) on software design is considerable. They allow programs to be more concise than equivalent programs written in a high-level programming languages. They relieve programmers from making decisions about data-structure and algorithm design, and thus allows solutions to be constructed quickly. Because DSL's are at a higher level of abstraction they are easier to maintain and reason about than equivalent programs written in a high-level language, and perhaps most importantly they can be written by domain experts rather than programmers. The problem is that DSL implementation is costly and prone to errors, and that high level approaches to DSL implementation often produce inefficient systems. By using two new programming language mechanisms, program staging and monadic abstraction, we can lower the cost of DSL implementations by allowing reuse at many levels. These mechanisms provide the expressive power that allows the construction of many compiler components as reusable libraries, provide a direct link between the semantics and the low-level implementation, and provide the structure necessary to reason about the implementation. © 2000 ACM.</t>
  </si>
  <si>
    <t>sheard, t.</t>
  </si>
  <si>
    <t>benaissa, z.-e.-a.</t>
  </si>
  <si>
    <t>pasalic, e.</t>
  </si>
  <si>
    <t>fernández-valmayor, a.</t>
  </si>
  <si>
    <t>building applications with domain-specific markup languages: a systematic approach to the development of XML-based software</t>
  </si>
  <si>
    <t>this paper, presents adds, a systematic approach to sofware development using Domain-Specific Languages (DSLs) and markup technologies. XML is used as a common descriptive framework for DSLs formulation, obtaining Domain Specific Markup Languages (DSMLs). According to ADDS, the construction of applications in a domain starts with the provision of suitable DSMLs. Then, the applications in such a domain are described by means of sets of structured documents conforming these DSMLs. Finally, the application is produced by processing this documentation according to an operationalization model called OADDS. Hence ADDS provides a systematic approach to software development based on the processing of XML documentation that can be used in a great variety of domains. © Springer-Verlag Berlin Heidelberg 2003.</t>
  </si>
  <si>
    <t>navarro, A.</t>
  </si>
  <si>
    <t>sigmod record</t>
  </si>
  <si>
    <t>the first international workshop on transforming and weaving ontologies in Model Driven Engineering (TWOMDE 2008), affiliated with the 11th International Conference on Model Driven Engineering Languages and Systems (MoD-ELS2008), brought together researchers and practitioners from the modeling community with experience or interest in MDE and in Knowledge Representation to discuss about: (1) how the scientific and technical results around ontologies, ontology languages and their corresponding reasoning technologies can be used fruitfully in MDE; (2) the role of ontologies in supporting model transformation; (3) and how ontologies can improve designing domain specific languages.</t>
  </si>
  <si>
    <t>silva, f.a</t>
  </si>
  <si>
    <t>herinksson, j.c</t>
  </si>
  <si>
    <t>extensible typesafe systems, such as java, rely critically on a large and complex software base for their overall protection and integrity, and are therefore difficult to test and verify. Traditional testing techniques, such as manual test generation and formal verification, are too time consuming, expensive, and imprecise, or work only on abstract models of the implementation and are too simplistic. Consequently, commercial virtual machines deployed so far have exhibited numerous bugs and security holes. In this paper, we discuss our experience with using production grammars in testing large, complex and safety-critical software systems. Specifically, we describe lava, a domain specific language we have developed for specifying production grammars, and relate our experience with using lava to generate effective test suites for the Java virtual machine. We demonstrate the effectiveness of production grammars in generating complex test cases that can, when combined with comparative and variant testing techniques, achieve high code and value coverage. We also describe an extension to production grammars that enables concurrent generation of certificates for test cases. A certificate is a behavioral description that specifies the intended outcome of the generated test case, and therefore acts as an oracle by which the correctness of the tested system can be evaluated in isolation. We report the results of applying these testing techniques to commercial Java implementations. We conclude that the use of production grammars in combination with other automated testing techniques is a powerful and effective method for testing software systems, and is enabled by a special purpose language for specifying extended production grammars. © 2000 ACM.</t>
  </si>
  <si>
    <t>sirer, e.g.</t>
  </si>
  <si>
    <t>bershad, b.n.</t>
  </si>
  <si>
    <t>lightweight language processing in kiama</t>
  </si>
  <si>
    <t>kiama is a lightweight language processing library for the scala programming language. It provides Scala programmers with embedded domain-specific languages for attribute grammars and strategy-based term rewriting. This paper provides an introduction to the use of Kiama to solve typical language processing problems by developing analysers and evaluators for a simply-typed lambda calculus. The embeddings of the attribute grammar and rewriting processing paradigms both rely on pattern matching from the base language and each add a simple functional interface that hides details such as attribute caching, circularity checking and strategy representation. The similarities between embeddings for the two processing paradigms show that they have more in common than is usually realised. © 2011 Springer-Verlag.</t>
  </si>
  <si>
    <t>program generators and the tools to make them</t>
  </si>
  <si>
    <t>© springer-verlag 2004 program generation is among the most promising techniques in the effort to increase the automation of programming tasks. In this talk, we discuss the potential impact and research value of program generation, we give examples of our research in the area, and we outline a future work direction that we consider most interesting. Specifically, we first discuss why program generators have significant applied potential. We believe that program generators can be made easyto-implement so that they are competitive with traditional software libraries in many software domains. Compared to a common library, a generator implementing a domain-specific language can offer more concise syntax, better static error checking, and better performance through cross-operation optimizations. Despite the significant applied value of generators, however, we argue that meta-programming tools (i.e., language tools for writing program generators) may be of greater value as a research topic. The reason has to do with the domain-specificity of generators. The value of a program generator is often tied so closely to a software domain that there is little general and reusable knowledge to transmit to other generator researchers. We discuss meta-programming tools as an area with both interesting conceptual problems and great value. A good meta-programming infrastructure can simplify the creation of generators to make them an effective solution for many more domains. We illustrate our views on generators and meta-programming tools with two artifacts from our latest work: the Meta-AspectJ meta-programming language [6] and the GOTECH generator [5]. Meta-AspectJ enables generating Java and AspectJ programs using code templates, i.e., quote and unquote operators. Meta-AspectJ has two interesting elements. First, we believe that using the AspectJ language as a back-end simplifies the task of writing a generator. The GOTECH generator uses this technique to adapt a Java program for server side execution in a J2EE application server. Second, Meta-AspectJ is a technically mature meta-programming tool - in many respects the most advanced meta-programming tool for Java. For instance, Meta-AspectJ reduces the need to deal with low level syntactic types for quoted entities (e.g., "expression", "statement", "identifier", etc.) through type inference and a context-sensitive parsing algorithm. Finally, we examine the problem of statically determining the safety of a generator and present its intricacies. We limit our focus to one particular kind of guarantee for generated code: ensuring that the generated program is free of compile-time errors, such as type errors, references to undefined variables, etc. We argue that it is the responsibility of a good meta-programming tool to ensure that the generators written in it will always produce legal programs. Nevertheless, if we do not severely limit the generator, the problem becomes one of arbitrary control- and data-flow analysis. We discuss why the limitations of current meta-programming tools that offer safety guarantees [1, 4] are too strict and we present possible avenues for future research. For further reading, a full paper accompanying this talk can be found in the PEPM'04 proceedings. The reader may also want to consult one of the good surveys on program generation, examining the topic either from an applied perspective [3] or from a partial evaluation perspective [2].</t>
  </si>
  <si>
    <t>zook, d.</t>
  </si>
  <si>
    <t>comparing complexity of api designs: an exploratory experiment on DSL-based framework integration</t>
  </si>
  <si>
    <t>embedded, textual dsls are often provided as an api wrapped around object-oriented application frameworks to ease framework integration. While literature presents claims that DSL-based application development is beneficial, empirical evidence for this is rare. We present the results of an experiment comparing the complexity of three different object-oriented framework APIs and an embedded, textual DSL. For this comparative experiment, we implemented the same, non-trivial application scenario using these four different APIs. Then, we performed an Object-Points (OP) analysis, yielding indicators for the API complexity specific to each API variant. The main observation for our experiment is that the embedded, textual DSL incurs the smallest API complexity. Although the results are exploratory, as well as limited to the given application scenario and a single embedded DSL, our findings can direct future empirical work. The experiment design is applicable for similar API design evaluations. Copyright © 2011 ACM.</t>
  </si>
  <si>
    <t>sobernig, s.a</t>
  </si>
  <si>
    <t>strembeck, m.a</t>
  </si>
  <si>
    <t>evaluating java runtime reflection for implementing cross-language method invocations</t>
  </si>
  <si>
    <t>cross-language method invocations are commonly used for integrating objects residing in different programming language environments. In this experience report, we evaluate the performance and the design impact of alternative implementations of cross-language method invocations for the object-oriented scripting language Frag, implemented and embedded in Java. In particular, we compare reflective integration and generative integration techniques. For that, we present a performance evaluation based on a large set of test cases. In addition, we propose a new method for quantifying and comparing the implementation efforts needed for cross-language method invocations based on cross-language refactorings. We report on the lessons learnt and discuss the consequences of the implementation variants under review. © 2010 ACM.</t>
  </si>
  <si>
    <t>feature-oriented development of software product lines: mapping feature Models to the Architecture</t>
  </si>
  <si>
    <t>software product lines (pls) present a solid approach in large scale reuse. Due to the PLs' inherit complexity, many PL methods use the notion of "features" to support requirements analysis and domain modelling (e.g. FODA, FORM, FeatuRSEB). Nevertheless, the link between features and architecture remains weak in all methodologies, with a large impact on the traceability of high-level concerns in respect to lower-lever architectural structures. This paper provides an analysis on the state of the art of feature-oriented PL methodologies from the point of view of the linkage between feature models and architecture. Based on the identified shortcomings it introduces an approach to allow a strong mapping between features and architecture. The approach makes use of extensions in the feature modelling techniques and adopts plug-in architectures as a means of mapping feature structures and at the same time satisfying the demanded PL variability and flexibility. © Springer-Verlag 2004.</t>
  </si>
  <si>
    <t>towards a model execution framework for eclipse</t>
  </si>
  <si>
    <t>the eclipse modeling project (emp) is one of the most striking foundation for model driven development. With its core frameworks for metamodeling, textual and graphical editors, validation&amp;constraints, transformations, etc. it provides broad support for creation of model driven tooling such as for Domain Specific Languages (DSLs). However, there is currently a lack of support for making models executable by means of operational semantics. This paper outlines the M3Actions, a framework to develop execution semantics for MOF metamodels, which is on the verge of being adopted as basis of a new Eclipse project named Model Execution Framework (MXF). We discuss requirements upon model execution and sketch requirements of a common execution infrastructure. © 2009 ACM.</t>
  </si>
  <si>
    <t>soden, m.</t>
  </si>
  <si>
    <t>eichler, h.</t>
  </si>
  <si>
    <t>a universal calculus for stream processing languages</t>
  </si>
  <si>
    <t>stream processing applications such as algorithmic trading, mpeg processing, and web content analysis are ubiquitous and essential to business and entertainment. Language designers have developed numerous domain-specific languages that are both tailored to the needs of their applications, and optimized for performance on their particular target platforms. Unfortunately, the goals of generality and performance are frequently at odds, and prior work on the formal semantics of stream processing languages does not capture the details necessary for reasoning about implementations. This paper presents Brooklet, a core calculus for stream processing that allows us to reason about how to map languages to platforms and how to optimize stream programs. We translate from three representative languages, CQL, StreamIt, and Sawzall, to Brooklet, and show that the translations are correct. We formalize three popular and vital optimizations, data-parallel computation, operator fusion, and operator re-ordering, and show under which conditions they are correct. Language designers can use Brooklet to specify exactly how new features or languages behave. Language implementors can use Brooklet to show exactly under which circumstances new optimizations are correct. In ongoing work, we are developing an intermediate language for streaming that is based on Brooklet. We are implementing our intermediate language on System S, IBM's high-performance streaming middleware. © 2010 Springer-Verlag.</t>
  </si>
  <si>
    <t>soulé, r.a</t>
  </si>
  <si>
    <t>hirzel, m.b</t>
  </si>
  <si>
    <t>grimm, r.a</t>
  </si>
  <si>
    <t>gedik, b.b</t>
  </si>
  <si>
    <t>andrade, h.b</t>
  </si>
  <si>
    <t>Kumar, V.b</t>
  </si>
  <si>
    <t>Wu, K.-L.b</t>
  </si>
  <si>
    <t>method proxy-based aop in scala</t>
  </si>
  <si>
    <t>this paper describes a fully-functional aspect-oriented programming framework in Scala - a statically typed programming language with object-oriented and functional features. This framework is implemented as internal domain-specific languages with syntax that is both intuitive and expressive. The implementation also enforces some static type safety in aspect definitions. © JOT, 2008.</t>
  </si>
  <si>
    <t>spiewak, d.</t>
  </si>
  <si>
    <t>zhao, t.</t>
  </si>
  <si>
    <t>bioclipse 2: a scriptable integration platform for the life sciences</t>
  </si>
  <si>
    <t>background: contemporary biological research integrates neighboring scientific domains to answer complex questions in fields such as systems biology and drug discovery. This calls for tools that are intuitive to use, yet flexible to adapt to new tasks. Results: Bioclipse is a free, open source workbench with advanced features for the life sciences. Version 2.0 constitutes a complete rewrite of Bioclipse, and delivers a stable, scalable integration platform for developers and an intuitive workbench for end users. All functionality is available both from the graphical user interface and from a built-in novel domain-specific language, supporting the scientist in interdisciplinary research and reproducible analyses through advanced visualization of the inputs and the results. New components for Bioclipse 2 include a rewritten editor for chemical structures, a table for multiple molecules that supports gigabyte-sized files, as well as a graphical editor for sequences and alignments. Conclusion: Bioclipse 2 is equipped with advanced tools required to carry out complex analysis in the fields of bio- and cheminformatics. Developed as a Rich Client based on Eclipse, Bioclipse 2 leverages on today's powerful desktop computers for providing a responsive user interface, but also takes full advantage of the Web and networked (Web/Cloud) services for more demanding calculations or retrieval of data. The fact that Bioclipse 2 is based on an advanced and widely used service platform ensures wide extensibility, making it easy to add new algorithms, visualizations, as well as scripting commands. The intuitive tools for end users and the extensible architecture make Bioclipse 2 ideal for interdisciplinary and integrative research. Bioclipse 2 is released under the Eclipse Public License (EPL), a flexible open source license that allows additional plugins to be of any license. Bioclipse 2 is implemented in Java and supported on all major platforms; Source code and binaries are freely available at http://www.bioclipse.net. © 2009 Spjuth et al; licensee BioMed Central Ltd.</t>
  </si>
  <si>
    <t>spjuth, o.a</t>
  </si>
  <si>
    <t>alvarsson, j.a</t>
  </si>
  <si>
    <t>berg, a.a</t>
  </si>
  <si>
    <t>eklund, m.a</t>
  </si>
  <si>
    <t>kuhn, s.b</t>
  </si>
  <si>
    <t>Mäsak, C.a</t>
  </si>
  <si>
    <t>Torrance, G.b</t>
  </si>
  <si>
    <t>Wagener, J.c</t>
  </si>
  <si>
    <t>Willighagen, E.L.a</t>
  </si>
  <si>
    <t>Steinbeck, C.b</t>
  </si>
  <si>
    <t>Wikberg, J.E.S.a</t>
  </si>
  <si>
    <t>htel: a hypertext expression language</t>
  </si>
  <si>
    <t>in general, an expression language provides a means to indicate non-constant values in expressions. It includes operations to combine values, but these will normally disappear when the expression is evaluated. HTEL is an expression language to produce HTML-documents. It is presented to stimulate a discussion about the structure of hypertext expression languages. The operations have been chosen in agreement with what is strongly suggested, but not defined, by the HTML-standard. The HTEL-interpreter can be used for cgi-programs, i.e. to describe reactions when data from a `form' in an HTML-document has been submitted. A special tool has been used to build the HTEL-interpreter, as an example belonging to a family of interpreters for domain-specific languages. Members of that family have characteristics that are closely related to structural patterns found in the mark-ups of HTML. HTEL should also be seen as a substantial example to witness the applicability and relevance of the principles that are applied in the tool used for constructing its interpreter.</t>
  </si>
  <si>
    <t>steensgaard-madsen, j.</t>
  </si>
  <si>
    <t>an integrated domain specific language for post-processing and visualizing electrophysiological signals in Java.</t>
  </si>
  <si>
    <t>conference proceedings : ... annual international conference of the IEEE Engineering in Medicine and Biology Society. IEEE Engineering in Medicine and Biology Society. Conference</t>
  </si>
  <si>
    <t>an approach for the systematic development of domain-specific languages</t>
  </si>
  <si>
    <t>bullding tailored software systems for a particular application domain is a complex task. For this reason, domain-specific languages (DSLs) receive a constantly growing attention in recent years. So far the main focus of DSL research is on case studies and experience reports for the development of individual DSLs, design approaches and implementation techniques for DSLs, and the integration of DSLs with other software development approaches on a technical level. In this paper, we identify and describe the different activities that we conduct when engineering a DSL, and describe how these activities can be combined in order to define a tailored DSL engineering process. Our research results are based on the experiences we gained from multiple different DSL development projects and prototyping experiments. Copyright © 2009 John Wiley &amp; Sons, Ltd.</t>
  </si>
  <si>
    <t>multiparadigm programming in object-oriented languages: current research: Report on the workshop MPOOL08 at ECOOP 2008</t>
  </si>
  <si>
    <t>while oo has become ubiquitously employed for design, implementation, and even conceptualization, many practitioners recognize the concomitant need for other programming paradigms according to problem domain. Nevertheless, the choice of a programming paradigm is strongly influenced by the supporting programming language facilities. In turn, choice of programming language is usually highly constrained by practical considerations. We seek answers to the question of how to address the need for other programming paradigms, or even domain specific languages, in the general context of OO languages. It is clear that this field is active and fluid: novel, disparate approaches and techniques are still being discovered or invented, and this very novelty adds a significant element of intellectual entertainment. This article describes the cross section of research efforts reported at the workshop on Multiparadigm Programming in Object-Oriented Languages held at the 2008 European Conference on Object-Oriented Programming. © 2009 Springer Berlin Heidelberg.</t>
  </si>
  <si>
    <t>striegnitz, j.a</t>
  </si>
  <si>
    <t>davis, k.b</t>
  </si>
  <si>
    <t>model-based tool-chain infrastructure for automated analysis of embedded systems</t>
  </si>
  <si>
    <t>in many safety-critical applications of embedded systems, the system dynamics exhibits hybrid behaviors. To enable automatic analysis of these embedded systems, many analysis tools have been developed based on hybrid automata model. These tools are constructed by their own domain-specific modeling languages (DSMLs) but they are different in various aspects. To enable meaningful semantic interpretation of DSMLs, we propose an infrastructure for semantic anchoring that facilitates the transformational specification of DSML semantics. In the semantic anchoring infrastructure, the semantics of a DSML can be anchored to a well-defined semantic unit, which captures the operational semantics of hybrid automaton, via model transformation. The Abstract State Machine (ASM) is used as the underlying formal framework for the semantic unit. The semantics of a DSML is defined by specifying the transformation between the abstract syntax metamodel of the DSML and that of the semantic unit. The infrastructure can also enable model exchange among DSMLs while referring to the common semantic unit. Hence, hybrid automata based DSMLs can be integrated to form a meaningful tool chain by deploying this proposed infrastructure. In this paper, we demonstrate how effective the tool-chain infrastructure is by considering a practical case study involving the hybrid automata DSMLs, HyVisual and ReachLab. © Springer-Verlag Berlin Heidelberg 2006.</t>
  </si>
  <si>
    <t>koo, t.j.c</t>
  </si>
  <si>
    <t>a model engineering approach to tool interoperability</t>
  </si>
  <si>
    <t>the integration of various tools is a common requirement throughout the software development process. It is often desirable to consult several tools that perform similar functionalities in the same domain to obtain different perspectives and results to assist design and maintenance decisions. In many cases, tool interoperability requires the generalization of tool-specific data, which necessitates homogenizing the data such that intellectual assets can be shared through a common framework (e.g., the integration of results from various clone detection tools). This tool demonstration summary presents a software language engineering solution technique that uses Model-Driven Engineering to address tool interoperability. A specific focus of the paper is a demonstration of model transformation applied to the task of homogenizing different data formats among similar tools. The challenges of tool integration are discussed in the paper, along with a detailed case study that highlights the benefits of applying a model transformation solution to tool interoperability.</t>
  </si>
  <si>
    <t>sun, y.a</t>
  </si>
  <si>
    <t>jouault, f.b</t>
  </si>
  <si>
    <t>tairas, r.a</t>
  </si>
  <si>
    <t>svensson, j.</t>
  </si>
  <si>
    <t>sheeran, m.</t>
  </si>
  <si>
    <t>obsidian: a domain specific embedded language for parallel programming of graphics processors</t>
  </si>
  <si>
    <t>we present a domain specific language, embedded in haskell, for general purpose parallel programming on GPUs. Our intention is to explore the use of connection patterns in parallel programming. We briefly present our earlier work on hardware generation, and outline the current state of GPU architectures and programming models. Finally, we present the current status of the Obsidian project, which aims to make GPU programming easier, without relinquishing detailed control of GPU resources. Both a programming example and some details of the implementation are presented. This is a report on work in progress. © 2011 Springer-Verlag.</t>
  </si>
  <si>
    <t>clearwater: extensible, flexible, modular code generation</t>
  </si>
  <si>
    <t>20th ieee/acm international conference on automated software engineering, ASE 2005</t>
  </si>
  <si>
    <t>distributed applications typically interact with a number of heterogeneous and autonomous components that evolve independently. Methodical development of such applications can benefit from approaches based on domain-specific languages (DSLs). However, the evolution and customization of heterogeneous components introduces significant challenges to accommodating the syntax and semantics of a DSL in addition to the heterogeneous platforms on which they must run. In this paper, we address the challenge of implementing code generators for two such DSLs that are flexible (resilient to changes in generators or input formats), extensible (able to support multiple output targets and multiple input variants), and modular (generated code can be re-written). Our approach, Clearwater, leverages XML and XSLT standards: XML supports extensibility and mutability for in-progress specification formats, and XSLT provides flexibility and extensibility for multiple target languages. Modularity arises from using XML meta-tags in the code generator itself, which supports controlled addition, subtraction, or replacement to the generated code via XML-weaving. We discuss the use of our approach and show its advantages in two non-trivial code generators: the Infopipe Stub Generator (ISG) to support distributed flow applications, and the Automated Composable Code Translator to support automated distributed application deployment. As an example, the ISG accepts as input an XML description and generates output for C, C++, or Java using a number of communications platforms such as sockets and publish-subscribe. Copyright 2005 ACM.</t>
  </si>
  <si>
    <t>swint, g.s.a</t>
  </si>
  <si>
    <t>pu, c.a</t>
  </si>
  <si>
    <t>jung, g.a</t>
  </si>
  <si>
    <t>yan, w.a</t>
  </si>
  <si>
    <t>koh, y.a</t>
  </si>
  <si>
    <t>wu, q.a</t>
  </si>
  <si>
    <t>Sahai, A.c</t>
  </si>
  <si>
    <t>Moriyama, K.d</t>
  </si>
  <si>
    <t>modelsec: a generative architecture for model-driven security</t>
  </si>
  <si>
    <t>increasingly, the success of software systems depends largely on how their security requirements are satisfied. However, developers are challenged in implementing these requirements, mainly because of the gap between the specification and implementation, and the technical complexities of the current software infrastructures. Recently, Model-Driven Security has emerged as a new software development area aimed at overcoming these difficulties. This new paradigm takes advantage of the benefits of the model driven software development techniques for modeling and implementing security concerns. Following this trend, this paper proposes a model driven security approach named ModelSec that offers a generative architecture for managing security requirements, from the requirement elicitation to the implementation stage. This architecture automatically generates security software artifacts (e.g. security rules) by means of a model transformation chain composed of two-steps. Firstly, a security infrastructure dependent model is derived from three models, which express the security restrictions, the design decisions and the information needed on the target platform. Then, security software artifacts are produced from the previously generated model. A Domain-Specific Language for security requirements management has been built, which is based on a metamodel specifically designed for this purpose. An application example that illustrates the approach and the Eclipse tools implemented to support it are also shown. © J.UCS.</t>
  </si>
  <si>
    <t>sánchez, ó.</t>
  </si>
  <si>
    <t>molina, f.</t>
  </si>
  <si>
    <t>toval, a.</t>
  </si>
  <si>
    <t>generating domain-specific model editors with complex editing commands</t>
  </si>
  <si>
    <t>domain specific modeling languages are of increasing importance for the development of software and other systems. Meta tools are needed to support rapid development of domain-specific solutions. Using the Eclipse Graphical Modeling Framework (GMF), modeling languages are defined by providing a meta model using the MOF/EMF approach. Up to now, GMF provides basic editing commands only. It does not support the definition of complex editing commands which would allow e.g. to insert a complex structure into a diagram in one step. As practical tool support for the design and generation of visual editors with complex editing operations based on graph transformation, an extended version of GMF has been developed and is presented in this paper. © 2008 Springer Berlin Heidelberg.</t>
  </si>
  <si>
    <t>crema, a.b</t>
  </si>
  <si>
    <t>schmutzler, r.b</t>
  </si>
  <si>
    <t>ermel, c.b</t>
  </si>
  <si>
    <t>towards a framework for management of strategic interaction</t>
  </si>
  <si>
    <t>icaart 2009 - proceedings of the 1st international conference on Agents and Artificial Intelligence</t>
  </si>
  <si>
    <t>our research aim is to construct a software framework and associated language for definition, providing and recording of strategic interactions between real-world agents, human and artificial respectively. In this paper we present an example of such interaction, which is used to show designed and partially implemented concepts. We use FIPA based framework for our multi-agent system. The investigated scenario is a repeated two player zero sum symmetric matrix game. We also conducted a study and analyzed the data.</t>
  </si>
  <si>
    <t>a gentle introduction to multi-stage programming, part ii</t>
  </si>
  <si>
    <t>as domain-specific languages (dsls) permeate into mainstream software engineering, there is a need for economic methods for implementing languages. Following up on a paper with a similar title, this paper focuses on dynamically typed languages, covering issues ranging from parsing to defining and staging an interpreter for an interesting subset of Dr. Scheme. Preliminary experimental results indicate that the speedups reported in previous work for smaller languages and with smaller benchmarks are maintained. © 2008 Springer Berlin Heidelberg.</t>
  </si>
  <si>
    <t>parallel cellular programming for emergent computation</t>
  </si>
  <si>
    <t>understanding complex systems</t>
  </si>
  <si>
    <t>the main goal of programming languages and tools has always been to make the programmer more productive and the programming task more effective. Appropriate programming languages and tools may drastically reduce the costs for building new applications as well as for maintaining existing ones. It is well known that programming languages can greatly increase programmer?s productivity by allowing the programmer to write high-scalable, generic, readable and maintainable code. Also, new domain specific languages, such as CA languages, can be used to enhance different aspects of software engineering. The development of these languages is itself a significant software engineering task, requiring a considerable investment of time and resources. Domain-specific languages have been used in various domains and the outcomes have clearly illustrated the advantages of domain specific-languages over general purpose languages in areas such as productivity, reliability, and flexibility. The main goal of the paper is answering the following question: How does one program emergent systems through cellular automata on parallel computers? We think that it is very important for an effective use of cellular automata for computational science on parallel machines to develop and use high-level programming languages and tools that are based on the cellular computation paradigm. These languages may provide a powerful tool for researchers and engineers that need to implement real-life applications on parallel machines using a fine-grain approach. This approach allows designers to concentrate on "how to model a problem" rather than on architectural details as occurs when people use low-level languages that have not been specifically designed to express fine-grained parallel cellular computations. In a sense, parallel cellular languages provide a high-level paradigm for finegrain computer modeling and simulation. While efforts in sequential computer languages design focused on how to express sequential data, objects and operations, here the focus is on finding out what parallel cellular objects and operations are the ones we should want to define. Parallel cellular programming emerged as a response to these needs. © 2010 Springer-Verlag Berlin Heidelberg.</t>
  </si>
  <si>
    <t>talia, d.a</t>
  </si>
  <si>
    <t>naumov, l.b</t>
  </si>
  <si>
    <t>the pochoir stencil compiler</t>
  </si>
  <si>
    <t>annual acm symposium on parallelism in algorithms and architectures</t>
  </si>
  <si>
    <t>a stencil computation repeatedly updates each point of a d-dimensional grid as a function of itself and its near neighbors. Parallel cache-efficient stencil algorithms based on "trapezoidal decompositions" are known, but most programmers find them difficult to write. The Pochoir stencil compiler allows a programmer to write a simple specification of a stencil in a domain-specific stencil language embedded in C++ which the Pochoir compiler then translates into high-performing Cilk code that employs an efficient parallel cache-oblivious algorithm. Pochoir supports general d-dimensional stencils and handles both periodic and aperiodic boundary conditions in one unified algorithm. The Pochoir system provides a C++ template library that allows the user's stencil specification to be executed directly in C++ without the Pochoir compiler (albeit more slowly), which simplifies user debugging and greatly simplified the implementation of the Pochoir compiler itself. A host of stencil benchmarks run on a modern multicore machine demonstrates that Pochoir outperforms standard parallelloop implementations, typically running 2-10 times faster. The algorithm behind Pochoir improves on prior cache-efficient algorithms on multidimensional grids by making "hyperspace" cuts, which yield asymptotically more parallelism for the same cache efficiency. © 2011 ACM.</t>
  </si>
  <si>
    <t>tang, y.a b</t>
  </si>
  <si>
    <t>chowdhury, r.a.b e</t>
  </si>
  <si>
    <t>kuszmaul, b.c.b c</t>
  </si>
  <si>
    <t>luk, c.-k.b d</t>
  </si>
  <si>
    <t>Leiserson, C.E.f</t>
  </si>
  <si>
    <t>proceedings - 2011 8th international conference on information technology: New Generations, ITNG 2011</t>
  </si>
  <si>
    <t>domain specific languages (dsl) are increasingly used in software engineering and other domains. The result is an increasing need of appropriate DSL's tools, especially platform for building, editors and runtime associated with DSLs. Different experiences show that existent DSL tools are generally not user friendly enough, or simply unadapted for the generation of graphical DSL editors. In this paper we present a higher level and effortless framework for generating graphical DSL editors. This framework was designed and experienced in the context of an autonomic management system based on a component model. © 2011 IEEE.</t>
  </si>
  <si>
    <t>static and dynamic program compilation by interpreter specialization</t>
  </si>
  <si>
    <t>higher-order and symbolic computation</t>
  </si>
  <si>
    <t>interpretation and run-time compilation techniques are increasingly important because they can support heterogeneous architectures, evolving programming languages, and dynamically-loaded code. Interpretation is simple to implement, but yields poor performance. Run-time compilation yields better performance, but is costly to implement. One way to preserve simplicity but obtain good performance is to apply program specialization to an interpreter in order to generate an efficient implementation of the program automatically. Such specialization can be carried out at both compile time and run time. Recent advances in program-specialization technology have significantly improved the performance of specialized interpreters. This paper presents and assesses experiments applying program specialization to both bytecode and structured-language interpreters. The results show that for some general-purpose bytecode languages, specialization of an interpreter can yield speedups of up to a factor of four, while specializing certain structured-language interpreters can yield performance comparable to that of an implementation in a general-purpose language, compiled using an optimizing compiler.</t>
  </si>
  <si>
    <t>thibault, s.a c</t>
  </si>
  <si>
    <t>consel, c.a d</t>
  </si>
  <si>
    <t>lawall, j.l.b e</t>
  </si>
  <si>
    <t>marlet, r.a f</t>
  </si>
  <si>
    <t>Muller, G.a</t>
  </si>
  <si>
    <t>a typed representation for html and xml documents in haskell</t>
  </si>
  <si>
    <t>we define a family of embedded domain specific languages for generating HTML and XML documents. Each language is implemented as a combinator library in Haskell. The generated HTML/XML documents are guaranteed to be well-formed. In addition, each library can guarantee that the generated documents are valid XML documents to a certain extent (for HTML only a weaker guarantee is possible). On top of the libraries, Haskell serves as a meta language to define parameterized documents, to map structured documents to HTML/XML, to define conditional content, or to define entire web sites. The combinator libraries support element-transforming style, a programming style that allows programs to have a visual appearance similar to HTML/XML documents, without modifying the syntax of Haskell.</t>
  </si>
  <si>
    <t>combinators for program generation</t>
  </si>
  <si>
    <t>we present a general method to transform a compositional specification of a specializer for a functional programming language into a set of combinators that can be used to perform the same specialization more efficiently. The main transformation steps are the transition to higher-order abstract syntax and untagging. All transformation steps are proved correct. The resulting combinators can be implemented in any functional language, typed or untyped, pure or impure. They may also be considered as forming a domain-specific language for meta-programming. We demonstrate the generality of the method by applying it to several specializers of increasing strength. We demonstrate its efficiency by comparing it with a traditional specialization system based on self-application.</t>
  </si>
  <si>
    <t>the elusive search for business frameworks</t>
  </si>
  <si>
    <t>the business framework to enable businesses to achieve software reusability are discussed. The reusability reduces time and expense of development and increase the quality of work. It is stated that implementation of rich domain meta models is needed to cope with the variety and complexity of business frameworks. The business frameworks require the combined skills of framework engineering, domain analysis, and business engineering. It is also stated that the process of solving a business problem is simplified by the use of customized business framework.</t>
  </si>
  <si>
    <t>thomas, d.a b c</t>
  </si>
  <si>
    <t>model driven development - the case for domain oriented programming</t>
  </si>
  <si>
    <t>in this paper, we offer an alternative vision for domain driven development (3D). Our approach is model driven and emphasizes the use of generic and specific domain oriented programming (DOP) languages. DOP uses strong specific languages, which directly incorporate domain abstractions, to allow knowledgeable end users to succinctly express their needs in the form of an application computation. Most domain driven development (3D) approaches and techniques are targeted at professional software engineers and computer scientists. We argue that DOP offers a promising alternative. Specifically we are focused on empowering application developers who have extensive domain knowledge as well as sound foundations in their professions, but may not be formally trained in computer science. We provide a brief survey of DOP experiences, which show that many of the best practices such as patterns, refactoring, and pair programming are naturally and ideally practiced in a Model Driven Development (MDD) setting. We compare and contrast our DOP with other popular approaches, most of which are deeply rooted in the OO community. Finally we highlight challenges and opportunities in the design and implementation of such languages.</t>
  </si>
  <si>
    <t>barry, b.m.</t>
  </si>
  <si>
    <t>programming support innovations for emerging distributed applications (PSI EtA - Ψη): A SPLASH 2010 workshop summary</t>
  </si>
  <si>
    <t>distribution has become a necessity for the majority of computing domains, but developing distributed applications remains a highly delicate and complex task. Several emerging distributed computing and application domains, including cloud computing, service-oriented computing, stream processing, sensor networks, and context-aware computing, pose unprecedented challenges to the programmer. Applications in these domains can deliver tangible benefits to the user once they enter the mainstream of industrial software development. What is hindering the wide adoption and use of these applications is the prevalence of ad-hoc programming practices in their software development process. The goal of this workshop is to explore programming support innovations that can address the incongruence between the advanced programming requirements of emerging distributed applications and the current state of the art of their programming support. To that end, the workshop will provide a venue for free and open discussions among academic researchers and industry practitioners of distributed applications.</t>
  </si>
  <si>
    <t>tilevich, e.a</t>
  </si>
  <si>
    <t>eugster, p.b</t>
  </si>
  <si>
    <t>languages as libraries</t>
  </si>
  <si>
    <t>programming language design benefits from constructs for extending the syntax and semantics of a host language. While C's string-based macros empower programmers to introduce notational shorthands, the parser-level macros of Lisp encourage experimentation with domain-specific languages. The Scheme programming language improves on Lisp with macros that respect lexical scope. The design of Racket - -a descendant of Scheme - -goes even further with the introduction of a full-fledged interface to the static semantics of the language. A Racket extension programmer can thus add constructs that are indistinguishable from "native" notation, large and complex embedded domain-specific languages, and even optimizing transformations for the compiler backend. This power to experiment with language design has been used to create a series of sub-languages for programming with first-class classes and modules, numerous languages for implementing the Racket system, and the creation of a complete and fully integrated typed sister language to Racket's untyped base language. This paper explains Racket's language extension API via an implementation of a small typed sister language. The new language provides a rich type system that accommodates the idioms of untyped Racket. Furthermore, modules in this typed language can safely exchange values with untyped modules. Last but not least, the implementation includes a type-based optimizer that achieves promising speedups. Although these extensions are complex, their Racket implementation is just a library, like any other library, requiring no changes to the Racket implementation. © 2011 ACM.</t>
  </si>
  <si>
    <t>tobin-hochstadt, s.a</t>
  </si>
  <si>
    <t>st-amour, v.a</t>
  </si>
  <si>
    <t>culpepper, r.b</t>
  </si>
  <si>
    <t>Felleisen, M.a</t>
  </si>
  <si>
    <t>creating domain-specific modelling languages that work: hands-on</t>
  </si>
  <si>
    <t>a horrible lie exists in our industry today: it says that defining a graphical DSL is difficult and time intensive. In this tutorial, we will lay bare this fallacy and demonstrate how simple and quick it is to create domain-specific modelling languages and their generators. Through a hands-on approach, we define a modelling language and related generators in a few hours. More than just a technical exercise, we will show how this reflects industry experiences in various domains and companies. © 2011 Springer-Verlag.</t>
  </si>
  <si>
    <t>domain-specific modeling (dsm) languages provide a viable solution for improving development productivity by raising the level of abstraction beyond coding. With DSM, the models are made up of elements representing concepts that are part of the domain world, not the code world. These languages follow domain abstractions, and semantics, allowing developers - and depending on the domain even end-users - to perceive themselves as working directly with domain concepts. In many cases, full final product code can be automatically generated from these high-level specifications with domain-specific code generators. This tutorial introduces DSM and looks at how it differs from modeling languages like UML that focus more on the level of the code world. This is followed by real-life examples of DSM from various fields of software product development. We will illustrate language creation by analyzing 20+ real-world DSM cases. The main part of the tutorial addresses the guidelines for implementing DSM: how to identify the necessary language constructs; how to make the metamodel to formalize language specification; and different ways of building code generation. Participants will be able to try their hand and learn these skills in practice in group exercises. © Springer-Verlag Berlin Heidelberg 2006.</t>
  </si>
  <si>
    <t>metaedit+: integrated modeling and metamodeling environment for domain-specific languages</t>
  </si>
  <si>
    <t>domain-specific modeling (dsm) raises the level of abstraction beyond programming by specifying the solution directly using domain concepts. In many cases, the final products can be generated from these high-level specifications. This automation is possible because both the language and generators need fit the requirements of only one company and domain.This demonstration illustrates DSM by showing real world cases from various fields of software development. These cases describe how DSM, giving first class support for modeling, can prevent incorrect or unwanted designs at the early stages of development, and how full code can be generated from the modeler's point of view. Second part of the demonstration will show in an interactive manner both the design side and the use side of DSM languages and generators. Using MetaEdit+ tool for metamodeling, we define a DSM for a given domain and apply it to generate full code from high-level models.</t>
  </si>
  <si>
    <t>defining domain-specific modeling languages to automate product derivation: Collected experiences</t>
  </si>
  <si>
    <t>domain-specific modeling offers a language-based approach to raise the level of abstraction in order to speed up development work and set variation space already at specification and design phase. In this paper we identify approaches that are applied for defining languages that enable automated variant derivation. This categorization is based on analyzing over 20 industrial cases of DSM language definition. © Springer-Verlag Berlin Heidelberg 2005.</t>
  </si>
  <si>
    <t>the 9th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</si>
  <si>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(25th and 26th October 2009).</t>
  </si>
  <si>
    <t>tolvanen, j.-p.a</t>
  </si>
  <si>
    <t>rossi, m.c</t>
  </si>
  <si>
    <t>sprinkle, j.d</t>
  </si>
  <si>
    <t>the 7th oopsla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</si>
  <si>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(21st and 22nd October).</t>
  </si>
  <si>
    <t>the 6th oopsla workshop on domain-specific modeling</t>
  </si>
  <si>
    <t>domain-specific modeling raises the level of 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workshop.</t>
  </si>
  <si>
    <t>sprinkle, j.b</t>
  </si>
  <si>
    <t>gray, j.c</t>
  </si>
  <si>
    <t>the 11th workshop on domain-specific modeling</t>
  </si>
  <si>
    <t>domain-specific modeling (dsm)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DSM and describes the related 2-day workshop at SPLASH 2011 (23-24 October 2011, Portland, OR).</t>
  </si>
  <si>
    <t>gray, j.d</t>
  </si>
  <si>
    <t>the 10th workshop on domain-specific modeling</t>
  </si>
  <si>
    <t>domain-specific modeling raises the level of abstraction beyond programming by specifying the solution directly using visual models to express domain concepts. In many cases, final products can be generated automatically from these high-level specifications. This automation is possible because both the language and generators fit the requirements of only one domain. This paper introduces Domain-Specific Modeling and describes the related 2-day workshop (17th and 18th October 2010).</t>
  </si>
  <si>
    <t>kelly, s.a</t>
  </si>
  <si>
    <t>from bayesian notation to pure racket via discrete measure-theoretic probability in λZFC</t>
  </si>
  <si>
    <t>bayesian practitioners build models of the world without regarding how difficult it will be to answer questions about them. When answering questions, they put off approximating as long as possible, and usually must write programs to compute converging approximations. Writing the programs is distracting, tedious and error-prone, and we wish to relieve them of it by providing languages and compilers. Their style constrains our work: the tools we provide cannot approximate early. Our approach to meeting this constraint is to 1) determine their notation's meaning in a suitable theoretical framework; 2) generalize our interpretation in an uncomputable, exact semantics; 3) approximate the exact semantics and prove convergence; and 4) implement the approximating semantics in Racket (formerly PLT Scheme). In this way, we define languages with at least as much exactness as Bayesian practitioners have in mind, and also put off approximating as long as possible. In this paper, we demonstrate the approach using our preliminary work on discrete (countably infinite) Bayesian models. © 2011 Springer-Verlag.</t>
  </si>
  <si>
    <t>toronto, n.</t>
  </si>
  <si>
    <t>mccarthy, j.</t>
  </si>
  <si>
    <t>proceedings - 12th international symposium on symbolic and numeric Algorithms for Scientific Computing, SYNASC 2010</t>
  </si>
  <si>
    <t>it is significant for companies to ensure their businesses conforming to relevant policies, laws, and regulations as the consequences of infringement can be serious. Unfortunately, the divergence and frequent changes of different compliance sources make it hard to systematically and quickly accommodate new compliance requirements due to the lack of an adequate methodology for system and compliance engineering. In addition, the difference of perception and expertise of multiple stakeholders involving in system and compliance engineering further complicates the analyzing, implementing, and assessing of compliance. For these reasons, in many cases, business compliance today is reached on a per-case basis by using ad hoc, hand-crafted solutions for specific rules to which they must comply. This leads in the long run to problems regarding complexity, understandability, and maintainability of compliance concerns in a SOA. To address the aforementioned challenges, we present in this invited paper a comprehensive SOA business compliance software framework that enables a business to express, implement, monitor, and govern compliance concerns. © 2010 IEEE.</t>
  </si>
  <si>
    <t>tran, h.a</t>
  </si>
  <si>
    <t>holmes, t.a</t>
  </si>
  <si>
    <t>mulo, e.a</t>
  </si>
  <si>
    <t>cavalcante, A.B.b</t>
  </si>
  <si>
    <t>Serafinski, J.b</t>
  </si>
  <si>
    <t>Birukou, A.c</t>
  </si>
  <si>
    <t>Daniel, F.c</t>
  </si>
  <si>
    <t>Silveira, P.c</t>
  </si>
  <si>
    <t>Zdun, U.d</t>
  </si>
  <si>
    <t>Dustdar, S.a</t>
  </si>
  <si>
    <t>tratt, l.</t>
  </si>
  <si>
    <t>evolving a dsl implementation</t>
  </si>
  <si>
    <t>domain specific languages (dsls) are small languages designed for use in a specific domain. DSLs typically evolve quite radically throughout their lifetime, but current DSL implementation approaches are often clumsy in the face of such evolution. In this paper I present a case study of an DSL evolving in its syntax, semantics, and robustness, implemented in the Converge language. This shows how real-world DSL implementations can evolve along with changing requirements. © 2008 Springer Berlin Heidelberg.</t>
  </si>
  <si>
    <t>on the specification of non-functional properties of systems by observation</t>
  </si>
  <si>
    <t>domain specific languages play a cornerstone role in model-driven Engineering (MDE) for representing models and metamodels. So far, most of the MDE community efforts have focused on the specification of the functional properties of systems. However, the correct and complete specification of some of their non-functional properties is critical in many important distributed application domains, such as embedded systems, multimedia applications or e-commerce services. In this paper we present an approach to specify QoS requirements, based on the observation of the system actions and of the state of its objects. We show how this approach can be used to extend languages which specify behavior in terms of rules, and how QoS characteristics can be easily expressed and reused across models. We show as well how this approach enables the specification of other important properties of systems, such as automatic reconfiguration of the system when some of the QoS properties change. © Springer-Verlag Berlin Heidelberg 2010.</t>
  </si>
  <si>
    <t>troya, j.</t>
  </si>
  <si>
    <t>the liberty structural specification language: a high-level modeling language for component reuse</t>
  </si>
  <si>
    <t>rapid exploration of the design space with simulation models is essential for quality hardware systems research and development. Despite striking commonalities across hardware systems, designers routinely fail to achieve high levels of reuse across models constructed in existing general-purpose and domain-specific languages. This lack of reuse adversely impacts hardware system design by slowing the rate at which ideas are evaluated. This paper presents an examination of existing languages to reveal their fundamental limitations regarding reuse in hardware modeling. With this understanding, a solution is described in the context of the design and implementation of the Liberty Structural Specification Language (LSS), the input language for a publicly available high-level digital-hardware modeling tool called the Liberty Simulation Environment. LSS is the first language to enable low-overhead reuse by simultaneously supporting static inference based on hardware structure and flexibility via parameterizable structure. Through LSS, this paper also introduces a new type inference algorithm and a new programming language technique, called use-based specialization, which, in a manner analogous to type inference, customizes reusable components by statically inferring structural properties that otherwise would have had to have been specified manually.</t>
  </si>
  <si>
    <t>vachharajani, m.</t>
  </si>
  <si>
    <t>vachharajani, n.</t>
  </si>
  <si>
    <t>august, d.i.</t>
  </si>
  <si>
    <t>return to the language forrest: the case for dsl oriented software engineering</t>
  </si>
  <si>
    <t>in this position paper we argue for a radical departure from today's approach to software engineering, centered on target-specific tools and general processes such as modeling and agile practices. The old principle of right tool for each problem shall be applied to software engineering as well: to address ever higher complexity, we need to raise dramatically the level of abstraction; as general solutions all largely failed, we need to focus on problem domain specific approaches. Instead of focusing on the platform paradigm (von Neumann and derived architectures), we need to focus on each of the problem domains, by creating a language or modeling environment specific to each domain that can be used by domain experts with very limited software or hardware competence, while putting the platform mapping in the target-specific compiler, developed by platform experts. This approach to software engineering will require a new approach to ways of working as well as research into new technologies. Copyright 2010 ACM.</t>
  </si>
  <si>
    <t>vajda, a.a</t>
  </si>
  <si>
    <t>eker, j.b</t>
  </si>
  <si>
    <t>on the combination of domain specific modeling languages</t>
  </si>
  <si>
    <t>domain specific modeling languages (dsmls) are essential elements in Model-based Engineering. Each DSML allows capturing certain properties of the system, while abstracting other properties away. Nowadays DSMLs are mostly used in silos to solve specific problems. However, there are many occasions when multiple DSMLs need to be combined to design systems in a modular way. In this paper we discuss some scenarios of use and several mechanisms for DSML combination. We propose a general framework for combining DSMLs that subsumes them, based on the concept of viewpoint unification, and its realization using model-driven techniques. © 2010 Springer-Verlag.</t>
  </si>
  <si>
    <t>using a dsl and fine-grained model transformations to explore the boundaries of model verification - Extended abstract</t>
  </si>
  <si>
    <t>traditionally, the state-space explosion problem in model checking is handled by applying abstractions and simplifications to the model that needs to be verified. In this paper, we propose a model-driven engineering approach that works the other way around. Instead of making a concrete model more abstract, we propose to refine an abstract model to make it more concrete. We propose to use fine-grained model transformations to enable model checking of models that are as close to the implementation model as possible. We applied our approach in a case study. The results show that models that are more concrete can be validated when fine-grained transformations are applied. © 2011 IEEE.</t>
  </si>
  <si>
    <t>model based architecting and construction of embedded systems (aces-mb 2009)</t>
  </si>
  <si>
    <t>the second aces-mb workshop brought together researchers and practitioners interested in model-based software engineering for real-time embedded systems, with a particular focus on the use of models for architecture description and domain-specific design, and for capturing non-functional constraints. Eleven presenters proposed contributions on domain-specific languages for embedded systems, the Architecture Analysis and Design Language (AADL), analysis and formalization, semantics preservation issues, and variability and reconfiguration. In addition, a lively group discussion tackled the issue of combining models from different Domain Specific Modeling Languages (DSMLs). This report presents an overview of the presentations and fruitful discussions that took place during the ACES-MB 2009 workshop. © Springer-Verlag Berlin Heidelberg 2010.</t>
  </si>
  <si>
    <t>van baelen, s.a</t>
  </si>
  <si>
    <t>weigert, t.b</t>
  </si>
  <si>
    <t>ober, i.c</t>
  </si>
  <si>
    <t>espinoza, h.d</t>
  </si>
  <si>
    <t>ober, I.c</t>
  </si>
  <si>
    <t>van den bergh, j.</t>
  </si>
  <si>
    <t>coninx, k.</t>
  </si>
  <si>
    <t>cap3: context-sensitive abstract user interface specification</t>
  </si>
  <si>
    <t>proceedings of the 2011 sigchi symposium on engineering interactive Computing Systems, EICS 2011</t>
  </si>
  <si>
    <t>despite the fact many proposals have been made for abstractuser interface models it was not given a detailed context in which it should or could be used in a user-centered design process. This paper presents a clear role for the abstract user interface model in user-centered and model-based development, provides an overview of the stakeholders that may create and/or use abstract user interface models and presents a modular abstract user interface modeling language, CAP3, that makes relations with other models explicit and builds on the foundation of existing abstract user interface models. The proposed modeling notation is supported by a tool and applied to some case studies from literature and in some projects. It is also validated based on state-of-the-art knowledge on domain-specific modeling languages and visual notations and some case studies. Copyright 2011 ACM.</t>
  </si>
  <si>
    <t>luyten, k.</t>
  </si>
  <si>
    <t>compiling language definitions: the asf+sdf compiler</t>
  </si>
  <si>
    <t>the asf+sdf meta-environment is an interactive language development environment whose main application areas are definition and implementation of domain-specific languages, generation of program analysis and transformation tools, and production of software renovation tools. It uses conditional rewrite rules to define the dynamic semantics and other tool-oriented aspects of languages, so the effectiveness of the generated tools is critically dependent on the quality of the rewrite rule implementation. The ASF+SDF rewrite rule compiler generates C code, thus taking advantage of C's portability and the sophisticated optimization capabilities of current C compilers as well as avoiding potential abstract machine interface bottlenecks. It can handle large (10,000+ rule) language definitions and uses an efficient run-time storage scheme capable of handling large (1,000,000+ node) terms. Term storage uses maximal subterm sharing (hash-consing), which turns out to be more effective in the case of ASF+SDF than in Lisp or SML. Extensive benchmarking has shown the time and space performance of the generated code to be as good as or better than that of the best current rewrite rule and functional language compilers.</t>
  </si>
  <si>
    <t>olivier, p.a.</t>
  </si>
  <si>
    <t>formally specified type checkers for domain specific languages: experience report</t>
  </si>
  <si>
    <t>an important part of the usability of a programming or specification language lies in the presence of supporting tools that are provided with the language, e.g., type checkers, debuggers and simulators. Development of such tools for domain-specific languages imposes a number of specific evolve-ability requirements. Our contribution is twofold: First, we present an MSOS-based approach to automatic generation of formally specified type checkers for domain-specific languages. Second, we report on the application of our approach to Chi, a high level specification language for describing concurrent systems. The resulting type checker has been successfully integrated in the tool chain of the Chi language. © ACM 2010.</t>
  </si>
  <si>
    <t>hofkamp, A.T.</t>
  </si>
  <si>
    <t>tide: a generic debugging framework - tool demonstration</t>
  </si>
  <si>
    <t>a language specific interactive debugger is one of the tools that we expect in any mature programming environment. We present applications of TIDE: a generic debugging framework that is related to the ASF+SDF Meta-Environment. TIDE can be applied to different levels of debugging that occur in language design. Firstly, TIDE was used to obtain a full-fledged debugger for language specifications based on term rewriting. Secondly, TIDE can be instantiated for any other programming language, including but not limited to domain specific languages that are defined and implemented using ASF+SDF. We demonstrate the common debugging interface, and indicate the amount of effort needed to instantiate new debuggers based on TIDE. © 2005 Elsevier B.V. All rights reserved.</t>
  </si>
  <si>
    <t>van den brand, m.g.j.a b</t>
  </si>
  <si>
    <t>cornelissen, b.a</t>
  </si>
  <si>
    <t>olivier, p.a.a</t>
  </si>
  <si>
    <t>vinju, J.J.a</t>
  </si>
  <si>
    <t>context-aware scanning for parsing extensible languages</t>
  </si>
  <si>
    <t>this paper introduces new parsing and context-aware scanning algorithms in which the scanner uses contextual information to disambiguate lexical syntax. The parser uses a slightly modified LR-style algorithm that passes to the scanner the set of valid symbols that the scanner may return at that point in parsing. This set is those terminals whose entries in the parse table for the current parse state are shift, reduce, or accept, but not error. The scanner then only returns tokens in this set. An analysis is given that can statically verify that the scanner will never return more than one token for a single input. Context-aware scanning is especially useful when parsing and scanning extensible languages in which domain specific languages can be embedded. It has been used in extensible versions of Java 1.4 and ANSI C. We illustrate this approach with a declarative specification of a subset of Java and extensions that embed SQL queries and Boolean expression tables into Java. Copyright © 2007 ACM.</t>
  </si>
  <si>
    <t>named entity recognition and normalization: a domain-specific language approach</t>
  </si>
  <si>
    <t>advances in soft computing</t>
  </si>
  <si>
    <t>we present, rner, a tool that performs named entity recognition and Normalization of gene and protein mentions on biomedical text. The tool we present not only offers a complete solution to the problem, but it does so by providing easily configurable framework, that abstracts the algorithmic details from the domain specific. Configuration and tuning for particular tasks is done using domain specific languages, clearer and more succinct, yet equally expressive that general purpose languages. An evaluation of the system is carried using the BioCreative datasets. © 2009 Springer-Verlag Berlin Heidelberg.</t>
  </si>
  <si>
    <t>vazquez, m.a</t>
  </si>
  <si>
    <t>chagoyen, m.b c</t>
  </si>
  <si>
    <t>pascual-montano, a.b</t>
  </si>
  <si>
    <t>parsimony principles for software components and metalanguages</t>
  </si>
  <si>
    <t>software is a communication system. the usual topic of communication is program behavior, as encoded by programs. Domain-specific libraries are codebooks, domain-specific languages are coding schemes, and so forth. To turn metaphor into method, we adapt tools from information theory - the study of efficient communication - to probe the efficiency with which languages and libraries let us communicate programs. In previous work we developed an information-theoretic analysis of software reuse in problem domains. This new paper uses information theory to analyze tradeoffs in the design of components, generators, and metalanguages. We seek answers to two questions: (1) How can we judge whether a component is over- or under-generalized? Drawing on minimum description length principles, we propose that the best component yields the most succinct representation of the use cases. (2) If we view a programming language as an assemblage of metalanguages, each providing a complementary style of abstraction, how can these metalanguages aid or hinder us in efficiently describing software? We describe a complex triangle of interactions between the power of an abstraction mechanism, the amount of reuse it enables, and the cognitive difficulty of its use. Copyright © 2007 ACM.</t>
  </si>
  <si>
    <t>veldhuizen, t.l.</t>
  </si>
  <si>
    <t>flexible object layouts: enabling lightweight language extensions by intercepting slot access</t>
  </si>
  <si>
    <t>programming idioms, design patterns and application libraries often introduce cumbersome and repetitive boilerplate code to a software system. Language extensions and external DSLs (domain specific languages) are sometimes introduced to reduce the need for boilerplate code, but they also complicate the system by introducing the need for language dialects and inter-language mediation. To address this, we propose to extend the structural reflective model of the language with object layouts, layout scopes and slots. Based on the new reflective language model we can 1) provide behavioral hooks to object layouts that are triggered when the fields of an object are accessed and 2) simplify the implementation of state-related language extensions such as stateful traits. By doing this we show how many idiomatic use cases that normally require boilerplate code can be more effectively supported. We present an implementation in Smalltalk, and illustrate its usage through a series of extended examples. Copyright is held by the author / owner(s).</t>
  </si>
  <si>
    <t>verwaest, t.a</t>
  </si>
  <si>
    <t>lungu, m.a</t>
  </si>
  <si>
    <t>bruni, c.b</t>
  </si>
  <si>
    <t>applying mde to the development of flexible and reusable wireless sensor networks</t>
  </si>
  <si>
    <t>wireless sensor networks (wsn) are a very promising research field since they are applicable in many different areas. Current proposals for WSN system development are mainly focused on implementation issues and rarely use a Software Engineering methodology to support their development life cycle. The Model-Driven Engineering (MDE) approach can be used as a solution to this by allowing designers to model their systems at different abstraction levels, providing them with automatic model transformations to incrementally refine abstract models into more concrete ones. In this vein, this paper presents an MDE approach to WSN application development. Three levels of abstraction have been defined which allow designers to build: (1) domain-specific models, (2) component-based architecture descriptions, and (3) platform-specific models. Automatic model transformations between these three abstraction levels have been designed and, in order to demonstrate the viability of the proposal, a real WSN application has been developed using the implemented tools. © World Scientific Publishing Company.</t>
  </si>
  <si>
    <t>sanchez, P.</t>
  </si>
  <si>
    <t>typing textual entities and m2t/t2m transformations in a model management environment</t>
  </si>
  <si>
    <t>global model management (gmm) is a model-based approach for managing large sets of interrelated heterogeneous and complex MDE artifacts. Such artifacts are usually represented as models, however as many Domain Specific Languages have a textual concrete syntax, GMM also supports textual entities and model-to-text/text-to-model transformations which are projectors that bridge the MDE technical space and the Grammarware technical space. As the transformations supported by GMM are executable artifacts, typing is critical for preventing type errors during execution. We proposed the cGMM calculus which formalizes the notion of typing in GMM. In this work, we extend cGMM with new types and rules for supporting textual entities and projectors. With such an extension, those artifacts may participate in transformation compositions addressing larger transformation problems. We illustrate the new constructs in the context of an interoperability case study. © 2010 IEEE.</t>
  </si>
  <si>
    <t>vignaga, a.</t>
  </si>
  <si>
    <t>implementing feature variability for models and code with projectional language workbenches</t>
  </si>
  <si>
    <t>product line engineering deals with managing and implementing the variability among a set of related products. We distinguish between two kinds of variability: configuration and customization. Customization variability can be described using programming language code or creative construction DSLs, whereas configuration variability is described using configuration based approaches, such as feature models. Many product lines have both kinds of variability, and they need to be integrated efficiently. This paper describes an approach for product line engineering using projectional language workbenches. These represent code and models with the same fundamental technology, enabling the mixing of models and code. They make the tight integration between several domain-specific languages possible and simple. Since they can store arbitrary information in models, it is possible to overlay configuration variability over customization variability (i.e. apply feature model-based configuration to code and models). Because of the projectional approach to editing, programs can be shown with or without the dependencies on feature models, they can even be rendered (and edited) for a specific variant. This approach leads to highly integrated and productive tools for product line development. The paper explains the approach, outlines the implementation of a prototype tool based on Jetbrains MPS and illustrates the benefits using a small product line for embedded systems. © 2010 ACM.</t>
  </si>
  <si>
    <t>language extension and composition with language workbenches</t>
  </si>
  <si>
    <t>domain-specific languages (dsls) provide high expressive power focused on a particular problem domain. They provide linguistic abstractions and specialized syntax specifically designed for a domain, allowing developers to avoid boilerplate code and low-level implementation details. Language workbenches are tools that integrate all aspects of the definition of domain-specific or general-purpose software languages and the creation of a programming environment from such a definition. To count as a language workbench, a tool needs to satisfy basic requirements for the integrated definition of syntax, semantics, and editor services, and preferably also support language extension and composition. Within these requirements there is ample room for variation in the design of a language workbench. In this tutorial, we give an introduction to the state of the art in textual DSLs and language workbenches. We discuss the main requirements and variation points in the design of language workbenches, and describe two points in the design space using two state-of-the-art language workbenches. Spoofax is an example of a parser-based language workbench, while MPS represents language workbenches based on projectional editors.</t>
  </si>
  <si>
    <t>völter, m.a</t>
  </si>
  <si>
    <t>design and implementation of a modern compiler course</t>
  </si>
  <si>
    <t>working group reports on iticse on innovation and technology in computer Science Education 2006</t>
  </si>
  <si>
    <t>current literature states that the undergraduate curriculum can no longer afford the luxury of a traditional compiler construction course. Nevertheless, there is an increasing need for an understanding of how to design and implement domain-specific languages. This paper presents a modern course in compiler construction, designed to provide a student with the capability of quickly constructin robust processors for a variety of language-related applications.</t>
  </si>
  <si>
    <t>waite, w.m.</t>
  </si>
  <si>
    <t>jarrahian, a.</t>
  </si>
  <si>
    <t>jackson, m.h.</t>
  </si>
  <si>
    <t>diwan, a.</t>
  </si>
  <si>
    <t>a domain-specific language for experimental game theory</t>
  </si>
  <si>
    <t>experimental game theory is increasingly important for research in many fields. Unfortunately, it is poorly supported by computer tools. We have created Hagl, a domain-specific language embedded in Haskell, to reduce the development time of game-theoretic experiments and make the definition and exploration of games and strategies simple and fun. © 2009 Cambridge University Press.</t>
  </si>
  <si>
    <t>walter, t.a b</t>
  </si>
  <si>
    <t>joint language and domain engineering</t>
  </si>
  <si>
    <t>in domain-specific development model-driven development environments play an important role. Most of these environments only provide support for language engineering, but do not consider the second dimension which is concerned with domain engineering. In this paper, we join the concerns of language engineering and domain engineering towards a new comprehensive approach of domain-specific development. It allows domain designers to build domain models containing both, types and instances, and it allows language designers for defining language metamodels. Furthermore, based on the integrated description logics the environment provides services for productive modeling in domain and language engineering. © 2010 Springer-Verlag.</t>
  </si>
  <si>
    <t>staab, s.a</t>
  </si>
  <si>
    <t>ebert, j.b</t>
  </si>
  <si>
    <t>ontodsl: an ontology-based framework for domain-specific languages</t>
  </si>
  <si>
    <t>domain-specific languages (dsls) are high-level and should provide abstractions and notations for better understanding and easier modeling of applications of a special domain. Current shortcomings of DSLs include learning curve and formal semantics. This paper reports on a novel approach that allows the use of ontologies to describe DSLs. The formal semantics of OWL together with reasoning services allow for addressing constraint definition, progressive evaluation, suggestions, and debugging. The approach integrates existing metamodels, concrete syntaxes and a query language. A scenario in which domain models for network devices are created illustrates the development environment. © 2009 Springer Berlin Heidelberg.</t>
  </si>
  <si>
    <t>silva parreiras, f.a</t>
  </si>
  <si>
    <t>declarative network verification</t>
  </si>
  <si>
    <t>in this paper, we present our initial design and implementation of a declarative network verifier (DNV). DNV utilizes theorem proving, a well established verification technique where logic-based axioms that automatically capture network semantics are generated, and a user-driven proof process is used to establish network correctness properties. DNV takes as input declarative networking specifications written in the Network Datalog (NDlog) query language, and maps that automatically into logical axioms that can be directly used in existing theorem provers to validate protocol correctness. DNV is a significant improvement compared to existing use case of theorem proving which typically require several man-months to construct the system specifications. Moreover, NDlog, a high-level specification, whose semantics are precisely compiled into DNV without loss, can be directly executed as implementations, hence bridging specifications, verification, and implementation. To validate the use of DNV, we present case studies using DNV in conjunction with the PVS theorem prover to verify routing protocols, including eventual properties of protocols in dynamic settings. © 2009 Springer Berlin Heidelberg.</t>
  </si>
  <si>
    <t>wang, a.a</t>
  </si>
  <si>
    <t>basu, p.b</t>
  </si>
  <si>
    <t>loo, b.t.a</t>
  </si>
  <si>
    <t>sokolsky, o.a</t>
  </si>
  <si>
    <t>modeling and analyzing applications with domain-specific languages by reflective rewriting: A study</t>
  </si>
  <si>
    <t>in this paper, we propose to model and analyze applications with domain-specific languages by reflection. We argue that both tasks can be significantly simplified by using a reflective modeling language. To make our arguments, we model and analyze a model checker in the reflective language Maude. The simplicity of our methodology suggests our methodology is useful for such applications. Copyright 2006 ACM.</t>
  </si>
  <si>
    <t>wang, b.-y.</t>
  </si>
  <si>
    <t>exochi: architecture and programming environment for a heterogeneous multi-core multithreaded system</t>
  </si>
  <si>
    <t>future mainstream microprocessors will likely integrate specialized accelerators, such as GPUs, onto a single die to achieve better performance and power efficiency. However, it remains a keen challenge to program such a heterogeneous multicore platform, since these specialized accelerators feature ISAs and functionality that are significantly different from the general purpose CPU cores. In this paper, we present EXOCHI: (1) Exoskeleton Sequencer(EXO), an architecture to represent heterogeneous acceleratorsas ISA-based MIMD architecture resources, and a shared virtual memory heterogeneous multithreaded program execution model that tightly couples specialized accelerator cores with generalpurpose CPU cores, and (2) C for Heterogeneous Integration(CHI), an integrated C/C++ programming environment that supports accelerator-specific inline assembly and domain-specific languages. The CHI compiler extends the OpenMP pragma for heterogeneous multithreading programming, and produces a single fat binary with code sections corresponding to different instruction sets. The runtime can judiciously spread parallel computation across the heterogeneous cores to optimize performance and power. We have prototyped the EXO architecture on a physical heterogeneous platform consisting of an Intel Core 2 Duo processor and an 8-core 32-thread Intel Graphics Media Accelerator X3000. In addition, we have implemented the CHI integrated programming environment with the Intel C++ Compiler, runtime toolset, and debugger. On the EXO prototype system, we have enhanced a suite of production-quality media kernels for video and image processing to utilize the accelerator through the CHI programming interface, achieving significant speedup (1.41X to10.97X) over execution on the IA32 CPU alone. Copyright © 2007 ACM.</t>
  </si>
  <si>
    <t>wang, p.h.a</t>
  </si>
  <si>
    <t>collins, j.d.a</t>
  </si>
  <si>
    <t>chinya, g.n.a</t>
  </si>
  <si>
    <t>jiang, h.b</t>
  </si>
  <si>
    <t>tian, X.c</t>
  </si>
  <si>
    <t>Girkar, M.c</t>
  </si>
  <si>
    <t>Yang, N.Y.b</t>
  </si>
  <si>
    <t>Lueh, G.-Y.b</t>
  </si>
  <si>
    <t>Wang, H.a</t>
  </si>
  <si>
    <t>neema, s.b</t>
  </si>
  <si>
    <t>a library for processing ad hoc data in haskell: embedding a data description language</t>
  </si>
  <si>
    <t>ad hoc data formats, i.e. semistructured non-standard data formats, are pervasive in many domains that need software tools - bioinformatics, demographic surveys, geophysics and network software are just a few. Building tools becomes easier if parsing and other standard input-output processing can be automated. Modern approaches for dealing with ad hoc data formats consist of domain specific languages based on type systems. Compilers for these languages generate data structures and parsing functions in a target programming language in which tools and applications are then written. We present a monadic library in Haskell that implements a data description language. Using our library, Haskell programmers have access to data description primitives that can be used for parsing and that can be integrated with other libraries and application programs without the need of yet another compiler. © 2011 Springer-Verlag.</t>
  </si>
  <si>
    <t>wang, y.</t>
  </si>
  <si>
    <t>zhang, z.</t>
  </si>
  <si>
    <t>a model driven software factory using domain specific languages</t>
  </si>
  <si>
    <t>this paper describes the development of the smart-microsoft software Factory. This factory is a fully model driven factory that makes extensive use of the Microsoft DSL Tools and is bases on the Microsoft Service Oriented Architecture. We describe the process used for developing the factory and share the experience gained in the first projects in which this factory has been used. The first project has 73% of the delivered code being generated. © Springer-Verlag Berlin Heidelberg 2007.</t>
  </si>
  <si>
    <t>warmer, j.</t>
  </si>
  <si>
    <t>the design of the force.com multitenant internet application development platform</t>
  </si>
  <si>
    <t>sigmod-pods'09 - proceedings of the international conference on management of Data and 28th Symposium on Principles of Database Systems</t>
  </si>
  <si>
    <t>force.com is the preeminent on-demand application development platform in use today, supporting some 55,000+ organizations. Individual enterprises and commercial software-as-a-service (SaaS) vendors trust the platform to deliver robust, reliable, Internet-scale applications. To meet the extreme demands of its large user population, Force.com's foundation is a metadata-driven software architecture that enables multitenant applications. The focus of this paper is multitenancy, a fundamental design approach that can dramatically improve SaaS application management. This paper defines multitenancy, explains its benefits, and demonstrates why metadata-driven architectures are the premier choice for implementing multitenancy. © 2009 ACM.</t>
  </si>
  <si>
    <t>weissman, c.d.a</t>
  </si>
  <si>
    <t>bobrowski, s.b</t>
  </si>
  <si>
    <t>towards a pattern language for adaptive object models</t>
  </si>
  <si>
    <t>an adaptive object-model is a system that represents classes, attributes, relationships, and behavior as metadata. Consequently, the object model is adaptable; when the descriptive information is modified, the system immediately reflects those changes. This architectural style makes a heavy use of patterns and all the attempts to document it have been done using patterns. Nevertheless, the patterns used to document AOMs are written using different templates and styles. Also many of the patterns have not been written yet or are incomplete. This poster session will present a more comprehensive and homogeneous pattern language for describing this kind of architectural style with the ultimate goal being to facilitate the creation of these types of systems.</t>
  </si>
  <si>
    <t>welicki, l.a</t>
  </si>
  <si>
    <t>yoder, j.w.b</t>
  </si>
  <si>
    <t>wirfs-brock, r.c</t>
  </si>
  <si>
    <t>johnson, r.e.d</t>
  </si>
  <si>
    <t>extending variability for ocl interpretation</t>
  </si>
  <si>
    <t>in recent years, ocl advanced from a language used to constrain uml models to a constraint language that is applied to various modelling languages. This includes Domain Specific Languages (DSLs) and meta-modelling languages like MOF or Ecore. Consequently, it is rather common to provide variability for OCL parsers to work with different modelling languages. A second variability dimension relates to the technical space that models are realised in. Current OCL interpreters do not support such variability as their implementation is typically bound to a specific technical space like Java, Ecore, or a specific model repository. In this paper we propose a generic adaptation architecture for OCL that hides models and model instances behind well-defined interfaces. We present how the implementation of such an architecture for DresdenOCL enables reuse of the same OCL interpreter for various technical spaces and evaluate our approach in three case studies. © 2010 Springer-Verlag.</t>
  </si>
  <si>
    <t>wilke, c.</t>
  </si>
  <si>
    <t>thiele, m.</t>
  </si>
  <si>
    <t>xowl an executable modeling language for domain experts</t>
  </si>
  <si>
    <t>nowadays, modeling complex domains such those involving the description of human behaviors is still a challenge. An answer is to apply the Domain Specific Languages principle, which advocates that Domain Experts should model themselves their knowledge in order to avoid misunderstanding or loss of information during the knowledge elicitation phase. But Domain Experts must then be provided a modeling language enabling them to describe such complex domains. Moreover, in order to help them build models, immediate feedbacks would have to be available so that they can revise their modeling choices in earlier steps. Model execution is a way to address this issue. We provide xOWL, a language that can be used as a backend for multiple domain-specific syntaxes enabling Domain Experts to model themselves the structural as well as behavioral knowledge of their domain. xOWL comes with an interpreter integrated in an environment offering models executability in such way that Domain Experts can work in an iterative and incremental way using a trial and error approach. The implemented prototype is currently in use at EADS. © 2011 IEEE.</t>
  </si>
  <si>
    <t>wouters, l.a</t>
  </si>
  <si>
    <t>gervais, m.-p.b</t>
  </si>
  <si>
    <t>automated generation of testing tools for domain-specific languages</t>
  </si>
  <si>
    <t>domain-specific languages (dsls) assist a domain expert (or end-user) in writing a software program using idioms that are closer to the abstractions found in a specific problem domain. Language tool support for DSLs is lacking, however, when compared to the capabilities provided for standard general purpose languages (e.g., Java and C++). For example, support for debugging and testing a program written in a DSL is often nonexistent. A DSL grammar serves as the primary artifact for defining DSLs from a higher level of abstraction. This paper describes an investigation into a grammar-driven technique to build a testing tool from existing DSL grammars. The DSL grammars are used to generate the hooks needed to interface with a supporting infrastructure written for an Integrated Development Environment (IDE) that assists in debugging and testing a program written in a DSL. We describe a DSL framework that we have implemented to generate DSL testing tools (e.g., debugger and test engine). This framework demonstrates the feasibility and applicability of using the information derived from DSL grammars and existing software components and services to support end-user debugging and testing in a domain friendly programming environment. Copyright 2005 ACM.</t>
  </si>
  <si>
    <t>unit testing for domain-specific languages</t>
  </si>
  <si>
    <t>domain-specific languages (dsls) offer several advantages by providing idioms that are similar to the abstractions found in a specific problem domain. However, a challenge is that tool support for DSLs is lacking when compared to the capabilities offered in general-purpose languages (GPLs), such as Java and C++. For example, support for unit testing a DSL program is absent and debuggers for DSLs are rare. This limits the ability of a developer to discover the existence of software errors and to locate them in a DSL program. Currently, software developers using a DSL are generally forced to test and debug their DSL programs using available GPL tools, rather than tools that are informed by the domain abstractions at the DSL level. This reduces the utility of DSL adoption and minimizes the benefits of working with higher abstractions, which can bring into question the suitability of using DSLs in the development process. This paper introduces our initial investigation into a unit testing framework that can be customized for specific DSLs through a reusable mapping of GPL testing tool functionality. We provide examples from two different DSL categories that serve as case studies demonstrating the possibilities of a unit testing engine for DSLs. © IFIP International Federation for Information Processing 2009.</t>
  </si>
  <si>
    <t>wu, h.a</t>
  </si>
  <si>
    <t>a context-free markup language for semi-structured text</t>
  </si>
  <si>
    <t>an ad hoc data format is any nonstandard, semi-structured data format for which robust data processing tools are not easily available. In this paper, we present ANNE, a new kind of markup language designed to help users generate documentation and data processing tools for ad hoc text data. More specifically, given a new ad hoc data source, an ANNE programmer edits the document to add a number of simple annotations, which serve to specify its syntactic structure. Annotations include elements that specify constants, optional data, alternatives, enumerations, sequences, tabular data, and recursive patterns. The ANNE system uses a combination of user annotations and the raw data itself to extract a context-free grammar from the document. This context-free grammar can then be used to parse the data and transform it into an XML parse tree, which may be viewed through a browser for analysis or debugging purposes. In addition, the ANNE system generates a PADS/ML description, which may be saved as lasting documentation of the data format or compiled into a host of useful data processing tools. In addition to designing and implementing ANNE, we have devised a semantic theory for the core elements of the language. This semantic theory describes the editing process, which translates a raw, unannotated text document into an annotated document, and the grammar extraction process, which generates a context-free grammar from an annotated document. We also present an alternative characterization of system behavior by drawing upon ideas from the field of relevance logic. This secondary characterization, which we call relevance analysis, specifies a direct relationship between unannotated documents and the context-free grammars that our system can generate from them. Relevance analysis allows us to prove important theorems concerning the expressiveness and utility of our system. © 2010 ACM.</t>
  </si>
  <si>
    <t>xi, q.</t>
  </si>
  <si>
    <t>a model-based approach to designing qos adaptive applications</t>
  </si>
  <si>
    <t>proceedings - real-time systems symposium</t>
  </si>
  <si>
    <t>in this paper we present a model-based approach for designing quality of Service adaptive applications. We have developed a prototype Distributed QoS Modeling Environment (DQME) that captures important elements of dynamic QoS adaptation at the model level. This modeling environment is designed independent of, and can be integrated with, specific application domains to capture their QoS features and adaptation strategies. It combines the domain-specific modeling capability of the Generic Modeling Environment with the QoS adaptation mechanisms of the Quality Objects middleware framework. DQME captures both the QoS and the functional concerns of distributed real-time embedded systems, and provides clear separation of these two. Integrated code-synthesis tools facilitate code generation and model refinement. We present a signal analyzer case study to demonstrate the use of the DQME modeling tool in real world applications. © 2004 IEEE.</t>
  </si>
  <si>
    <t>ye, j.a</t>
  </si>
  <si>
    <t>loyall, j.a</t>
  </si>
  <si>
    <t>shapiro, r.a</t>
  </si>
  <si>
    <t>schantz, r.a</t>
  </si>
  <si>
    <t>Abdelwahed, S.b</t>
  </si>
  <si>
    <t>Mahadevan, N.b</t>
  </si>
  <si>
    <t>Koets, M.c</t>
  </si>
  <si>
    <t>Varner, D.c</t>
  </si>
  <si>
    <t>rulemakers and toolmakers: adaptive object-models as an agile division of labor: Ultimate Agility: Let your users do your work!</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</si>
  <si>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</si>
  <si>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t>
  </si>
  <si>
    <t>rulemakers and toolmakers: adaptive object-models as an agile division of labor</t>
  </si>
  <si>
    <t>agile practices liberate us from the straightjackets of top-down design. But, the ease with which requirements can change encourages users to overwhelm us with requests for features. The result: featuritis, which promotes hasty construction of poorly designed software to support those features. The design of an expressive domain model might get lost in the rush to write working code. Adaptive Object-Models support changeable domain modules by casting business rules as interpreted data and representing objects, properties and relationships in external declarations. Now users can change the system domain models themselves as their business dictates without having to deal with programmers at all. It's the ultimate in agility!</t>
  </si>
  <si>
    <t>yoder, j.a</t>
  </si>
  <si>
    <t>wirfs-brock, r.b</t>
  </si>
  <si>
    <t>efficient application specification for network-on-chip exploration</t>
  </si>
  <si>
    <t>3rd international symposium on intelligent information technology Application, IITA 2009</t>
  </si>
  <si>
    <t>to specify dataflow applications efficiently is one of the greatest challenges facing Network-on-Chip (NoC) simulation and exploration. BTS (Behavior-level Traffic Simulation) was proposed to specify behavior-level applications more efficiently than conventional message-passing programming model does. To alleviate the complexity in parallel programming, BTS has the computation tasks implemented as sequential modules with data shared among them. Also parameterization was proposed in BTS to produce pseudo messages pointing to the shared data, and to fulfill data-driven scheduling. As substitute for the conventional parallel applications, BTS-based ones inherit their computation-models and the underlying scheduling schemes. The pseudo messages are consistent with those in the ancestors in function and size. Then BTS-based applications and conventional ones will produce identical traffic and identical results for NoC simulation. Case studies showed that BTS may boost the application specification by reusing the existing sequential codes, especially domainspecific languages implemented as libraries of sequential subroutines. © 2009 IEEE.</t>
  </si>
  <si>
    <t>hu, x.</t>
  </si>
  <si>
    <t>zhu, k.q.a</t>
  </si>
  <si>
    <t>incremental learning of system log formats</t>
  </si>
  <si>
    <t>system logs come in a large and evolving variety of formats, many of which are semi-structured and/or non-standard. As a consequence, off-the-shelf tools for processing such logs often do not exist, forcing analysts to develop their own tools, which is costly and timeconsuming. In this paper, we present an incremental algorithm that automatically infers the format of system log files. From the resulting format descriptions, we can generate a suite of data processing tools automatically. The system can handle large-scale data sources whose formats evolve over time. Furthermore, it allows analysts to modify inferred descriptions as desired and incorporates those changes in future revisions.</t>
  </si>
  <si>
    <t>visual semantic modeling of digital libraries</t>
  </si>
  <si>
    <t>the current interest from non-experts who wish to build digital libraries (DLs) is strong worldwide. However, since DLs are complex systems, it usually takes considerable time and effort to create and tailor a DL to satisfy specific needs and requirements of target communities/societies. What is needed is a simplified modeling process and rapid generation of DLs. To enable this, DLs can be modeled with descriptive domain-specific languages. A visual tool would be helpful to non-experts so they may model a DL without knowing the theoretical foundations and the syntactic details of the descriptive language. In this paper, we present a domain-specific visual DL modeling tool, 5SGraph. It employs a metamodel that describes DLs using the 5S theory. The output from 5SGraph is a DL model that is an instance of the metamodel, expressed in the 5S description language. Furthermore, 5SGraph maintains semantic constraints specified by the 5S metamodel and enforces these constraints over the instance model to ensure semantic consistency and correctness. 5SGraph enables component reuse to reduce the time and effort of designers. 5SGraph also is designed to accommodate and integrate several other complementary tools reflecting the interdisciplinary nature of DLs. Thus, tools based on concept maps to fulfill those roles are introduced. The 5SGraph tool has been tested with real users and several modeling tasks in a usability experiment, and its usefulness and learnability have been demonstrated. © Springer-Verlag 2003.</t>
  </si>
  <si>
    <t>zhu, q.a</t>
  </si>
  <si>
    <t>gonçalves, m.a.a</t>
  </si>
  <si>
    <t>shen, r.a</t>
  </si>
  <si>
    <t>cassell, l.b</t>
  </si>
  <si>
    <t>fox, e.a.a</t>
  </si>
  <si>
    <t>generating aspectj programs with meta-aspectj</t>
  </si>
  <si>
    <t>meta-aspectj (maj) is a language tool for generating aspectj programs using code templates. MAJ itself is an extension of Java, so users can interleave arbitrary Java code with AspectJ code templates. MAJ is a structured meta-programming tool: a well-typed generator implies a syntactically correct generated program. MAJ promotes a methodology that combines aspect-oriented and generative programming. Potential applications range from implementing domain-specific languages with AspectJ as a back-end to enhancing AspectJ with more powerful general-purpose constructs. In addition to its practical value, MAJ offers valuable insights to meta-programming tool designers. It is a mature meta-programming tool for AspectJ (and, by extension, Java): a lot of emphasis has been placed on context-sensitive parsing and error-reporting. As a result, MAJ minimizes the number of meta-programming (quote/unquote) operators and uses type inference to reduce the need to remember type names for syntactic entities. © Springer-Verlag 2004.</t>
  </si>
  <si>
    <t>domain-specific metamodelling languages for software language engineering</t>
  </si>
  <si>
    <t>domain-specific languages are constructed to provide modelling capabilities tailored to a specific domain. Sometimes, languages are developed many times, typically to support application in a new context. In doing so, recurring patterns and commonalities as well as variations across the evolving set of languages can be identified. This paper introduces the concept of a domain-specific metamodelling language, which codifies such commonalities and provides concepts and logic for expressing the variations. The challenges and difficulties of using domain-specific metamodelling languages are identified. We illustrate the concept with examples from different domains. © 2010 Springer-Verlag.</t>
  </si>
  <si>
    <t>zschaler, s.a</t>
  </si>
  <si>
    <t>kolovos, d.s.b</t>
  </si>
  <si>
    <t>drivalos, n.b</t>
  </si>
  <si>
    <t>rashid, A.a</t>
  </si>
  <si>
    <t>vml* - a family of languages for variability management in software product lines</t>
  </si>
  <si>
    <t>managing variability is a challenging issue in software-product-line engineering. A key part of variability management is the ability to express explicitly the relationship between variability models (expressing the variability in the problem space, for example using feature models) and other artefacts of the product line, for example, requirements models and architecture models. Once these relations have been made explicit, they can be used for a number of purposes, most importantly for product derivation, but also for the generation of trace links or for checking the consistency of a product-line architecture. This paper bootstraps techniques from product-line engineering to produce a family of languages for variability management for easing the creation of new members of the family of languages. We show that developing such language families is feasible and demonstrate the flexibility of our language family by applying it to the development of two variability-management languages. © 2010 Springer-Verlag.</t>
  </si>
  <si>
    <t>sánchez, p.b</t>
  </si>
  <si>
    <t>santos, j.c</t>
  </si>
  <si>
    <t>alférez, m.c</t>
  </si>
  <si>
    <t>Fuentes, L.b</t>
  </si>
  <si>
    <t>Moreira, A.c</t>
  </si>
  <si>
    <t>Araújo, J.c</t>
  </si>
  <si>
    <t>Kulesza, U.c</t>
  </si>
  <si>
    <t>winmagic: subquery elimination using window aggregation</t>
  </si>
  <si>
    <t>database queries often take the form of correlated sql queries. correlation refers to the use of values from the outer query block to compute the inner subquery. This is a convenient paradigm for SQL programmers and closely mimics a function invocation paradigm in a typical computer programming language. Queries with correlated subqueries are also often created by SQL generators that translate queries from application domain-specific languages into SQL. Another significant class of queries that use this correlated subquery form is that involving temporal databases using SQL. Performance of these queries is an important consideration particularly in large databases. Several proposals to improve the performance of SQL queries containing correlated subqueries can be found in database literature. One of the main ideas in many of these proposals is to suitably decorrelate the subquery internally to avoid a tuple-at-a-time invocation of the subquery. Magic decorrelation is one method that has been successfully used. Another proposal is to cache the portion of the subquery that is invariant with the changing values of the outer query block. What we propose here is a new technique to handle some typical correlated queries. We go a step further than to simply decorrelate the subquery. By making use of extended window aggregation capabilities, we eliminate redundant access to common tables referenced in the outer query block and the subquery. This technique can be exploited even for non-correlated subqueries. It is possible to get a huge boost in performance for queries that can exploit this technique, which we call WinMagic. This technique was implemented in IBM® DB2® Universal Database™ Version 7 and Version 8. In addition to improving DB2 customer queries that contain aggregation subqueries, it has provided significant improvements in a number of TPCH benchmarks that IBM has published since late in 2001.</t>
  </si>
  <si>
    <t>zuzarte, c.a</t>
  </si>
  <si>
    <t>pirahesh, h.b</t>
  </si>
  <si>
    <t>ma, w.a</t>
  </si>
  <si>
    <t>cheng, q.a</t>
  </si>
  <si>
    <t>liu, l.a</t>
  </si>
  <si>
    <t>Wong, K.a</t>
  </si>
  <si>
    <t>bridging together semantic web and model-driven engineering</t>
  </si>
  <si>
    <t>ontologies are part of semantic web as models are part of model-driven Engineering, they can be seen as abstract, simplified views of the world. The possibility of transforming ontologies into software models, and vice versa, will bring both spaces together helping to achieve knowledge reuse. Both ontologies and models can assist in the domain analysis for the development of Domain-Specific Languages, so new transformations can be built to derivate DSLs from ontologies or models. This paper shows the current work in progress to build all these transformations and the concepts involved. © 2010 Springer-Verlag Berlin Heidelberg.</t>
  </si>
  <si>
    <t>álvarez, m.á.</t>
  </si>
  <si>
    <t>g-bustelo, b.c.p.</t>
  </si>
  <si>
    <t>sanjuán-martínez, o.</t>
  </si>
  <si>
    <t>lovelle, J.M.C.</t>
  </si>
  <si>
    <t>ontology driven development of domain-specific languages</t>
  </si>
  <si>
    <t>domain-specific languages (dsls) are computer (programming, modeling, specification) languages devoted to solving problems in a specific domain. The development of a DSL includes the following phases: decision, analysis, design, implementation, testing, deployment, and maintenance. The least-known and least examined are analysis and design. Although various formal methodologies exist, domain analysis is still done informally most of the time. A common reason why formal methodologies are not used as often as they could be is that they are very demanding. Instead of developing a new, less complex methodology, we propose that domain analysis could be replaced with a previously existing analysis in another form. A particularly suitable form is the use of ontologies. This paper focuses on ontology-based domain analysis and how it can be incorporated into the DSL design phase. We will present the preliminary results of the Ontology2DSL framework, which can be used to help transform ontology to a DSL grammar incorporating concepts from a domain.</t>
  </si>
  <si>
    <t>čeh, i.</t>
  </si>
  <si>
    <t>črepinšek, m.</t>
  </si>
  <si>
    <t>on automata and language based grammar metrics</t>
  </si>
  <si>
    <t>grammar metrics have been introduced to measure the quality and the complexity of the formal grammars. The aim of this paper is to explore the meaning of these notions and to experiment, on several grammars of domain specific languages and of general-purpose languages, existing grammar metrics together with the new metrics that are based on grammar LR automaton and on the language recognized. We discuss the results of this experiment and focus on the comparison between grammars of domain specific languages as well as of general-purpose languages and on the evolution of the metrics between several versions of the same language.</t>
  </si>
  <si>
    <t>forax, R.b</t>
  </si>
  <si>
    <t>javed, f.b</t>
  </si>
  <si>
    <t>sprague, A.b</t>
  </si>
  <si>
    <t>extracting grammar from programs: evolutionary approach</t>
  </si>
  <si>
    <t>the paper discusses context-free grammar (cfg) inference using genetic-programming with application to inducing grammars from programs written in simple domain-specific languages. Grammar-specific heuristic operators and non-random construction of the initial population are proposed to achieve this task. Suitability of the approach is shown by small examples where the underlying CFG's are successfully inferred.</t>
  </si>
  <si>
    <t>the language-centric program generator models: 3l paradigm</t>
  </si>
  <si>
    <t>in this paper we suggest a three-language (3l) paradigm for building the program generator models. The basis of the paradigm is a relationship model of the specification, scripting and target languages. It is not necessary that all three languages would be the separate ones. We consider some internal relationship (roles) between the capabilities of a given language for specifying, scripting (gluing) and describing the domain functionality. We also assume that a target language is basic. We introduce domain architecture (functionality) with the generic components usually composed using the scripting and target languages. The specification language is for describing user's needs for the domain functionality to be extracted from the system. We present the framework for implementing the 3L paradigm and some results from the experimental systems developed for a validation of the approach.</t>
  </si>
  <si>
    <t>ziberkas, g.</t>
  </si>
  <si>
    <t>using code generation approach in developing kiosk applications</t>
  </si>
  <si>
    <t>today, kiosk automata (kiosks, for short) are used for variety of services: from all sort of kiosks for providing informations, to kiosks for paying tickets and ATM's. Kiosks are usually programmed either using high level programming languages, like C++, or using HTML in conjunction with web browser. In this paper, we analyzed a vast range of kiosk automata and derived common characteristics. We present approach for programming kiosk applications based on Domain Specific Language (DSL), designed specifically to meet the needs of developing kiosk applications that are usually programmed using high level programming languages and are deployed on kiosks with touch-screen monitors. Our goal is to make development of such kiosk applications more rapid, while minimizing number of programming errors.</t>
  </si>
  <si>
    <t>živanov, ž.</t>
  </si>
  <si>
    <t>rakić, p.</t>
  </si>
  <si>
    <t>hajduković, m.</t>
  </si>
  <si>
    <t>model driven architecture- foundations and applications</t>
  </si>
  <si>
    <t>SpringerLink</t>
  </si>
  <si>
    <t>generative programming and component engineering</t>
  </si>
  <si>
    <t>managing large scale reuse across multiple software product lines</t>
  </si>
  <si>
    <t>high confidence software reuse in large systems</t>
  </si>
  <si>
    <t>for large scale applications in today’s competitive business environment, partial reuse at class, library, component or module level is still inadequate. Software product lines provide systematic reuse only within a product family. Better gains in productivity and high confidentiality can be achieved by large scale reuse across multiple product lines. This paper puts a methodical way, articulated as “Software Factory Automation”, which can manage reusable assets across distinct software product lines based on “domain specific kits” and “software asset meta model”. The approach is validated by analyzing the software asset reuse in two different product lines implemented in banking domain and practically used in real life. The results show that high level of reuse within and across multiple product lines can be achieved with the charted roadmap.</t>
  </si>
  <si>
    <t>cetin, semih</t>
  </si>
  <si>
    <t>industrializing software development: the “factory automation” Way</t>
  </si>
  <si>
    <t>trends in enterprise application architecture</t>
  </si>
  <si>
    <t>improving the productivity by means of systematic reuse has been a major challenge particularly for the last decade in software industry. Following the individual techniques like Architecture-Based Development, Model-Driven Development and Software Product Lines, Software Factories have eventually come to the stage as an umbrella solution to software productivity problem by assembling the applications with frameworks, patterns, models and tools. While this theoretically seems quite suitable, it still needs practical guidance at certain points such as defining and orchestrating reusable assets for setting up distinct software factories. This paper proposes a methodical way for such difficulties in establishing software factories as the way other manufacturing industries have been doing for several decades, which is known to be “factory automation”. We articulate the “software factory automation” for managing reusable assets across distinct software product lines based on an architecture-driven software factory meta-model and tailoring them to form directly executable software assets.</t>
  </si>
  <si>
    <t>dogru, ali</t>
  </si>
  <si>
    <t>model driven engineering languages and systems</t>
  </si>
  <si>
    <t>could an agile requirements analysis be automated?—lessons learned from the Successful Overhauling of an Industrial Automation System</t>
  </si>
  <si>
    <t>innovations for requirement analysis. from stakeholders’ needs to Formal Designs</t>
  </si>
  <si>
    <t>this paper sketches a recent successful requirements analysis of a complex industrial automation system that mainly required a talented expert, with a beginner’s mind, who has been willing to dig into the domain details together with a committed customer and a motivated team. With these key factors and the application of an appropriate combination of well-established and some newer methods and tools, we were able to efficiently elicit, refine, and validate requirements. From this specific context, we try to derive implications for innovative requirements analysis. We argue that in projects that go beyond simple, well defined, and well understood applications, automated requirements analysis is unlikely to lead to a successful specification of a system.</t>
  </si>
  <si>
    <t>derler, patricia</t>
  </si>
  <si>
    <t>pree, Wolfgang</t>
  </si>
  <si>
    <t>Steindl, Christoph</t>
  </si>
  <si>
    <t>ashdm – model-driven adaptation and meta-adaptation</t>
  </si>
  <si>
    <t>adaptive hypermedia and adaptive web-based systems</t>
  </si>
  <si>
    <t>in this work we propose a general purpose architecture for adaptation and meta-adaptation in hypermedia systems, using the Adaptive Semantic Hypermedia Design Model together with the Hypermedia Development Environment, extended to include adaptation. This architecture is model-driven and ontology-based, so data and model may be handled in the same way.</t>
  </si>
  <si>
    <t>de assis, patricia</t>
  </si>
  <si>
    <t>schwabe, daniel</t>
  </si>
  <si>
    <t>nunes, demetrius</t>
  </si>
  <si>
    <t>concepts for comparing modeling tool architectures</t>
  </si>
  <si>
    <t>as model-driven development techniques grow in importance so do the capabilities and features of the tools that support them, especially tools that allow users to customize their modeling language. Superficially, many modeling tools seem to offer similar functionality, but under the surface there are important differences that can have an impact on tool builders and users depending on the tool architecture chosen. At present, however, there is no established conceptual framework for characterizing and comparing different tool architectures. In this paper we address this problem by first introducing a conceptual framework for capturing tool architectures, and then — using this framework — discuss the choices available to designers of tools. We then compare and contrast the main canonical architectures in use today.</t>
  </si>
  <si>
    <t>kühne, thomas</t>
  </si>
  <si>
    <t>generative programming</t>
  </si>
  <si>
    <t>object-oriented technology</t>
  </si>
  <si>
    <t>this report describes the results of a one-day workshop on generative Programming (GP) at ECOOP’01. The goal of the workshop was to discuss the state-of-the-art of generative programming, share experience, consolidate successful techniques, discuss the relation of GP to object-oriented programming and other emerging approaches such as Aspect-Oriented Programming or Multidimensional Decomposition, and identify open issues for future work. This report gives a summary of the workshop contributions, debates, and the identified future directions.</t>
  </si>
  <si>
    <t>barth, barbara</t>
  </si>
  <si>
    <t>butler, greg</t>
  </si>
  <si>
    <t>eisenecker, Ulrich</t>
  </si>
  <si>
    <t>program refactoring, program synthesis, and model-driven development</t>
  </si>
  <si>
    <t>compiler construction</t>
  </si>
  <si>
    <t>program refactoring, feature-based and aspect-oriented software synthesis, and model-driven development are disjoint research areas. However, they are all architectural metaprogramming technologies as they treat programs as values and use functions (a.k.a. transformations ) to map programs to other programs. In this paper, I explore their underlying connections by reviewing recent advances in each area from an architectural metaprogramming perspective. I conjecture how these areas can converge and outline a theory that may unify them.</t>
  </si>
  <si>
    <t>the road to utopia: a future for generative programming</t>
  </si>
  <si>
    <t>domain-specific program generation</t>
  </si>
  <si>
    <t>the future of software engineering lies in automation and will exploit the combined strengths of generative programming, domain-specific languages, and automatic programming. While each of these areas is still in its infancy, a spectacularly successful example of their combination was realized twenty-five years ago: relational query optimization. In this paper, I chart the successes and mindset used by database researchers to generate efficient query processing programs automatically. I argue that the road that they have so successfully followed is the same road that the generative programming, domain-specific languages, and automatic programming communities are now traversing.</t>
  </si>
  <si>
    <t>generative and transformational techniques in software engineering</t>
  </si>
  <si>
    <t>a science of software design</t>
  </si>
  <si>
    <t>algebraic methodology and software technology</t>
  </si>
  <si>
    <t>underlying large-scale software design and program synthesis are simple and powerful algebraic models. In this paper, I review the elementary ideas upon which these algebras rest and argue that they define the basis for a science of software design.</t>
  </si>
  <si>
    <t>the objects and arrows of computational design</t>
  </si>
  <si>
    <t>computational design ( cd ) is a paradigm where both program design and program synthesis are computations. CD merges Model Driven Engineering (MDE) which synthesizes programs by transforming models, with Software Product Lines (SPL) where programs are synthesized by composing transforma tions called features. In this paper, basic relationships between MDE and SPL are explored using the language of modern mathematics. Note: Although jointly authored, this paper is written as presented by Batory in his MODELS 2008 keynote.</t>
  </si>
  <si>
    <t>saraiva, joão</t>
  </si>
  <si>
    <t>achieving extensibility through product-lines and domain-specific Languages: A Case Study</t>
  </si>
  <si>
    <t>software reuse: advances in software reusability</t>
  </si>
  <si>
    <t>this is a case study in the use of product-line architectures (plas) and domain-specific languages (DSLs) to design an extensible command-and-control simulator for Army fire support. The reusable components of our PLA are layers or “aspects” whose addition or removal simultaneously impacts the source code of multiple objects in multiple, distributed programs. The complexity of our component specifications is substantially reduced by using a DSL for defining and refining state machines, abstractions that are fundamental to simulators. We present preliminary results that show how our PLA and DSL synergistically produce a more flexible way of implementing state-machine-based simulators than is possible with a pure Java implementation.</t>
  </si>
  <si>
    <t>johnson, clay</t>
  </si>
  <si>
    <t>macdonald, bob</t>
  </si>
  <si>
    <t>von heeder, Dale</t>
  </si>
  <si>
    <t>mda components: a flexible way for implementing the mda approach</t>
  </si>
  <si>
    <t>model driven architecture – foundations and applications</t>
  </si>
  <si>
    <t>as the model driven development (mdd) and product line engineering (PLE) appear as major trends for reducing software development complexity and costs, an important missing stone becomes more visible: there is no standard and reusable assets for packaging the know-how and artifacts required when applied these approaches. To overcome this limit, we introduce in this paper the notion of MDA Component, i.e., a packaging unit for encapsulating business know-how and required resources in order to support specific operations on a certain kind of model. The aim of this work is to provide a standard way for representing this know-how packaging units. This is done by introducing a two-layer MOF-compliant metamodel. Whilst the first layer focuses on the definition of the structure and contents of the MDA Component, the second layer introduces a language independent way for describing its behavior. For a full specification, both layers can be merged using the UML2.0 package merge facility.</t>
  </si>
  <si>
    <t>bendraou, reda</t>
  </si>
  <si>
    <t>desfray, philippe</t>
  </si>
  <si>
    <t>gervais, marie-pierre</t>
  </si>
  <si>
    <t>from application domains to executable domains: achieving reuse with a Domain Network</t>
  </si>
  <si>
    <t>software generators are among the most effective methods for achieving software reuse. Describing an application using a domain specific language and then performing a single refinement step to an executable language is the approach used by most generators. This paper shows how to use the Domain Network (DN) concept, a set of interconnected domains, as a way to improve reuse in the context of software generation.</t>
  </si>
  <si>
    <t>bergmann, ulf</t>
  </si>
  <si>
    <t>sampaio do prado leite, julio</t>
  </si>
  <si>
    <t>models in software engineering</t>
  </si>
  <si>
    <t>a characterization of generator and component reuse technologies</t>
  </si>
  <si>
    <t>generative and component-based software engineering</t>
  </si>
  <si>
    <t>this paper characterizes various categories of reuse technologies in terms of their underlying architectures, the kinds of problems that they handle well, and the kinds of problems that they do not handle well. In the end, it describes their operational envelopes and niches. The emphasis is on generative reuse technologies.</t>
  </si>
  <si>
    <t>biggerstaff, ted</t>
  </si>
  <si>
    <t>control localization in domain specific translation</t>
  </si>
  <si>
    <t>software reuse: methods, techniques, and tools</t>
  </si>
  <si>
    <t>domain specific languages (dsls) excel at programming productivity because they provide large-grain composite data structures (e.g., a graphics image) and large-grain operators for composition (e.g., image addition or convolution). As a result, extensive computations can be written as APL-like one-liners that are equivalent to tens or hundreds of lines of code (LOC) when written in a conventional language like Java. The problem with DSL specifications is that they de-localize the code components making un-optimized machine translations significantly slower than for the human optimized equivalent. Specifically, operations on DSL composites imply multiple control structures (e.g., loops) that process the individual elements of large-grain composites and those multiple, implicit control structures are distributed (i.e., de-localized) across the expression of operators and operands. Human programmers recognize the relation among these distributed control structures and merge them to minimize the redundancy of control. For example, merged control structures may perform several operations on several large-grain data structures in a single pass. This merging is the process of control localization . This paper discusses strategies for automating localization without large search spaces and outlines a domain specific example of transformation rules for localizing control. The example is based on the localization method in the Anticipatory Optimization Generator (AOG) system [3-8].</t>
  </si>
  <si>
    <t>correctness by construction for high-integrity real-time systems: A Metamodel-Driven Approach</t>
  </si>
  <si>
    <t>reliable software technologies – ada europe 2007</t>
  </si>
  <si>
    <t>current trends in software engineering promote the contention that the use of model-driven approaches should prove as beneficial to high-integrity systems as they have to business applications. Unfortunately, model-driven approaches as they presently stand focus more on attaining greater extents of automation than on warranting absolute end-to-end correctness for the target development process. This paper presents some elements of a novel approach that centres on a correctness-by-construction philosophy rooted on a domain-specific metamodel designed to formally define and constrain the design space and prove the allowable model transformations down to automated code generation.</t>
  </si>
  <si>
    <t>bordin, matteo</t>
  </si>
  <si>
    <t>vardanega, tullio</t>
  </si>
  <si>
    <t>guest editorial to the theme issue on non-functional system properties in domain specific modeling languages</t>
  </si>
  <si>
    <t>bošković, marko</t>
  </si>
  <si>
    <t>gašević, dragan</t>
  </si>
  <si>
    <t>pahl, claus</t>
  </si>
  <si>
    <t>schätz, Bernhard</t>
  </si>
  <si>
    <t>model-centric development of highly available software systems</t>
  </si>
  <si>
    <t>architecting dependable systems iv</t>
  </si>
  <si>
    <t>in today’s rapidly evolving marketplace, the ability to quickly build and deploy new systems is an increasingly critical factor in a company’s success. For certain domains, such as telecommunications, it is taken for granted that systems will be highly available, with expectations of “5 9s” or even higher availability, translating to five minutes or less downtime per year. However, building highly available systems is generally very challenging, and becoming even more challenging as the systems increase in complexity. High availability (HA) middleware solutions partially address this challenge by providing common HA services that system developers can use. However, developers still need to spend significant effort integrating their systems with the HA middleware. In this paper, we present the Aurora Management Workbench (AMW) as a solution to the integration problem. AMW is an HA middleware and tools for building highly available distributed software systems. It is unique in its approach for developing highly available systems: developers focus only on describing key architectural abstractions of their system as well as system high availability needs in the form of a model. Tools then use the model to generate much of the code needed to integrate the system with the AMW HA middleware, which also uses the model to coordinate and control HA services at run-time. This paper describes our approach and our initial successes using it to develop commercial telecom systems.</t>
  </si>
  <si>
    <t>buskens, rick</t>
  </si>
  <si>
    <t>snets: a first generation model engineering platform</t>
  </si>
  <si>
    <t>satellite events at the models 2005 conference</t>
  </si>
  <si>
    <t>as we are currently improving amma (the atlas model management architecture), a second generation model engineering platform installed on top of the Eclipse Modeling Framework (EMF), we borrow inspiration from a previous work undertaken fifteen years ago at the University of Nantes. This initial model-engineering platform named sNets (for Semantic Networks) included several functional blocks like the sMachine , the sBrowser , the sQuery , the sAction system, etc. Several parts of these tools are still in use today. At a time when we are defining the main architectural style of the new platform, it may be helpful to come back on the initial learning of this project. This paper describes the sNets project and summarizes some lessons learnt in the course of the design and utilization of this first generation modeling framework.</t>
  </si>
  <si>
    <t>bézivin, jean</t>
  </si>
  <si>
    <t>model driven engineering: an emerging technical space</t>
  </si>
  <si>
    <t>as an emerging solution to the handling of complex and evolving software systems, Model Driven Engineering (MDE) is still very much in evolution. The industrial demand is quite high while the research answer for a sound set of foundation principles is still far from being stabilized. Therefore it is important to provide a current state of the art in MDE, describing what its origins are, what its present state is, and where it seems to be presently leading. One important question is how MDE relates to other contemporary technologies. This tutorial proposes the ”technical space” concept to this purpose. The two main objectives are to present first the basic MDE principles and second how these principles may be mapped onto modern platform support. Other issues that will be discussed are the applicability of these ideas, concepts, and tools to solve current practical problems. Various organizations and companies (OMG, IBM, Microsoft, etc.) are currently proposing several environments claiming to support MDE. Among these, the OMG MDA TM (Model Driven Architecture) has a special place since it was historically one of the original proposals in this area. This work focuses on the identification of basic MDE principles, practical characteristics of MDE (direct representation, automation, and open standards), original MDE scenarios, and discussions of suitable tools and methods.</t>
  </si>
  <si>
    <t>xml-based feature modelling</t>
  </si>
  <si>
    <t>this paper describes a feature modelling technique aimed at modelling the software assets behind a product family. The proposed technique is distinctive in five respects. First, it proposes a feature meta-model that avoids the need for model normalization found in other meta-models. Second, it uses an XSL-based mechanism to express complex composition rules for the features. Third, it offers a means to decompose large feature diagrams into extensible and self-contained modules. Fourth, it defines an XML-based approach to expressing the feature models that offers a low-cost path to the development of support tools for building the models. Fifth, it explicitly supports both the modelling of the product family and of the applications instantiated from it. The paper presents the feature modelling technique in the context of an on-going project to build a generative environment for family instantiation. The experience from two cases studies is also discussed.</t>
  </si>
  <si>
    <t>rohlik, o.</t>
  </si>
  <si>
    <t>schaufelberger, W.</t>
  </si>
  <si>
    <t>from a program family to a domain-specific language</t>
  </si>
  <si>
    <t>an increasing number of domain-specific languages (dsls) are being developed and successfully used in a variety of areas including networking, telecommunications and financial products. Yet, the development of a DSL is still an obscure process and its assessment is often partial. This paper proposes to structure the development of a DSL on the notion of program family. We outline the main steps of such development. Furthermore, we argue that a program family provides a basis to assess a DSL. The ideas discussed in this paper are directly based on our experience in developing DSLs for various domains and studying existing ones. We illustrate these ideas with various examples of DSLs.</t>
  </si>
  <si>
    <t>réveillère, laurent</t>
  </si>
  <si>
    <t>architecture software using: a methodology for language development</t>
  </si>
  <si>
    <t>principles of declarative programming</t>
  </si>
  <si>
    <t>marlet, renaud</t>
  </si>
  <si>
    <t>a dsl paradigm for domains of services: a study of communication Services</t>
  </si>
  <si>
    <t>the domain of services for mobile communication terminals has long become a fast-moving target. Indeed, this domain has been affected by a continuous stream of technological advances on aspects ranging from physical infrastructures to mobile terminals. As a result, services for this domain are known to be very unpredictable and volatile. This situation is even worse when considering services relying heavily on multimedia activities ( e.g., games, audio and/or video messages, etc.). Such an application area is very sensitive to a large variety of aspects such as terminal capabilities (graphics, CPU, etc.), bandwidth, service provider’s billing policies, QoS, and user expectations. To address these issues, we present a paradigm based on domain-specific languages (DSLs) that enables networking and telecommunication experts to quickly develop robust communication services. Importantly, we propose implementation strategies to enable this paradigm to be supported by existing software infrastructures. Our DSL paradigm is uniformly used to develop a platform for communication services, named Nova. This platform addresses various domains of services including telephony services, e-mail processing, remote-document processing, stream processing, and HTTP resource adaption.</t>
  </si>
  <si>
    <t>the design and performance of the jrate real-time java implementation</t>
  </si>
  <si>
    <t>on the move to meaningful internet systems 2002: coopis, doa, and ODBASE</t>
  </si>
  <si>
    <t>over 90 percent of all microprocessors are now used for real-time and embedded applications. Since the behavior of these applications is often constrained by the physical world, it is important to devise higher-level programming languages and middleware that robustly and productively enforce real-time constraints, as well as meeting conventional functional requirements. This paper provides two contributions to the study of programming languages and middleware for real-time and embedded applications. We first present how we are applying generative programming techniques to develop jRate, which is an open-source ahead-of-time-compiled implementation of the Real-time Specification for Java (RTSJ). The goal of jRate is to provide developers the ability to generate RTSJ implementations that are customized for their needs.We then show performance results of jRate that illustrate how well it performs compared to the TimeSys RTSJ Reference Implementation (RI).</t>
  </si>
  <si>
    <t>corsaro, angelo</t>
  </si>
  <si>
    <t>components and generative programming</t>
  </si>
  <si>
    <t>software engineering — esec/fse ’99</t>
  </si>
  <si>
    <t>this paper is about a paradigm shift from the current practice of manually searching for and adapting components and their manual assembly to Generative Programming, which is the automatic selection and assembly of components on demand. First, we argue that the current OO technology does not support reuse and configurability in an effective way. Then we show how a system family approach can aid in defining reusable components. Finally, we describe how automate the assembly of components based on configuration knowledge. We compare this paradigm shift to the introduction of interchangeable parts and automated assembly lines in the automobile industry. We also illustrate the steps necessary to develop a product line using a simple example of a car product line. We present the feature model of the product line, develop a layered architecture for it, and automate the assembly of the components using a generator. We also discuss some design issues, applicability of the approach, and future development.</t>
  </si>
  <si>
    <t>eisenecker, ulrich</t>
  </si>
  <si>
    <t>generative programming and active libraries</t>
  </si>
  <si>
    <t>generic programming</t>
  </si>
  <si>
    <t>we describe generative programming , an approach to generating customized programming components or systems, and active libraries , which are based on this approach. In contrast to conventional libraries, active libraries may contain metaprograms that implement domain-specific code generation, optimizations, debugging, profiling and testing. Several working examples (Blitz++, GMCL, Xroma) are presented to illustrate the potential of active libraries. We discuss relevant implementation technologies.</t>
  </si>
  <si>
    <t>glück, robert</t>
  </si>
  <si>
    <t>Vandevoorde, David</t>
  </si>
  <si>
    <t>Veldhuizen, Todd</t>
  </si>
  <si>
    <t>dsl implementation in metaocaml, template haskell, and c++</t>
  </si>
  <si>
    <t>a wide range of domain-specific languages (dsls) has been implemented successfully by embedding them in general purpose languages. This paper reviews embedding, and summarizes how two alternative techniques – staged interpreters and templates – can be used to overcome the limitations of embedding. Both techniques involve a form of generative programming. The paper reviews and compares three programming languages that have special support for generative programming. Two of these languages (MetaOCaml and Template Haskell) are research languages, while the third (C++) is already in wide industrial use. The paper identifies several dimensions that can serve as a basis for comparing generative languages.</t>
  </si>
  <si>
    <t>o’donnell, john</t>
  </si>
  <si>
    <t>striegnitz, jörg</t>
  </si>
  <si>
    <t>Taha, Walid</t>
  </si>
  <si>
    <t>9th workshop for phd students in object oriented systems</t>
  </si>
  <si>
    <t>object-oriented technology ecoop’99 workshop reader</t>
  </si>
  <si>
    <t>the phdoos workshop covered a wide scope, as its over 20 participants were PhD students in all areas of object orientation. The presentations covered topics such as databases, languages, software engineering and artificial intelligence, components and generative programming, analysis and design, frameworks and patterns, aspected oriented programming, distribution, and middleware. Several topics of shared interest were identified and targeted in separate discussion groups on metainformation, the success or failure of OODBMS, and a general theme on the future of object orientation. As the participants had various research interests covering practically all the OO spectrum, we can confidently state that these topics reflect actually the concerns and needs of the OO community, and emerge from its concrete needs. This document is to be complemented by a workshop proceedings document which will publish the full versions of the presented papers.</t>
  </si>
  <si>
    <t>demeyer, serge</t>
  </si>
  <si>
    <t>rashid, awais</t>
  </si>
  <si>
    <t>parsons, david</t>
  </si>
  <si>
    <t>telea, alexandru</t>
  </si>
  <si>
    <t>addressing domain evolution challenges in software product lines</t>
  </si>
  <si>
    <t>it is hard to develop and evolve software product-line architectures (PLAs) for large-scale distributed real-time and embedded (DRE) systems. Although certain challenges of PLAs can be addressed by combining model-driven development (MDD) techniques with component frameworks, domain evolution problems remain largely unresolved. In particular, extending or refactoring existing software product-lines to handle unanticipated requirements or better satisfy current requirements requires significant effort. This paper describes techniques for minimizing such impacts on MDD-based PLAs for DRE systems through a case study that shows how a layered architecture and model-to-model transformation tool support can re duce the effort of PLA evolution.</t>
  </si>
  <si>
    <t>deng, gan</t>
  </si>
  <si>
    <t>lenz, gunther</t>
  </si>
  <si>
    <t>naomi – an experimental platform for multi–modeling</t>
  </si>
  <si>
    <t>domain-specific modeling languages (dsmls) are designed to provide precise abstractions of domain-specific constructs. However, models for complex systems typically do not fit neatly within a single domain and capturing all important aspects of such a system requires developing multiple models using different DSMLs. Combining these models into multi-models presents difficult challenges, most importantly those of integrating the various models and keeping both the models and their associated data synchronized. To this end, we present NAOMI, an experimental platform for enabling multiple models, developed in different DSMLs, to work together. NAOMI analyzes model dependencies to determine the impact of changes to one model on other dependent models and coordinates the propagation of necessary model changes. NAOMI also serves as a useful testbed for exploring how diverse modeling paradigms can be combined.</t>
  </si>
  <si>
    <t>denton, trip</t>
  </si>
  <si>
    <t>jones, edward</t>
  </si>
  <si>
    <t>srinivasan, srini</t>
  </si>
  <si>
    <t>owens, ken</t>
  </si>
  <si>
    <t>Buskens, Richard</t>
  </si>
  <si>
    <t>transformational techniques for model-driven authoring of learning Designs</t>
  </si>
  <si>
    <t>advances in web based learning – icwl 2007</t>
  </si>
  <si>
    <t>diverse authoring approaches and tools have been designed to assist the creation of units of learning compliant to current learning technology specifications. Although visual and pattern-based editors of Learning Designs (LD) can help to abstract the learning designer from the details of the specifications, they are still far from a high-level, integrated authoring environment. This paper analyzes the major approaches used to transform an abstract LD into a concrete unit of learning (UoL), according to three desired features: the use of patterns and other design techniques to abstract the specific representational details; the difference between the abstract source LD model and the concrete target UoL model; and the possibility of combining multiple models into a single environment. A classification is proposed for the LD techniques commonly found in the analyzed approaches, in order to underline its abstraction from the details of the underlying specifications. We have integrated such LD techniques in a unified Model-Driven Learning Design (MDLD) meta-modeling environment, which has been used to generate UoLs from a number of meta-models. The model-driven development process was studied on the creation of a IMS LD UoL for the Learning Networks’ knowledge base.</t>
  </si>
  <si>
    <t>dodero, juan</t>
  </si>
  <si>
    <t>tattersall, colin</t>
  </si>
  <si>
    <t>burgos, daniel</t>
  </si>
  <si>
    <t>koper, Rob</t>
  </si>
  <si>
    <t>a language for the compact representation of multiple program versions</t>
  </si>
  <si>
    <t>languages and compilers for parallel computing</t>
  </si>
  <si>
    <t>as processor complexity increases compilers tend to deliver suboptimal performance. Library generators such as ATLAS, FFTW and SPIRALz overcome this issue by empirically searching in the space of possible program versions for the one that performs the best. Empirical search can also be applied by programmers, but because they lack a tool to automate the process, programmers need to manually re-write the application in terms of several parameters whose best value will be determined by the empirical search in the target machine. In this paper, we present the design of an annotation language, meant to be used either as an intermediate representation within library generators or directly by the programmer. This language that we call X represents parameterized programs in a compact and natural way. It provides an powerful optimization framework for high performance computing.</t>
  </si>
  <si>
    <t>brodman, james</t>
  </si>
  <si>
    <t>roeder, thomas</t>
  </si>
  <si>
    <t>yotov, Kamen</t>
  </si>
  <si>
    <t>Barthou, Denis</t>
  </si>
  <si>
    <t>Cohen, Albert</t>
  </si>
  <si>
    <t>Garzarán, María</t>
  </si>
  <si>
    <t>Padua, David</t>
  </si>
  <si>
    <t>Pingali, Keshav</t>
  </si>
  <si>
    <t>model-driven architecture for mobile applications</t>
  </si>
  <si>
    <t>business information systems</t>
  </si>
  <si>
    <t>although significant improvements in the development of business applications for mobile devices have been made in recent years, the software development in this area is still not as mature as it is for desktop computers. Therefore, declarative and code generation approaches should be preferred instead of manually coding. In the BAMOS project an architecture has been designed and implemented for the generic and flexible development of mobile applications. The architecture is based on the declarative description of the available services. In this paper we present a model-driven approach for generating almost the complete source code of mobile services. By applying model-driven development within the proposed approach, a new service can be conveniently modeled with a graphical modeling tool and the graphical models are then used to generate the corresponding XML descriptions of the mobile user interface and the workflow specification. In order to use such a service no specific source code has to be implemented on the mobile device.</t>
  </si>
  <si>
    <t>dunkel, jürgen</t>
  </si>
  <si>
    <t>bruns, ralf</t>
  </si>
  <si>
    <t>scenario-driven dynamic analysis of distributed architectures</t>
  </si>
  <si>
    <t>fundamental approaches to software engineering</t>
  </si>
  <si>
    <t>software architecture constitutes a promising approach to the development of large-scale distributed systems, but architecture description languages (ADLs) and their associated architectural analysis techniques suffer from several important shortcomings. This paper presents a novel approach that reconceptualizes ADLs within the model-driven engineering (MDE) paradigm to address their shortcomings. Our approach combines extensible modeling languages based on architectural constructs with a model interpreter framework that enables rapid implementation of customized dynamic analyses at the architectural level. Our approach is demonstrated in XTEAM, a suite of ADL extensions and model transformation engines targeted specifically for highly distributed, resource-constrained, and mobile computing environments. XTEAM model transformations generate system simulations that provide a dynamic, scenario- and risk-driven view of the executing system. This information allows an architect to compare architectural alternatives and weigh trade-offs between multiple design goals, such as system performance, reliability, and resource consumption. XTEAM provides the extensibility to easily accommodate both new modeling language features and new architectural analyses.</t>
  </si>
  <si>
    <t>edwards, george</t>
  </si>
  <si>
    <t>malek, sam</t>
  </si>
  <si>
    <t>medvidovic, nenad</t>
  </si>
  <si>
    <t>a metamodeling approach to pattern specification</t>
  </si>
  <si>
    <t>this paper presents the pattern modeling framework (pmf), a new metamodeling approach to pattern specification for MOF-compliant modeling frameworks and languages. Patterns need to be precisely specified before a tool can manipulate them, and though several approaches to pattern specification have been proposed, they do not provide the scalability and flexibility required in practice. PMF provides a pattern specification language called Epattern, which is capable of precisely specifying patterns in MOF-compliant metamodels. The language is defined as an extension to MOF by adding semantics inspired from the UML composite structure diagram. The language also comes with a graphical notation and a recommended iterative specification process. It also contains features to manage the complexity of specifying patterns and simplify their application and detection in user models. Most importantly, the language is implemented using state-of-the-art technologies that are heavily used by major modeling tool vendors, thus facilitating its adoption.</t>
  </si>
  <si>
    <t>elaasar, maged</t>
  </si>
  <si>
    <t>labiche, yvan</t>
  </si>
  <si>
    <t>service design process for reusable services: financial services Case Study</t>
  </si>
  <si>
    <t>service-oriented computing – icsoc 2007</t>
  </si>
  <si>
    <t>service-oriented architecture (soa) is an approach for building distributed systems that deliver application functionality as a set of business-aligned services with well-defined and discoverable contracts. This paper presents typical a service design process along with a set of service design principles and guidelines for systematically identifying services, designing them and deciding the service granularity and layering. The advocated principles stem from our experiences in designing services for a realistic Securities Trading application. Best practices and lessons learned during this exercise are also discussed.</t>
  </si>
  <si>
    <t>erradi, abdelkarim</t>
  </si>
  <si>
    <t>kulkarni, naveen</t>
  </si>
  <si>
    <t>maheshwari, piyush</t>
  </si>
  <si>
    <t>4th international workshop on language engineering (atem 2007)</t>
  </si>
  <si>
    <t>following the great success of previous editions, atem2007 is the 4 th edition of the ATEM workshop series. The first two editions were held with WCRE in 2003 and 2004, while the 3 rd one was held with MoDELS 2006. ATEM has always been focused on engineering of language descriptions. In order to cover as many aspects of language descriptions important for greater success and adoption of model-driven engineering, ATEM has been evolving so as its scope: • The first edition was about metamodels and schemas. • The second about was metamodels, schemas and grammars. • The third edition was about metamodels, schemas, grammars and ontologies.</t>
  </si>
  <si>
    <t>lämmel, ralf</t>
  </si>
  <si>
    <t>a generic deployment framework for grid computing and distributed Applications</t>
  </si>
  <si>
    <t>on the move to meaningful internet systems 2006: coopis, doa, gada, and ODBASE</t>
  </si>
  <si>
    <t>deployment of distributed applications on large systems, and especially on grid infrastructures, becomes a more and more complex task. Grid users spend a lot of time to prepare, install and configure middleware and application binaries on nodes, and eventually start their applications. The problem is that the deployment process is composed of many heterogeneous tasks that have to be orchestrated in a specific correct order. As a consequence, the automatization of the deployment process is currently very difficult to reach. To address this problem, we propose in this paper a generic deployment framework allowing to automatize the execution of heterogeneous tasks composing the whole deployment process. Our approach is based on a reification as software components of all required deployment mechanisms or existing tools. Grid users only have to describe the configuration to deploy in a simple natural language instead of programming or scripting how the deployment process is executed. As a toy example, this framework is used to deploy CORBA component-based applications and OpenCCM middleware on one thousand nodes of the French Grid5000 infrastructure.</t>
  </si>
  <si>
    <t>flissi, areski</t>
  </si>
  <si>
    <t>graphical concrete syntax rendering with svg</t>
  </si>
  <si>
    <t>model-based techniques place modeling at the cornerstone of software development. Because of the large number of domains and levels of abstraction one can find in software systems, a large number of modeling languages is necessary. Modeling languages need to be properly defined regarding concrete syntax in addition to abstract syntax and semantics. Most modeling languages use a graphical concrete syntax, and solutions to model those syntaxes appeared. If those solutions are convincing to support the rapid development of graphical modeling tools, they are often restrictive in the range of possible concrete syntaxes for a given abstract syntax, and rely on dedicated technologies. In previous works, we proposed such a solution based on a representation model which was more flexible in that it abstracted away purely graphical concerns. Those concerns include actual design for representation icons, how the design reacts to representation variations within the icons, possible interactions with an icon, and synchronization between the graphical representation and the graphical model. In this paper, we show how to solve those four last points using the SVG open standard for vector graphics. We propose to define representation icons by SVG templates complemented by layout constraints, a predefined and extensible library of possible user interactions using DOM, and a specific approach based on events to synchronize the graphical representation with the graphical model. Thus, our solution solves the concrete realization of an modeling environment cumulating advantages of a clear separation between abstract and concrete syntaxes at the modeling level, while benefiting from the expertise of the vector graphics community.</t>
  </si>
  <si>
    <t>fondement, frédéric</t>
  </si>
  <si>
    <t>integrating business domain ontologies with early requirements modelling</t>
  </si>
  <si>
    <t>advances in conceptual modeling – challenges and opportunities</t>
  </si>
  <si>
    <t>requirements engineering is an important and complex phase during systems development because it combines the description of the system’s domain with the elicitation, specification and validation of application-specific requirements. In this paper we propose an ontology-based requirements engineering approach that integrates the use of domain ontologies to capture domain knowledge into early requirements modelling techniques, which primarily aim at eliciting and representing the organisational and intentional context of the system. The proposed approach can be used with different types of domain ontologies and different requirements engineering techniques. The approach is illustrated using the REA enterprise ontology, the E 3 -value ontology and the i* requirements modelling framework.</t>
  </si>
  <si>
    <t>españa, sergio</t>
  </si>
  <si>
    <t>pastor, Oscar</t>
  </si>
  <si>
    <t>aspects in agent-oriented software engineering: lessons learned</t>
  </si>
  <si>
    <t>agent-oriented software engineering vi</t>
  </si>
  <si>
    <t>several concerns in the development of multi-agent systems (mass) cannot be represented in a modular fashion. In general, they inherently affect several system modules and cannot be explicitly captured based on existing software engineering abstractions. These crosscutting concerns encompass internal agent properties and systemic properties, such as learning, code mobility, error handling, and context-awareness. In this context, it is important to systematically verify whether emerging development paradigms support improved modularization of the crosscutting concerns relative to MASs. This paper reports some lessons learned based on our experience in using aspect-oriented techniques and methods to address these problems. In the light of these lessons, related work and a set of future research directions are also discussed.</t>
  </si>
  <si>
    <t>kulesza, uirá</t>
  </si>
  <si>
    <t>sant’anna, cláudio</t>
  </si>
  <si>
    <t>Chavez, Christina</t>
  </si>
  <si>
    <t>de Lucena, Carlos</t>
  </si>
  <si>
    <t>grgen: a fast spo-based graph rewriting tool</t>
  </si>
  <si>
    <t>graph transformations</t>
  </si>
  <si>
    <t>graph rewriting is a powerful technique that requires graph pattern matching, which is an NP-complete problem. We present GrGen , a generative programming system for graph rewriting, which applies heuristic optimizations. According to Varró’s benchmark it is at least one order of magnitude faster than any other tool known to us. Our graph rewriting tool implements the well-founded single-pushout approach. We define the notion of search plans to represent different matching strategies and equip these search plans with a cost model, taking the present host graph into account. The task of selecting a good search plan is then viewed as an optimization problem. For the ease of use, GrGen features an expressive specification language and generates program code with a convenient interface.</t>
  </si>
  <si>
    <t>geiß, rubino</t>
  </si>
  <si>
    <t>batz, gernot</t>
  </si>
  <si>
    <t>Szalkowski, Adam</t>
  </si>
  <si>
    <t>critical systems development using modeling languages – csduml 2006 Workshop Report</t>
  </si>
  <si>
    <t>the csduml 2006 workshop is a continuation of the series regarding development of critical systems using modeling languages. The report summarizes papers presented and discussion at the workshop.</t>
  </si>
  <si>
    <t>georg, geri</t>
  </si>
  <si>
    <t>houmb, siv</t>
  </si>
  <si>
    <t>zschaler, steffen</t>
  </si>
  <si>
    <t>Petriu, Dorina</t>
  </si>
  <si>
    <t>Jürjens, Jan</t>
  </si>
  <si>
    <t>panels at models 2008</t>
  </si>
  <si>
    <t>domain-specific modeling languages (dsmls) are designed to provide precise abstractions of domain-specific constructs. Models for complex systems typically do not fit neatly within a single domain, however. Moreover, capturing all important aspects of such a system requires developing multiple models using different DSMLs. This panel will explore key challenges and promising solutions associated with combining DSML models into multi-models.</t>
  </si>
  <si>
    <t>ghosh, sudipto</t>
  </si>
  <si>
    <t>a model based approach for gui development in groupware systems</t>
  </si>
  <si>
    <t>groupware: design, implementation, and use</t>
  </si>
  <si>
    <t>this paper proposes a methodological approach for model based user Interface Development of Collaborative Applications. This proposal is based on the use of several models for representing collaborative and interactive issues. Therefore, several techniques and notations are used. We describe the integration process of two notations: CIAN, which involves collaboration and human-computer interaction aspects; and UML, which specifies groupware systems functionality. In addition, we describe how this model is integrated into the Software Engineering Process. Both integration processes are developed by using software tools like CIAT and EPFC.</t>
  </si>
  <si>
    <t>giraldo, william</t>
  </si>
  <si>
    <t>molina, ana</t>
  </si>
  <si>
    <t>collazos, césar</t>
  </si>
  <si>
    <t>ortega, Manuel</t>
  </si>
  <si>
    <t>Redondo, Miguel</t>
  </si>
  <si>
    <t>architecting dynamic reconfiguration in dependable systems</t>
  </si>
  <si>
    <t>the need for dynamic reconfiguration is a complicating factor in the design of dependable systems, as it demands from software architects both rigour and planning. Although recent research has shown that systematic and integrated “specification-to-deployment” environments are promising approaches to architecting dependable systems, few proposals have yet considered dynamic reconfiguration, and then only in specific situations. In this paper, we propose a generic approach to supporting dynamic reconfiguration in dependable systems. The proposed approach is built on our view that dynamic reconfiguration in such systems needs to be causally connected at runtime to a corresponding high-level software architecture specification. In more detail, we propose two causally-connected models: an architecture-level model and a runtime-level model. Dynamic reconfiguration can be applied either through an architecture specification at the architecture level, or through reconfiguration primitives at the runtime level. Both foreseen and unforeseen reconfigurations are supported. We discuss the issues involved in handling these two types of reconfiguration at both levels and the mapping between them. We also discuss an implementation of our approach that evaluates its main benefits.</t>
  </si>
  <si>
    <t>gomes, antônio</t>
  </si>
  <si>
    <t>batista, thais</t>
  </si>
  <si>
    <t>joolia, ackbar</t>
  </si>
  <si>
    <t>coulson, Geoff</t>
  </si>
  <si>
    <t>\&amp;lt;i\&amp;gt;dexter\&amp;lt;/i\&amp;gt; – an extensible framework for declarative Parameter Passing in Distributed Object Systems</t>
  </si>
  <si>
    <t>middleware 2008</t>
  </si>
  <si>
    <t>in modern distributed object systems, reference parameters are passed to a remote method based on their runtime type. We argue that such type-based parameter passing is limiting with respect to expressiveness, readability, and maintainability, and that parameter passing semantics should be decoupled from parameter types. We present declarative parameter passing , an approach that fully decouples parameter passing semantics from parameter types in distributed object systems. In addition, we describe DeXteR, an extensible framework for transforming a type-based remote parameter passing model to a declaration-based model transparently. Our framework leverages aspect-oriented and generative programming techniques to enable adding new remote parameter passing semantics, without requiring detailed understanding of the underlying middleware implementation. Our approach is applicable to both application and library code and incurs negligible performance overhead. We validate the expressive power of our framework by adding several non-trivial remote parameter passing semantics (i.e., copy-restore, lazy, streaming) to Java RMI.</t>
  </si>
  <si>
    <t>kannan, gokulnath</t>
  </si>
  <si>
    <t>tilevich, Eli</t>
  </si>
  <si>
    <t>tutorials at models 2007</t>
  </si>
  <si>
    <t>the models 2007 conference offered four high-quality tutorials from leading experts in the area of model-driven engineering. Each tutorial was presented as a half-day event that was organized during the first two days of the conference. This short overview provides an introduction to the tutorials program and a summary of each tutorial as submitted by the presenters.</t>
  </si>
  <si>
    <t>replicators: transformations to address model scalability</t>
  </si>
  <si>
    <t>in model integrated computing, it is desirable to evaluate different design alternatives as they relate to issues of scalability. A typical approach to address scalability is to create a base model that captures the key interactions of various components (i.e., the essential properties and connections among modeling entities). A collection of base models can be adorned with necessary information to characterize their replication. In current practice, replication is accomplished by scaling the base model manually. This is a time-consuming process that represents a source of error, especially when there are deep interactions between model components. As an alternative to the manual process, this paper presents the idea of a replicator, which is a model transformation that expands the number of elements from the base model and makes the correct connections among the generated modeling elements. The paper motivates the need for replicators through case studies taken from models supporting different domains.</t>
  </si>
  <si>
    <t>Gokhale, Aniruddha</t>
  </si>
  <si>
    <t>Neema, Sandeep</t>
  </si>
  <si>
    <t>Gokhale, Swapna</t>
  </si>
  <si>
    <t>a language and tool for generating efficient virtual machine interpreters</t>
  </si>
  <si>
    <t>stack-based virtual machines (vms) are a popular representation for implementing programming languages, and for distributing programs in a target neutral form. VMs can be implemented with an interpreter to be simple, portable, quick to start and have low memory requirements. These advantages make VM interpreters especially useful for minority-use and domain-specific languages. VM interpreters contain large amounts of repeated or similar code. Furthermore, interpreter optimisations usually involve a large number of similar changes to many parts of the interpreter source code. We present a domain-specific language for describing the instruction set architecture of a VM. Our generator takes the instruction definition and produces C code for processing the instructions in several ways: execution, VM code generation and optimisation, disassembly, tracing and profiling. The generator can apply optimisations to the generated C code for each VM instruction, and across instructions. Using profile-directed feedback and experimentation the programmer can rapidly optimise the interpreter for new architectures, environments and applications.</t>
  </si>
  <si>
    <t>ertl, m.</t>
  </si>
  <si>
    <t>models and aspects - handling crosscutting concerns in mdsd</t>
  </si>
  <si>
    <t>object-oriented technology. ecoop 2006 workshop reader</t>
  </si>
  <si>
    <t>this report summarizes the presentations and discussions of the second Workshop on Models and Aspects – Handling Crosscutting Concerns in MDSD, held in conjunction with the 20th European Conference on Object-Oriented Programming (ECOOP) in Nantes, France on July, 3, 2006. This workshop was motivated by the fact that both Model-Driven Software Development (MDSD) and Aspect-Oriented Software Development (AOSD) are important new paradigms that both promise to change the way software is developed. While the two approaches are different in many ways – MDSD adds domain-specific abstractions, while AOSD is currently primarily seen as domain independent (de)composition mechanism – they also have many things in common – for example both approaches integrate models on different levels of abstraction and in this transformation step both have a query phase followed by a construction phase. There are many ways that these emerging paradigms may be integrated to achieve the complementary benefits of both AOSD and MDSD. This workshop aimed at exploring new approaches of using both paradigms together to investigate their differences, commonalities and possible interworking to bring new triggers to both technologies.</t>
  </si>
  <si>
    <t>groher, iris</t>
  </si>
  <si>
    <t>jackson, andrew</t>
  </si>
  <si>
    <t>schwanninger, christa</t>
  </si>
  <si>
    <t>völter, Markus</t>
  </si>
  <si>
    <t>specification, implementation, and verification of domain specific Languages: A Logic Programming-Based Approach</t>
  </si>
  <si>
    <t>computational logic: logic programming and beyond</t>
  </si>
  <si>
    <t>domain specific languages (dsls) are high level languages designed for solving problems in a particular domain, and have been suggested as means for developing reliable software systems. We present a (constraint) logic programming-based framework for specification, efficient implementation, and automatic verification of domain specific languages (DSLs). Our framework is based on using Horn logic (or pure Prolog), and eventually constraints, to specify denotational semantics of domain specific languages. Both the syntax as well as the semantic specification of the DSL in question are directly executable in our framework: the specification itself serves as an interpreter for the DSL. More efficient implementations of this DSL—a compiler—can be automatically derived via partial evaluation. Additionally, the executable specification can be used for automatic or semi-automatic verification of programs written in the DSL as well as for automatically obtaining traditional debuggers and profilers. The ability to verify DSL programs is a distinct advantage of our approach. In this paper we give a general outline of our approach, and illustrate it with practical examples.</t>
  </si>
  <si>
    <t>an alternative approach to the standard enterprise resource planning Life Cycle: Enterprise Reference Metamodeling</t>
  </si>
  <si>
    <t>computational science and its applications - iccsa 2006</t>
  </si>
  <si>
    <t>the enterprise resource planning (erp) systems development is based on the initial definition of an enterprise reference model, whose richness and generality will basically determine the flexibility of the resulting software package to accommodate specific requirements. The desired accommodation is rarely accomplished without costly customization processes, which are frequently unaffordable for the small and medium enterprises. In this paper, an alternative ERP development approach, stemming from the implementation of an enterprise reference metamodel, is proposed. We present an analysis of the resulting alternative ERP life cycle, particularly focusing on the metamodel that constitutes the core of the proposal. The results obtained in a complete enterprise software development project, encompassing software package development, tailored implementation and some post-implementation customization, show that the proposed approach facilitates the identification and fulfillment of the customer’s specific requests at a reduced cost, even if they arise after the implementation.</t>
  </si>
  <si>
    <t>gutiérrez, miguel</t>
  </si>
  <si>
    <t>durán, alfonso</t>
  </si>
  <si>
    <t>cocho, pedro</t>
  </si>
  <si>
    <t>modeling and enforcing advanced access control policies in healthcare Systems with \&amp;lt;span style="font-variant:small-caps"\&amp;gt;\&amp;lt;small\&amp;gt;Sectet\&amp;lt;/small\&amp;gt;\&amp;lt;/span\&amp;gt;</t>
  </si>
  <si>
    <t>this contribution gives an overview of various access control strategies in use in healthcare scenarios and shows how a variety of policies can be modeled based on a single security policy model for usage control, UCON. The core of this contribution consists of the specialization of the Sectet -Framework for Model Driven Security for complex healthcare scenarios based on UCON. The resulting Domain Architecture comprises a Domain Specific Language for the modeling of policies with advanced security requirements, a target architecture for the enforcement of these policies and model-to-code transformations.</t>
  </si>
  <si>
    <t>please pass the rules: a rule interchange demonstration</t>
  </si>
  <si>
    <t>rule representation, interchange and reasoning on the web</t>
  </si>
  <si>
    <t>it is commonly accepted that separating the declarative rules from the procedural code of an application makes that application easier to understand and easier to modify. What has been lacking is a standard representation for rules – until now. Using the W3C’s Rule Interchange Format [1], rules will be exchanged and revised among three different rule systems: ILOG JRules [2], Oracle [3], and Prova [4].</t>
  </si>
  <si>
    <t>hallmark, gary</t>
  </si>
  <si>
    <t>de sainte marie, christian</t>
  </si>
  <si>
    <t>didonet del fabro, Marcos</t>
  </si>
  <si>
    <t>Albert, Patrick</t>
  </si>
  <si>
    <t>Paschke, Adrian</t>
  </si>
  <si>
    <t>comparison of system family modeling approaches</t>
  </si>
  <si>
    <t>software product lines</t>
  </si>
  <si>
    <t>a reference model for the comparison of system family modeling approaches is presented. Three main approaches to system family modeling are illustrated with a simple example and compared relative to the reference model.</t>
  </si>
  <si>
    <t>haugen, øystein</t>
  </si>
  <si>
    <t>møller-pedersen, birger</t>
  </si>
  <si>
    <t>kats, lennart</t>
  </si>
  <si>
    <t>code generation by model transformation</t>
  </si>
  <si>
    <t>theory and practice of model transformations</t>
  </si>
  <si>
    <t>the realization of model-driven software development requires effective techniques for implementing code generators. In this paper, we present a case study of code generation by model transformation with Stratego, a high-level transformation language based on the paradigm of rewrite rules with programmable strategies that integrates model-to-model, model-to-code, and code-to-code transformations. The use of concrete object syntax guarantees syntactic correctness of code patterns, and enables the subsequent transformation of generated code. The composability of strategies supports two dimensions of transformation modularity . Vertical modularity is achieved by designing a generator as a pipeline of model-to-model transformations that gradually transforms a high-level input model to an implementation. Horizontal modularity is achieved by supporting the definition of plugins which implement all aspects of a language feature. We discuss the application of these techniques in the implementation of WebDSL, a domain-specific language for dynamic web applications with a rich data model.</t>
  </si>
  <si>
    <t>calculation and optimization of thresholds for sets of software metrics</t>
  </si>
  <si>
    <t>in this article, we present a novel algorithmic method for the calculation of thresholds for a metric set. To this aim, machine learning and data mining techniques are utilized. We define a data-driven methodology that can be used for efficiency optimization of existing metric sets, for the simplification of complex classification models, and for the calculation of thresholds for a metric set in an environment where no metric set yet exists. The methodology is independent of the metric set and therefore also independent of any language, paradigm or abstraction level. In four case studies performed on large-scale open-source software metric sets for C functions, C+ +, C# methods and Java classes are optimized and the methodology is validated.</t>
  </si>
  <si>
    <t>herbold, steffen</t>
  </si>
  <si>
    <t>grabowski, jens</t>
  </si>
  <si>
    <t>waack, stephan</t>
  </si>
  <si>
    <t>sepl—a domain-specific language and execution environment for protocols of stateful Web services</t>
  </si>
  <si>
    <t>in order to interact with stateful web services, clients need to obtain information about the intra-service protocol, which contains valid operation sequences and the expected input-output transformation across invocations. While the community has widely agreed on WSDL as the standard for functional service description (the “static” service interface), there is still an evident lack of languages to describe the dynamic, behavioral interface of services. In this paper we introduce SEPL ( SErvice Protocol Language ), a domain-specific language (DSL) for defining executable intra-service protocols. Notable features of the DSL include support for WS-Addressing and simple creation of new Web service instances, synchronous and asynchronous service invocation facilities and easy access to WSRF-style service resource properties. Service providers use SEPL to define the procedure that clients must adhere to in order to achieve a certain higher-level functionality. Clients use the combined information of the SEPL document and the WSDL definitions to execute an intra-service protocol. We provide a graphical representation of SEPL the form of UML Activity Diagrams, and tools to generate executable code from these models. We further present a solution to host and execute SEPL protocols in a server application based on Web services technology.</t>
  </si>
  <si>
    <t>applying a domain specific language approach to component oriented Programming</t>
  </si>
  <si>
    <t>object-oriented technology: ecoop’98 workshop reader</t>
  </si>
  <si>
    <t>a number of methods have been suggested to deal with component specification (e.g. Buichi and Sekerinski [ 1 ]), re-use (e.g Lalanda [ 2 ]) and fault-management (e.g Baggiolini and Harms [ 3 ]). At Durham we propose the use of a Domain Oriented method in order to specify the semantic and syntactic properties of components, to provide a framework in which to re-use and re-configure the components and to provide additional optimisation and fault-tolerant behaviour. We are currently developing a prototype Domain Specific Language (DSL) which describes a “model” domain of cost-accounting. In order to implement this prototype we are using Java, CORBA and JESS (Java Expert System Shell [ 4 ]) and a distributed component model. Different categories of component types (e.g. persistent components) are being identified and guidelines for their use documented. By developing many little languages (as per Deursen and Klint [ 5 ]) it is claimed that the maintenance effort will be reduced. After the implementation and evaluation of this “toy domain”, we propose to apply these techniques to an industrial software system by working closely with a large telecommunications company. This paper identifies a number of issues which the authors feel are important for Component Oriented Programming to succeed. Then we define DSL’ s and outline how and why we are using them, first in general terms and then in terms of the issues outlined earlier. In order to promote component re-use we are advocating automating some methods of error detection which will be encoded into the DSL. This will enable a current configuration of components to detect certain error conditions and, with the help of extra domain knowledge and the underlying system architecture, attempt to remedy the situation. This is followed by a brief overview of the supporting architecture which has been developed to allow the mapping of DSL constructs to component code and to automatically insert test code where applicable. This architecture is currently being implemented in Java and CORBA at the University of Durham. We have also included an outline of the “toy domain” DSL language. Although this architecture addresses many important aspects of re-use, it is acknowledged that it is still based on the assumption of “as is” re-use or human intervention at times of component development. However it is argued that for this approach these are not unreasonable assumptions.</t>
  </si>
  <si>
    <t>ingham, james</t>
  </si>
  <si>
    <t>munro, malcolm</t>
  </si>
  <si>
    <t>grgen.net</t>
  </si>
  <si>
    <t>international journal on software tools for technology transfer (sttt)</t>
  </si>
  <si>
    <t>grgen.net is a generative programming system for graph rewriting, transforming intuitive and expressive rewrite rule specifications into highly efficient .NET code. The user is supported by a convenient environment consisting of a graph viewer, an interactive shell with integrated debugging support, and an elegant domain-specific language for the combination of rewrite rules. After rapid prototyping with these tools, the resulting graph transformation programmes can be easily integrated into arbitrary .NET applications to serve as the algorithmic kernel. Expressiveness, convenience, and speed are exemplified by GrGen-solutions to the case studies AntWorld, Refactoring, and Conference Scheduling—besides others.</t>
  </si>
  <si>
    <t>source tree composition</t>
  </si>
  <si>
    <t>dividing software systems in components improves software reusability as well as software maintainability. Components live at several levels, we concentrate on the implementation level where components are formed by source files, divided over directory structures. Such source code components are usually strongly coupled in the directory structure of a software system. Their compilation is usually controlled by a single global build process. This entangling of source trees and build processes often makes reuse of source code components in different software systems difficult. It also makes software systems inflexible because integration of additional source code components in source trees and build processes is difficult. This paper’s subject is to increase software reuse by decreasing coupling of source code components. It is achieved by automized assembly of software systems from reusable source code components and involves integration of source trees, build processes, and configuration processes. Application domains include generative programming, product-line architectures , and commercial off-the-shelf (COTS) software engineering.</t>
  </si>
  <si>
    <t>de jonge, merijn</t>
  </si>
  <si>
    <t>workshop on generative programming 2002 (gp2002)</t>
  </si>
  <si>
    <t>background . the goal of generative programming is to replace manual search, adaptation, and assembly of components with the automatic generation of needed components on demand. Generative technology has been in practical use for decades (e.g., compiler development, application generation, automatic configuration management, preprocessing, and meta-programming). However, developing new domain-specific languages (DSLs), application generators, and component generators has been extremely hard, as it requires being knowledgeable and experienced both in language design and compiler development. Recent developments such as XML technologies and template meta-programming revived the interest in generative programming by making it more accessible to developers.</t>
  </si>
  <si>
    <t>visser, joost</t>
  </si>
  <si>
    <t>automotive software: a challenge and opportunity for model-based Software Development</t>
  </si>
  <si>
    <t>automotive software – connected services in mobile networks</t>
  </si>
  <si>
    <t>embedded software development for automotive applications is widely considered as a significant source of innovation and improvements in cars. However, software development processes do not address well the needs of large-scale distributed real-time systems, like the ones automobiles do (or soon will) contain. The paper introduces a vision for the model-based development of embedded software, which is based on the broad-spectrum modeling of the applications in the context of a larger system, formal (and computer-supported) analysis of models, and automatic synthesis of the application(s). The paper also describes some initial steps taken to build the infrastructure for supporting such a process in the form of modeling and model transformation tools. The paper concludes with a list of challenging research problems.</t>
  </si>
  <si>
    <t>graph transformations in omg’s model-driven architecture</t>
  </si>
  <si>
    <t>applications of graph transformations with industrial relevance</t>
  </si>
  <si>
    <t>the model-driven architecture (mda) vision of the object management Group offers a unique opportunity for introducing Graph Transformation (GT) technology to the software industry. The paper proposes a domain-specific refinement of MDA, and describes a practical manifestation of MDA called Model-Integrated Computing (MIC). MIC extends MDA towards domain-specific modeling languages, and it is well supported by various generic tools that include model transformation tools based on graph transformations. The MIC tools are metaprogrammable, i.e. they can be tailored for specific domains using metamodels that include metamodels of transformations. The paper describes the development process and the supporting tools of MIC, and it raises a number of issues for future research on GT in MDA.</t>
  </si>
  <si>
    <t>specialising simulator generators for high-performance monte-carlo Methods</t>
  </si>
  <si>
    <t>practical aspects of declarative languages</t>
  </si>
  <si>
    <t>we address the tension between software generality and performance in the domain of simulations based on Monte-Carlo methods. We simultaneously achieve generality and high performance by a novel development methodology and software architecture centred around the concept of a specialising simulator generator. Our approach combines and extends methods from functional programming, generative programming, partial evaluation, and runtime code generation. We also show how to generate parallelised simulators. We evaluated our approach by implementing a simulator for advanced forms of polymerisation kinetics. We achieved unprecedented performance, making Monte-Carlo methods practically useful in an area that was previously dominated by deterministic PDE solvers. This is of high practical relevance, as Monte-Carlo simulations can provide detailed microscopic information that cannot be obtained with deterministic solvers.</t>
  </si>
  <si>
    <t>chakravarty, manuel</t>
  </si>
  <si>
    <t>Stewart, Don</t>
  </si>
  <si>
    <t>Barner-Kowollik, Christopher</t>
  </si>
  <si>
    <t>efficient implementation of intelligent office appliances with software Product Lines</t>
  </si>
  <si>
    <t>professional knowledge management</t>
  </si>
  <si>
    <t>to support the handling of documents in organizations, office appliances have to adapt to the work processes of that organization. To efficiently handle changes in the software imposed by these adaptations, we present an approach to use business process models to compose the basic features of an office appliance into customer-oriented, process-specific services offered by office devices. Software product lines shape the key concepts that enable cost-effective and therefore realistic implementations of the ideas presented.</t>
  </si>
  <si>
    <t>keuler, thorsten</t>
  </si>
  <si>
    <t>lehner, theresa</t>
  </si>
  <si>
    <t>decker, björn</t>
  </si>
  <si>
    <t>muthig, Dirk</t>
  </si>
  <si>
    <t>implementing closed domain-specific languages</t>
  </si>
  <si>
    <t>semantics, applications, and implementation of program generation</t>
  </si>
  <si>
    <t>a closed domain-specific language (dsl) is a stand-alone, declarative language designed to provide powerful and flexible software solutions specialized to a particular application domain. The users of a closed DSL are expected to be engineers or designers expert in the the- ory and techniques of their application domain, but who may be naive as programmers and who may not have the expertise, time, or inclina- tion to design their own software. A good DSL will capture both the nomenclature and the semantics of the application domain. We contrast closed DSL’s with open DSL’s, which are also useful, but for a different community of users. An open DSL denotes crucial abstractions of an application domain directly in the notation of a wide-spectrum programming language, possibly enriched with syntactic extensions. It supports the semantics of the application domain through a specialized library of combinators, usually written in the host language, although they may also be provided by linkage to a foreign-language library. Open DSL’s are popular with computer scientists, for whom the ability to extend the DSL by writing new combinators has a high value, and for whom the syntactic quirks of the host language and the nuances of its type system present little difficulty. For domain experts who are not computer scientists, the benefits of programming “under the hood” have less attraction and an invitation to interpret an obfuscatory error message can be daunting. Hence, interest in techniques by which closed DSL’s can be easily implemented remains high. We advocate defining the semantics of a closed DSL in terms of a uni- versal set of semantics combinators which form a structure algebra over a suitable domain. The combinator set may include constructors and destructors of algebraic data types. By exchanging the domain of the combinator algebra for a domain of abstract machine states, one auto- matically derives an implementation of the DSL in terms of byte code instructions for an abstract machine. The correctness of this implementa- tion is proved by showing coherence of the operational, abstract machine semantics with the denotational semantics. Advantages of this approach are that the “library” of semantics combina- tors is independent of the particular DSL to be implemented. The effort required to implement a semantics combinator library and to prove its coherence with respect to a denotational semantics can be amortized over multiple uses to implement a variety of DSL’s. A combinator-based im- plementation is also amenable to improvement by aggressive, automatic program transformation. Furthermore, the underlying abstract machine can easily be implemented on a new host architecture or via a platform- independent assembly language such as ‘C’. We compare this approach with several other approaches that have been taken to implement DSL’s. The design of suitable type systems and in- telligible error reporting remains a challenging issue. Users of a DSL are less interested in a programmer’s notion of types, which abstract the underlying computational semantics of the DSL, than in types that characterize the crucial abstractions of their application domain.</t>
  </si>
  <si>
    <t>kieburtz, richard</t>
  </si>
  <si>
    <t>vs-gen: a case study of a product line for versioning systems</t>
  </si>
  <si>
    <t>this paper describes our experience with developing a product line for middleware-based versioning systems. We perform a detailed domain analysis and define a DSL for configuring individual systems. Afterwards, we present a template-based approach for generating versioning systems from UML models. The presented approach is evaluated from two perspectives. We first use diverse measures to determine the properties of code templates used by the generator. Afterwards, we compare the performance of a generated versioning system to a system that has been developed by means of a framework and thus has to rely on a set of generic implementation components.</t>
  </si>
  <si>
    <t>kovse, jernej</t>
  </si>
  <si>
    <t>gebauer, christian</t>
  </si>
  <si>
    <t>dsl-dia – an environment for domain-specific languages for database-intensive Applications</t>
  </si>
  <si>
    <t>object-oriented information systems</t>
  </si>
  <si>
    <t>this paper presents dsl-dia, an environment that lets a system-family vendor define a metamodel for a custom domain-specific language used by customers for specifying properties of family members. Once the metamodel is imported in the environment, the environment allows the customer a flexible way to program in the domain-specific language and translates obtained programs to implementations of family members. In our case, family members are always database-intensive applications with application logic executed in the database server.</t>
  </si>
  <si>
    <t>härder, theo</t>
  </si>
  <si>
    <t>mt-flow – an environment for workflow-supported model transformations in MDA</t>
  </si>
  <si>
    <t>advanced information systems engineering</t>
  </si>
  <si>
    <t>specification of systems in a software product line (product-line members) is often supported by domain-specific languages (DSLs) that provide powerful language abstractions for selecting the features of the desired system. In this paper, we show that efficient composition of system specifications (which, in our case, are expressed as models) is also possible using (i) a domain-specific workflow model that guides the composition and (ii) a set of domain-specific templates for model transformations. We illustrate the entire approach on a product line for versioning systems, define a metamodel for workflow models and postulate a measure for estimating the benefits of the proposed approach.</t>
  </si>
  <si>
    <t>monticore: modular development of textual domain specific languages</t>
  </si>
  <si>
    <t>objects, components, models and patterns</t>
  </si>
  <si>
    <t>reuse is a key technique for a more efficient development and ensures the quality of the results. In object technology explicit encapsulation, interfaces, and inheritance are well-known principles for independent development that enable combination and reuse of developed artifacts. In this paper we apply modularity concepts for domain specific languages (DSLs) and discuss how they help to design new languages by extending existing ones and composing fragments to new DSLs. We use an extended grammar format with appropriate tool support that avoids redefinition of existing functionalities by introducing language inheritance and embedding as first class artifacts in a DSL definition. Language embedding and inheritance is not only assisted by the parser, but also by the editor, and algorithms based on tree traversal like context checkers, pretty printers, and code generators. We demonstrate that compositional engineering of new languages becomes a useful concept when starting to define project-individual DSLs using appropriate tool support.</t>
  </si>
  <si>
    <t>krahn, holger</t>
  </si>
  <si>
    <t>völkel, steven</t>
  </si>
  <si>
    <t>from macros to reusable generative programming</t>
  </si>
  <si>
    <t>generative programming is widely used both to develop new programming languages and to extend existing ones with domain-specific sub-languages. This paper describes M c M ic M ac, a framework for generative programming. M c M ic M ac uses tree-transforming macros as language specifications, and enhances them with inherited and synthesized attributes. The enhanced transformers can describe general compilation tasks. Families of these specifications are grouped into mixin-like collections called vocabularies. Programmers can define new languages by composing these vocabularies. We have implemented M c M ic M ac for Scheme and used it to build several systems, including the DrScheme programming environment. The principles of M c M ic M ac carry over to other languages and environments.</t>
  </si>
  <si>
    <t>krishnamurthi, shriram</t>
  </si>
  <si>
    <t>felleisen, matthias</t>
  </si>
  <si>
    <t>duba, bruce</t>
  </si>
  <si>
    <t>a generative approach for multi-agent system development</t>
  </si>
  <si>
    <t>software engineering for multi-agent systems iii</t>
  </si>
  <si>
    <t>the development of multi-agent systems (mass) involves special concerns, such as interaction, adaptation, autonomy, among others. Many of these concerns are overlapping, crosscut each other and the agent’s basic functionality. Over the last few years, several methodologies and implementation frameworks have been proposed to support agent-oriented software engineering. Although these approaches have brought some benefits to improve the productivity and quality on the MAS development, they present some restrictions. First, agent-oriented methodologies are too high level and do not indicate how to master the complexity of MAS concerns based on the object-oriented abstractions. Second, implementation frameworks provide object-oriented APIs for MAS development without providing guidelines for the modularization of agent concerns. Moreover, neither of the proposed agent oriented-approaches deals with the modeling and implementation of agent crosscutting concerns. This paper presents a generative approach for the development of MASs that addresses these restrictions. The proposed approach explores the MAS domain to enable the code generation of heterogeneous agent architectures. Aspect-oriented techniques are used to allow the modeling of crosscutting agent features. The generative approach brings several benefits to the code generation and modeling of agent crosscutting features since early development stages.</t>
  </si>
  <si>
    <t>alencar, Paulo</t>
  </si>
  <si>
    <t>integrating domain specific language design in the software life Cycle</t>
  </si>
  <si>
    <t>applied formal methods — fm-trends 98</t>
  </si>
  <si>
    <t>domain specific languages help to split the software live cycle in different independent cycles. While the use of the newly created language is just an additional tool in the established cycle, the language live cycle is independent and opens the doors for the application of formal methods. We report on an industrial case study, where a driver specification language has been designed, formally specified, and finally an implementation has been generated from the specification. Using Abstract State Machines and Montages for the language specification, it was possible that the industrial partners learned how to maintain and extend the language specification. On the other hand the formal semantics of the method allows to apply different verification-oriented methods to the artifacts.</t>
  </si>
  <si>
    <t>kutter, philipp</t>
  </si>
  <si>
    <t>schweizer, daniel</t>
  </si>
  <si>
    <t>thiele, lothar</t>
  </si>
  <si>
    <t>a domain-specific-modeling approach to support scenarios-based instructional Design</t>
  </si>
  <si>
    <t>times of convergence. technologies across learning contexts</t>
  </si>
  <si>
    <t>over recent years, model-driven-engineering has attracted growing interest as much as a research domain as an industrial process that can be applied to various educational domains. This article aims to discuss and propose such an application for learning-scenario-centered instructional design processes. Our proposition is based on a 3-domain categorization for learning scenarios. We also discuss and explain why we think Domain-Specific Modeling techniques are the future new trend in order to support the emergence of communities of practices for scenario-based instructional design. The originality resides in the support we propose to help communities of practitioners in building specific Visual Instructional Design Languages with dedicated editors instead of providing them with yet another language or editor.</t>
  </si>
  <si>
    <t>laforcade, pierre</t>
  </si>
  <si>
    <t>zendagui, boubekeur</t>
  </si>
  <si>
    <t>barré, vincent</t>
  </si>
  <si>
    <t>Gérard, Sébastien</t>
  </si>
  <si>
    <t>study on unified metamodeling framework based on down-up mechanism</t>
  </si>
  <si>
    <t>computer supported cooperative work in design ii</t>
  </si>
  <si>
    <t>in order to capture and relate different aspects of a problem domain, we often require different languages or models. A metamodeling approach can be used to define these languages and models in a rich semantic way. However, current tools or frameworks cannot satisfy the multilayer metamodeling requirement. We suggests a reusable MOF (Meta-Object Facility) metamodeling framework through the Down-up mechanism between the meta-layer model and model-layer model, and this mechanism supports multilayer metamodeling and is compatible with MOF. This paper also suggests a MOF’s Bootstrap model by which the framework constructs models in a unified way. In addition, this paper gives a model shift synchronization pruning algorithm in order to keep the relationship consistent between the meta-layer model and the model-level model. As an example, we use the framework to model an agent-based workflow system, and this practice proves the framework can satisfy multilayer modeling requirements in different aspects of a problem domain.</t>
  </si>
  <si>
    <t>lan, qingguo</t>
  </si>
  <si>
    <t>li, bing</t>
  </si>
  <si>
    <t>han, lu</t>
  </si>
  <si>
    <t>introducing the vmts mobile toolkit</t>
  </si>
  <si>
    <t>developing software for mobile devices requires special attention, and it is still a larger effort compared to the development for desktop computers and servers. With the introduction and the popularity of wireless devices, the diversity of the platforms has also been increased. There are different platforms and tools from different vendors such as Microsoft, Sun, Nokia, SonyEricsson and many more. Therefore, generative techniques underpinned by model-driven development can be applied extensively in this field. This paper introduces the Mobile Toolkit for the tool Visual Modeling and Transformation System (VMTS). This toolkit provides a bridge between the different mobile platforms with respect to the user interface and network communication development.</t>
  </si>
  <si>
    <t>levendovszky, tihamér</t>
  </si>
  <si>
    <t>lengyel, lászló</t>
  </si>
  <si>
    <t>mezei, gergely</t>
  </si>
  <si>
    <t>Mészáros, Tamás</t>
  </si>
  <si>
    <t>scientific foundations of akm technology</t>
  </si>
  <si>
    <t>active knowledge modeling of enterprises</t>
  </si>
  <si>
    <t>in chap. 3, we claimed the following: “the variations in knowledge from one enterprise to another are mostly changes in semantics, complexity in structural layers, visual representations and type-hierarchies of the four main enterprise knowledge dimensions, in particular of process and product aspects. So in order to model for solutions with coherence, consistency and reuse in evolving extended enterprises we must be able to separate business, knowledge and IT architectures and solutions.”</t>
  </si>
  <si>
    <t>lillehagen, frank</t>
  </si>
  <si>
    <t>krogstie, john</t>
  </si>
  <si>
    <t>on concept-based definition of domain-specific languages</t>
  </si>
  <si>
    <t>formal methods and software engineering</t>
  </si>
  <si>
    <t>this paper provides a new method of developing domain-specific languages(dsls). A DSL is composed of concepts, including common language concepts and domain concepts. From the functionality point of view, concepts can be divided into two kinds: element concepts and complement concepts. Element concepts capture the basic functions of a DSL, and complement concepts define some auxiliary functions for a DSL. Because extended attribute grammar and evolving algebra are used to specify the semantics of element concepts, the descriptions are formal, yet easily understood. Transformation rules are used to specify the semantics of complement concepts. In order to improve the reusability, element and complement concepts are defined at a high abstract level, and they are defined as some independent components. The definition of a new DSL follows two steps: defining element and complement concepts separately; instantiating concepts and assembling them. Based on the above idea, a DSLs development language ( DD ) is defined.</t>
  </si>
  <si>
    <t>liu, ying</t>
  </si>
  <si>
    <t>zhang, naixiao</t>
  </si>
  <si>
    <t>software architecture</t>
  </si>
  <si>
    <t>recovering grammar relationships for the java language specification</t>
  </si>
  <si>
    <t>grammar convergence is a method that helps in discovering relationships between different grammars of the same language or different language versions. The key element of the method is the operational, transformation-based representation of those relationships. Given input grammars for convergence, they are transformed until they are structurally equal. The transformations are composed from primitive operators; properties of these operators and the composed chains provide quantitative and qualitative insight into the relationships between the grammars at hand. We describe a refined method for grammar convergence, and we use it in a major study, where we recover the relationships between all the grammars that occur in the different versions of the Java Language Specification (JLS). The relationships are represented as grammar transformation chains that capture all accidental or intended differences between the JLS grammars. This method is mechanized and driven by nominal and structural differences between pairs of grammars that are subject to asymmetric, binary convergence steps. We present the underlying operator suite for grammar transformation in detail, and we illustrate the suite with many examples of transformations on the JLS grammars. We also describe the extraction effort, which was needed to make the JLS grammars amenable to automated processing. We include substantial metadata about the convergence process for the JLS so that the effort becomes reproducible and transparent.</t>
  </si>
  <si>
    <t>zaytsev, vadim</t>
  </si>
  <si>
    <t>managing separation of concerns in grid applications through architectural Model Transformations</t>
  </si>
  <si>
    <t>grids enable the aggregation, virtualization and sharing of massive heterogeneous and geographically dispersed resources, using files, applications and storage devices, to solve computation and data intensive problems, across institutions and countries via temporary collaborations called virtual organizations (VO) as described in [1]. Most implementations result in complex superposition of software layers, often delivering low quality of service and quality of applications. As a consequence, Grid-based applications design and development is increasingly complex, and the use of most classical engineering practices is unsuccessful. Not only is the development of such applications a time-consuming, error prone and expensive task, but also the resulting applications are often hard-coded for specific Grid configurations, platforms and infrastructures. Having neither guidelines nor rules in the design of a Grid-based application is a paradox since there are many existing architectural approaches for distributed computing, which could ease and promote rigorous engineering methods based on the re-use of software components. It is our belief that ad-hoc and semiformal engineering approaches, in current use, are insufficient to tackle tomorrow’s Grid developments requirements. Because Grid-based applications address multidisciplinary and complex domains (health, military, scientific computation), their engineering requires rigor and control. This paper therefore advocates a formal model-driven engineering process and corresponding design framework and tools for building the next generation of Grids. To achieve these objectives, two approaches are combined: (1) a formal semantic is used to model and check Grid applications; (2) a model-driven approach is adopted to promote model re-use, through separation of concerns, to model transformations, to hide the platform complexity and to refine abstract software descriptions into concrete usable ones.</t>
  </si>
  <si>
    <t>manset, david</t>
  </si>
  <si>
    <t>verjus, hervé</t>
  </si>
  <si>
    <t>mcclatchey, richard</t>
  </si>
  <si>
    <t>building enterprise reuse program</t>
  </si>
  <si>
    <t>science in china series f: information sciences</t>
  </si>
  <si>
    <t>reuse is viewed as a realistically effective approach to solving software crisis. For an organization that wants to build a reuse program, technical and non-technical issues must be considered in parallel. In this paper, a model-based approach to building systematic reuse program is presented. Component-based reuse is currently a dominant approach to software reuse. In this approach, building the right reusable component model is the first important step. In order to achieve systematic reuse, a set of component models should be built from different perspectives. Each of these models will give a specific view of the components so as to satisfy different needs of different persons involved in the enterprise reuse program. There already exist some component models for reuse from technical perspectives. But less attention is paid to the reusable components from a non-technical view, especially from the view of process and management. In our approach, a reusable component model—FLP model for reusable component—is introduced. This model describes components from three dimensions (Form, Level, and Presentation) and views components and their relationships from the perspective of process and management. It determines the sphere of reusable components, the time points of reusing components in the development process, and the needed means to present components in terms of the abstraction level, logic granularity and presentation media. Being the basis on which the management and technical decisions are made, our model will be used as the kernel model to initialize and normalize a systematic enterprise reuse program.</t>
  </si>
  <si>
    <t>mei, hong</t>
  </si>
  <si>
    <t>yang, fuqing</t>
  </si>
  <si>
    <t>model-driven prototyping for corporate software specification</t>
  </si>
  <si>
    <t>engineering interactive systems</t>
  </si>
  <si>
    <t>corporate software development faces very demanding challenges, especially concerning the design of user interfaces. Collaborative design with stakeholders demands modeling methods that everybody can understand and apply. But when using traditional, paper-based methods to gather and document requirements, an IT organization often experiences frustrating communication issues between the business and development teams. We present ways of implementing model-driven prototyping for corporate software development. Without harming agile principles and practice, detailed prototypes can be employed for collaborative design. Model-driven prototyping beats a new path towards visual specifications and the substitution of paper-based artifacts.</t>
  </si>
  <si>
    <t>memmel, thomas</t>
  </si>
  <si>
    <t>reiterer, harald</t>
  </si>
  <si>
    <t>business process definition languages versus traditional methods Towards Interoperability</t>
  </si>
  <si>
    <t>cots-based software systems</t>
  </si>
  <si>
    <t>a business process is a collection of activities that are required to achieve a business goal and it is represented with an activity flow that specifies the orchestration needed to complete the goal. The definition of these processes allows business people to easily integrate the functionalities of the COTS in the company to support the business objectives. This activity flow can be implemented in two ways, using traditional methods or using a Business Process Definition Language (BPDL). Traditional methods encode the activity flow using state of the art programming languages such as Java, C#, etc. BPDLs describe the activity flow with a specific language that is directly interpreted by a BPDL engine. This paper analyses the use of BPDLs and traditional methods to develop solutions for services-based architectures. It presents a case study where the results obtained using a BPDL and a traditional method are compared.</t>
  </si>
  <si>
    <t>merino, leire</t>
  </si>
  <si>
    <t>elguezabal, gorka</t>
  </si>
  <si>
    <t>bridging the gap between practitioners and e-learning standards: A Domain-Specific Modeling Approach</t>
  </si>
  <si>
    <t>developing a learning design using ims learning design (ld) is difficult for average practitioners because a high overhead of pedagogical knowledge and technical knowledge is required. Through using peer assessment as an exemplary pedagogy, this paper presents a domain-specific modeling (DSM) approach to a new generation of LD authoring tools, for enabling practitioners to create learning designs. Adopting a DSM approach, on the one hand, pedagogic experts develop a pedagogy-specific modeling language, in which notations are directly chosen from the concepts and rules used to describe pedagogic approaches. On the other hand, technical experts develop transformation algorithms, which will map the models represented in the pedagogy-specific modeling language into machine-interpretable code represented in LD. This technical approach to a new generation of LD authoring tools has been illustrated through presenting the whole procedure of the development of a peer assessment authoring tool.</t>
  </si>
  <si>
    <t>miao, yongwu</t>
  </si>
  <si>
    <t>sodhi, tim</t>
  </si>
  <si>
    <t>brouns, francis</t>
  </si>
  <si>
    <t>sloep, peter</t>
  </si>
  <si>
    <t>Koper, Rob</t>
  </si>
  <si>
    <t>developing a quality framework for model-driven engineering</t>
  </si>
  <si>
    <t>this paper presents some related work on quality frameworks and requirements for evaluating them. It also discusses characteristics of model-driven engineering that are important when building a quality framework, such as its use of models in several stages of development and maintenance, generation of other artifacts from models and its multi-abstraction level approach that requires consistency and traceability. We present a 7-step process on how to define a quality framework that is adapted to model-driven engineering, and which integrates quality engineering with quality evaluation. As an example, the framework is applied on transformation quality. We maintain that the transformation process and transformation mapping should be discussed separately, as they require different approaches, and suggest quality goals, quality-carrying properties to achieve the quality goals and methods for evaluating these properties.</t>
  </si>
  <si>
    <t>mohagheghi, parastoo</t>
  </si>
  <si>
    <t>dehlen, vegard</t>
  </si>
  <si>
    <t>an overview of model-driven web engineering and the mda</t>
  </si>
  <si>
    <t>web engineering: modelling and implementing web applications</t>
  </si>
  <si>
    <t>romero, josé raúl</t>
  </si>
  <si>
    <t>a model-based framework for security policy specification, deployment and Testing</t>
  </si>
  <si>
    <t>in this paper, we propose a model-driven approach for specifying, deploying and testing security policies in Java applications. First, a security policy is specified independently of the underlying access control language (OrBAC, RBAC). It is based on a generic security meta-model which can be used for early consistency checks in the security policy. This model is then automatically transformed into security policy for the XACML platform and integrated in the application using aspect-oriented programming. To qualify test cases that validate the security policy in the application, we inject faults into the policy. The fault model and the fault injection process are defined at the meta-model level, making the qualification process language-independent. Empirical results on 3 case studies explore both the feasibility of the approach and the efficiency of a full design &amp; test MDE process.</t>
  </si>
  <si>
    <t>mouelhi, tejeddine</t>
  </si>
  <si>
    <t>le Traon, Yves</t>
  </si>
  <si>
    <t>model-driven analysis and synthesis of concrete syntax</t>
  </si>
  <si>
    <t>metamodeling is raising more and more interest in the field of language engineering. While this approach is now well understood for defining abstract syntaxes, formally defining concrete syntaxes with metamodels is still a challenge. Concrete syntaxes are traditionally expressed with rules, conforming to EBNF-like grammars, which can be processed by compiler compilers to generate parsers. Unfortunately, these generated parsers produce concrete syntax trees, leaving a gap with the abstract syntax defined by metamodels, and further ad-hoc hand-coding is required. In this paper we propose a new kind of specification for concrete syntaxes, which takes advantage of metamodels to generate fully operational tools (such as parsers or text generators). The principle is to map abstract syntaxes to concrete syntaxes via bidirectional mapping-models with support for both model-to-text, and text-to-model transformations.</t>
  </si>
  <si>
    <t>muller, pierre-alain</t>
  </si>
  <si>
    <t>Hassenforder, Michel</t>
  </si>
  <si>
    <t>Schneckenburger, Rémi</t>
  </si>
  <si>
    <t>Jézéquel, Jean-Marc</t>
  </si>
  <si>
    <t>embedding a hardware description language in template haskell</t>
  </si>
  <si>
    <t>hydra is a domain-specific language for designing digital circuits, which is implemented by embedding within Haskell. Many features required for hardware specification fit well within functional languages, leading in many cases to a perfect embedding. There are some situations, including netlist generation and software logic probes, where the DSL does not fit exactly within the host functional language. A new solution to these problems is based on program transformations performed automatically by metaprograms in Template Haskell.</t>
  </si>
  <si>
    <t>mde for bpm: a systematic review</t>
  </si>
  <si>
    <t>software and data technologies</t>
  </si>
  <si>
    <t>due to the rapid change in the business processes of organizations, Business Process Management (BPM) has come into being. BPM helps business analysts to manage all concerns related to business processes, but the gap between these analysts and people who build the applications is still large. The organization’s value chain changes very rapidly; to modify simultaneously the systems that support the business management process is impossible. MDE (Model Driven Engineering) is a good support for transferring these business process changes to the systems that implement these processes. Thus, by using any MDE approach, such as MDA, the alignment between business people and software engineering should be improved. To discover the different proposals that exist in this area, a systematic review was performed. As a result, the OMG’s Business Process Definition Metamodel (BPDM) has been identified as the standard that will be the key for the application of MDA for BPM.</t>
  </si>
  <si>
    <t>perez, jose manuel</t>
  </si>
  <si>
    <t>a generative programming approach to interactive information retrieval:insights and Experiences</t>
  </si>
  <si>
    <t>we describe the application of generative programming to a problem in interactive information retrieval. The particular interactive information retrieval problem we study is the support for ‘out of turn interaction’ with a website – how a user can communicate input to a website when the site is not soliciting such information on the current page, but will do so on a subsequent page. Our solution approach makes generous use of program transformations (partial evaluation, currying, and slicing) to delay the site’s current solicitation for input until after the user’s out-of-turn input is processed. We illustrate how studying out-of-turn interaction through a generative lens leads to several valuable insights: (i) the concept of a web dialog, (ii) an improved understanding of web taxonomies, and (iii) new web interaction techniques and interfaces. These notions allow us to cast the design of interactive (and responsive) websites in terms of the underlying dialog structure and, further, suggest a simple implementation strategy with a clean separation of concerns. We also highlight new research directions opened up by the generative programming approach to interactive information retrieval such as the idea of web interaction axioms.</t>
  </si>
  <si>
    <t>component-based software engineering</t>
  </si>
  <si>
    <t>let’s modularize the data model specifications of the objectlens in VisualWorks/Smalltalk</t>
  </si>
  <si>
    <t>advances in smalltalk</t>
  </si>
  <si>
    <t>the objectlens framework of visualworks maps objects to ta bles. this mapping is described in a data mapping model, which itself is spe cified in one dataModelSpec method. This method is monolithic and defines the whole data model of an application. This is a suitable approach to start with. However, when the business area extends to a set of similar applications, like a software product family, each of these applications needs its own data mo del specification. All specifications of the product family would be quite si milar but there is no appropriate reuse-mechanism, which could be used. Consequently, the monolithic design specifications lead to a high degree of redundancy, which complicates software development and maintenance. Therefore, this paper describes an approach, which leads to a separation of the monolithic data model specifications. The main idea is to define the map pings of each class in the class itself using inheritance and generate the whole specification from a list of single class data models. In this way, declarative and generative programming techniques are combined.</t>
  </si>
  <si>
    <t>feature interaction in composed systems</t>
  </si>
  <si>
    <t>the history of computer science has shown that decomposing software applications helps managing their complexity and facilitates reuse, but also bears challenging problems still unsolved, such as the assembly of the decomposed features when non-trivial feature interactions are involved. Examples of features include concerns or aspects, black box or white box components, and functional and non-functional requirements. Approaches such as object-oriented and component-based software development, as well as relatively new directions such as aspect-oriented programming, multi-dimensional separation of concerns and generative programming, all provide technical support for the definition and syntactical assembly of features, but fall short on the semantic level, for example in spotting meaningless or even faulty combinations. At previous ECOOPs, OOPSLAs and GCSEs dedicated events have been organised around the aforementioned technologies, where we experienced a growing awareness of this feature interaction problem. However, feature interaction is often merely dismissed as a secondary problem, percolating as an afterthought while other issues are being addressed. The intention of this workshop was to be the first co-ordinated effort to address the general problem of feature interaction in composed systems separately from other issues.</t>
  </si>
  <si>
    <t>pulvermueller, elke</t>
  </si>
  <si>
    <t>speck, andreas</t>
  </si>
  <si>
    <t>coplien, james</t>
  </si>
  <si>
    <t>d’hondt, Maja</t>
  </si>
  <si>
    <t>De Meuter, Wolfgang</t>
  </si>
  <si>
    <t>designing software architectures with an aspect-oriented architecture Description Language</t>
  </si>
  <si>
    <t>a great deal of languages have emerged and have demonstrated the advantages that Aspect-Oriented Programming offers. For this reason, the aspect-oriented approach is being introduced into the early phases (analysis and design) of the software life cycle. In this work, we present an Aspect-Oriented Architecture Description Language (AOADL) to specify software architectures of complex, dynamic and distributed software systems. This AOADL follows the PRISMA approach, which integrates the advantages of Component-Based Software Development (CBSD) and Aspect-Oriented Software Development (AOSD). The PRISMA AOADL combines components and aspects in an elegant and novel way achieving a better management of crosscutting-concerns. In addition, it is independent of the technology, and it has great expressive power in order to facilitate the automatic code generation from its specifications. In this work, we demonstrate how PRISMA AOADL improves the management, maintainability and reusability of software architectures introducing the notion of aspect in its ADL.</t>
  </si>
  <si>
    <t>pérez, jennifer</t>
  </si>
  <si>
    <t>ali, nour</t>
  </si>
  <si>
    <t>carsí, jose</t>
  </si>
  <si>
    <t>ramos, isidro</t>
  </si>
  <si>
    <t>a survey of model driven engineering tools for user interface design</t>
  </si>
  <si>
    <t>task models and diagrams for user interface design</t>
  </si>
  <si>
    <t>the introduction of new technologies leads to a more and more complex interactive systems design. In order to describe the future interactive system, the human computer interaction (HCI) domain uses specific models and tools. In another way, the Model Driven Engineering (MDE) approach has been proposed in software engineering domain in order to provide techniques and tools for dealing with models in an automated way. MDE approach is based on models, meta-models, models transformation and models weaving and aims to produce productive models, i.e. models concentrated on their generative power. Considering these two domains and the already existing HCI works in MDE, the goal of this paper is to understand actual HCI design needs and to study how MDE tools can support HCI needs. As a first response, it proposes a survey of existing MDE tools in regards to HCI model management.</t>
  </si>
  <si>
    <t>pérez-medina, jorge-luis</t>
  </si>
  <si>
    <t>dupuy-chessa, sophie</t>
  </si>
  <si>
    <t>front, agnès</t>
  </si>
  <si>
    <t>tutorial 3: domain engineering – using domain concepts to guide Software Design</t>
  </si>
  <si>
    <t>perspectives in conceptual modeling</t>
  </si>
  <si>
    <t>as the variability of information and software systems has increased, the need for an engineering discipline concerned with building reusable assets (such as specification sets, patterns and components) on one hand and representing and managing knowledge in specific domains on the other hand has become crucial. This discipline, called domain engineering, supports the notion of a domain, defined as a set of applications that use a set of common concepts for describing requirements, problems and capabilities. The purpose of domain engineering is to identify, model, construct, catalog, and disseminate a set of software artifacts that can be applied to existing and future software in a particular application domain. As such, it can support the effective and efficient management and development of software assets. Hence, it is important to introduce this discipline among software engineering practitioners and researchers.</t>
  </si>
  <si>
    <t>reinhartz-berger, iris</t>
  </si>
  <si>
    <t>sturm, arnon</t>
  </si>
  <si>
    <t>wand, yair</t>
  </si>
  <si>
    <t>mdd maturity model: a roadmap for introducing model-driven development</t>
  </si>
  <si>
    <t>experience reports show that mdd reduces time-to-market and increases productivity by means of platform independent business logic modelling and automation. Achieving these two concepts in the organisation is not a one step process. This paper explains the MDD Maturity Model developed to drive this task in a structured way. The MDD Maturity Model establishes five capability levels towards the progressive adoption of MDD within an organisation. Each level describes a coherent set of engineering, management and support practices involved in the MDD approach, and characterizes the MDD artefacts, called MDD elements, used in or resulted from those practices. The paper presents also the validation process that the model will undergo in two large organisations and two SMEs.</t>
  </si>
  <si>
    <t>rios, erkuden</t>
  </si>
  <si>
    <t>bozheva, teodora</t>
  </si>
  <si>
    <t>bediaga, aitor</t>
  </si>
  <si>
    <t>guilloreau, Nathalie</t>
  </si>
  <si>
    <t>modeling and implementing web applications with oohdm</t>
  </si>
  <si>
    <t>overview of design issues for web applications development</t>
  </si>
  <si>
    <t>olsina, luis</t>
  </si>
  <si>
    <t>model driven engineering for designing adaptive multi-agents systems</t>
  </si>
  <si>
    <t>engineering societies in the agents world viii</t>
  </si>
  <si>
    <t>a challenge for our days is to provide new efficient case (computer Aided Software Engineering) tools enabling MAS designers towards Model Driven Engineering (MDE) approaches. The goal of MDE is to improve the development process and the quality of the software produced. Our work focuses on two different aspects of MAS. The functional one, which is application dependent and close to the decision process of agents, and the operational one related to elementary capabilities of agents. For each point of view, we have defined specific meta-models. Our goal in this paper is to provide a mapping from the functional meta-model to the operational that constitutes a specific platform model. As we are interested in adaptive systems, we have to deal with adaptation both at the agent and the system level. We address this problem by respectively using the JavAct flexible architecture and the Adaptive MAS principles.</t>
  </si>
  <si>
    <t>migeon, frédéric</t>
  </si>
  <si>
    <t>maurel, christine</t>
  </si>
  <si>
    <t>Gleizes, Marie-Pierre</t>
  </si>
  <si>
    <t>synchronization of abstract and concrete syntax in domain-specific modeling languages</t>
  </si>
  <si>
    <t>modern domain-specific modeling (dsm) frameworks provide refined techniques for developing new languages based on the clear separation of conceptual elements of the language (called abstract syntax ) and their graphical visual representation (called concrete syntax ). This separation is usually achieved by recording traceability information between the abstract and concrete syntax using mapping models . However, state-of-the-art DSM frameworks impose severe restrictions on traceability links between elements of the abstract syntax and the concrete syntax. In the current paper, we propose a mapping model which allows to define arbitrarily complex mappings between elements of the abstract and concrete syntax. Moreover, we demonstrate how live model transformations can complement mapping models in providing bidirectional synchronization and implicit traceability between models of the abstract and the concrete syntax. In addition, we introduce a novel architecture for DSM environments which enables these concepts, and provide an overview of the tool support.</t>
  </si>
  <si>
    <t>ráth, istván</t>
  </si>
  <si>
    <t>ökrös, andrás</t>
  </si>
  <si>
    <t>varró, dániel</t>
  </si>
  <si>
    <t>visual scatterunit: a visual model-driven testing framework of wireless Sensor Networks Applications</t>
  </si>
  <si>
    <t>we present a model-driven test environment called visual scatterunit, which optimizes the application testing process of wireless sensor networks. Instead of having to implement the test case completely manually, the model-driven test environment allows the abstract modeling of the test process. At the same time the test case’s technical implementation requirements are kept hidden from the user. In the following a code generator is able to create the necessary test case code, which complies with technical requirements from the test case model. The test case is executed with the help of Visual ScatterUnit and the test results are subsequently visualized in the test case model’s diagrams. In this way the user can easily comprehend the test run and consequently understand the cause of failure. Furthermore the test case’s abstract modeling allows it to be validated, which brings with it a quality assurance for the executable test case.</t>
  </si>
  <si>
    <t>saad, mohammad</t>
  </si>
  <si>
    <t>kamenzky, nicolai</t>
  </si>
  <si>
    <t>implementation issues in product line scoping</t>
  </si>
  <si>
    <t>often product line engineering is treated similar to the waterfall model in traditional software engineering, i.e., the different phases (scoping, analysis, architecting, implementation) are treated as if they could be clearly separated and would follow each other in an ordered fashion. However, in practice strong interactions between the individual phases become apparent. In particular, how implementation is done has a strong impact on economic aspects of the project and thus how to adequately plan it. Hence, assessing these relationships adequately in the beginning has a strong impact on performing a product line project right.</t>
  </si>
  <si>
    <t>schmid, klaus</t>
  </si>
  <si>
    <t>gacek, cristina</t>
  </si>
  <si>
    <t>workshop 9 summary</t>
  </si>
  <si>
    <t>software product-lines are an important technology for meeting the growing demand for highly customized – yet reusable – solutions. Commonality-variability analysis (CVA) is a well-known approach to address the challenges of software product-line development. The goal of CVA is to identify (1) what aspects of a software system are stable across multiple variants or over time, (2) what aspects of a software system vary across multiple variants or over time, and (3) the development techniques that best address specific commonalities and their variabilities, e.g., to allow substitution of custom variable implementations via a common interface. Model-driven development (MDD) provides effective techniques for documenting and conveying the results of a CVA by combining • Metamodeling , which defines type systems that precisely express key abstract syntax characteristics and static semantic constraints associated with product-lines for particular application domains, such as software defined radios, avionics mission computing, and inventory tracking. • Domain-specific modeling languages (DSMLs) , which provide programming notations that are guided by and extend metamodels to formalize the process of specifying product-line structure, behavior, and requirements in a domain. • Model transformations and code generators , which ensure the consistency of product-line implementations with analysis information associated with functional and quality of service (QoS) requirements captured by structural and behavioral models. Key advantages of using MDD in conjunction with CVA are (1) rigorously capturing the key roles and responsibilities in a CVA and (2) helping automate repetitive tasks that must be accomplished for each product instance. Often, however, new customer requirements invalidate the results of earlier CVAs, such that a CVA and its derived meta-models, DSMLs, and generators must be modified invasively and intrusively to reflect these new requirements.</t>
  </si>
  <si>
    <t>nechypurenko, andrey</t>
  </si>
  <si>
    <t>wuchner, egon</t>
  </si>
  <si>
    <t>keeping calm in the face of change</t>
  </si>
  <si>
    <t>functional reactive programming (frp) is an approach to reactive programming where systems are structured as networks of functions operating on signals (time-varying values). FRP is based on the synchronous data-flow paradigm and supports both (an approximation to) continuous-time and discrete-time signals (hybrid systems). What sets FRP apart from most other languages for similar applications is its support for systems with dynamic structure and for higher-order reactive constructs. This paper contributes towards advancing the state of the art of FRP implementation by studying the notion of signal change and change propagation in a setting of structurally dynamic networks of n -ary signal functions operating on mixed continuous-time and discrete-time signals. We first define an ideal denotational semantics (time is truly continuous) for this kind of FRP, along with temporal properties, expressed in temporal logic, of signals and signal functions pertaining to change and change propagation. Using this framework, we then show how to reason about change; specifically, we identify and justify a number of possible optimisations, such as avoiding recomputation of unchanging values. Note that due to structural dynamism, and the fact that the output of a signal function may change because time is passing even if the input is unchanging, the problem is significantly more complex than standard change propagation in networks with static structure.</t>
  </si>
  <si>
    <t>sculthorpe, neil</t>
  </si>
  <si>
    <t>adopting model driven development in a large financial organization</t>
  </si>
  <si>
    <t>two years ago the it division of a large financial organization in Israel made a strategic decision to adopt Model Driven Development as its major development methodology. This decision was based on assessing the results of several pilot projects that had run during the previous year using this methodology. The QA Department that was the main advocate of this move took upon itself to lead the adoption effort. In this paper we report on the process of adopting Model Driven Development in the IT Division of the financial organization, from inception to successful maturation. We provide details on the methodology, models and tools, and describe the challenges, benefits, and lessons learnt.</t>
  </si>
  <si>
    <t>shirtz, dov</t>
  </si>
  <si>
    <t>kazakov, michael</t>
  </si>
  <si>
    <t>shaham-gafni, yael</t>
  </si>
  <si>
    <t>olympic agents</t>
  </si>
  <si>
    <t>we present an agent-oriented middle-tier architecture deployed during the realisation of the Athens 2004 Olympics results internet broadcasting. The system involved the online processing of messages (XML in nature) and their publishing to the www.athens2004.com internet site. Those messages were containing the Games intermediate and final results and were originated from the Olympic venues. For the accomplishment of this task a number of systems and applications needed to be integrated. Also the domain posed some unique problems regarding the fact that for the first time in the history of the Games a real time approach for broadcasting results was deployed and furthermore due to the reliability and performance requirements of the system. Various enterprise application integration patterns were used in conjunction with an agent oriented design approach. Asynchronous intercommunicating agents were deployed for realizing the architectural components of the system.</t>
  </si>
  <si>
    <t>skarmeas, nikolaos</t>
  </si>
  <si>
    <t>loverdos, christos</t>
  </si>
  <si>
    <t>tsiara, katerina</t>
  </si>
  <si>
    <t>Bassakidis, Alexandros</t>
  </si>
  <si>
    <t>Tzoumas, Aris</t>
  </si>
  <si>
    <t>Livas, Dimitris</t>
  </si>
  <si>
    <t>implementing layered designs with mixin layers</t>
  </si>
  <si>
    <t>ecoop’98 — object-oriented programming</t>
  </si>
  <si>
    <t>mixin layers are a technique for implementing layered object-oriented designs (e.g., collaboration-based designs). Mixin layers are similar to abstract subclasses (mixin classes) but scaled to a multiple-class granularity. We describe mixin layers from a programming language viewpoint, discuss checking the consistency of a mixin layer composition, and analyze the language support issues involved.</t>
  </si>
  <si>
    <t>variable and state handling in ncl</t>
  </si>
  <si>
    <t>multimedia tools and applications</t>
  </si>
  <si>
    <t>most time-based declarative languages have limited support for variable definition and manipulation, which causes developers to resort to imperative languages. However, a declarative language should provide a variable handling model sufficiently rich to describe a wide range of interactive applications, avoiding, as much as possible, the help of an imperative scripting language. On the other hand, the declarative simplicity should not be lost, leaving for the imperative objects more complex manipulations, with the necessary care to avoid any impact in the application’s temporal graph. Based on this principle, variables and the presentation state are handled by NCL and Ginga-NCL, as discussed in this paper. NCL is the declarative language of the Brazilian Terrestrial Digital TV System (SBTVD) supported by its middleware called Ginga. NCL and Ginga-NCL are part of ISDB standards and also of ITU-T Recommendations for IPTV services.</t>
  </si>
  <si>
    <t>soares, luiz</t>
  </si>
  <si>
    <t>rodrigues, rogério</t>
  </si>
  <si>
    <t>cerqueira, renato</t>
  </si>
  <si>
    <t>barbosa, Simone</t>
  </si>
  <si>
    <t>adopting model driven software development in industry – a case Study at Two Companies</t>
  </si>
  <si>
    <t>model driven software development (mdd) is a vision of software development where models play a core role as primary development artifacts. Its industrial adoption depends on several factors, including possibilities of increasing productivity and quality by using models. In this paper we present a case study of two companies willing to adopt the principles of MDD. One of the companies is in the process of adopting MDD while the other withdrew from its initial intentions. The results provide insights into the differences in requirements for MDD in these organizations, factors determining the decision upon adoption and the potentially suitable modeling notation for the purpose of each of the companies. The analysis of the results from this case study, supported by the conclusions from a previous case study of a successful MDD adoption, show also which conditions should be fulfilled in order to increase the chances of succeeding in adopting MDD.</t>
  </si>
  <si>
    <t>staron, miroslaw</t>
  </si>
  <si>
    <t>embedded software and systems: challenges and approaches</t>
  </si>
  <si>
    <t>hybrid systems: computation and control</t>
  </si>
  <si>
    <t>one of the most pervasive applications of computing is information processing tightly integrated with physical processes. Embedded computing rapidly takes over the role of being a universal integrator for physical systems. This trend is based on a fundamental technical reason: digital information processing is uniquely suitable for controlling and implementing complex interactions among physical system components. The expanding integration role of computing challenges the state-of-the-art in both system and software design. First, the traditional separation of related design disciplines is not maintainable. Predictability of the design requires integrated modeling and analysis of physical processes and information processing. Second, the narrow focus of current software technology on functional composition is not sufficient. Essential physical properties of embedded computing systems, such as timing, noise or fault behavior, cut across functional boundaries, which makes software design and implementation extremely hard and expensive. Third, design technologies, which are based on the modeling and analysis of systems with static structure, are becoming inadequate. Although networked embedded computing combined with inexpensive MEMS-based sensors and actuators make the construction of large physical systems with continuously changing structure and physical interactions feasible, their design is an open challenge. The first part of the talk provides an overview of the unique challenges and new research directions in embedded system and software design. The second part of the talk describes the Model-Integrated Computing (MIC) approach to address some of these challenges. Using the design of structurally adaptive embedded processing systems as example, the following three topics will be covered: 1. Methods and tools for the specification and construction of multiple-view, domain-specific modeling languages and integrated design environments. The MIC approach is based on the application of meta-modeling, meta-programmable modeling tools and model translators that form the foundation for composable design environments. 2. Automated synthesis of processing architectures satisfying multiple functional and physical constraints. The method described is based on symbolic constraint satisfaction. 3. Application of generative programming techniques with special emphasis on model-based software generators.</t>
  </si>
  <si>
    <t>integrating performance analysis in the model driven development of Software Product Lines</t>
  </si>
  <si>
    <t>the paper proposes to integrate performance analysis in the early phases of the model-driven development process for Software Product Lines (SPL). We start by adding generic performance annotations to the UML model representing the set of core reusable SPL assets. The annotations are generic and use the MARTE Profile recently adopted by OMG. A first model transformation realized in the Atlas Transformation Language (ATL), which is the focus of this paper, derives the UML model of a specific product with concrete MARTE performance annotations from the SPL model. A second transformation generates a Layered Queueing Network performance model for the given product by applying an existing transformation approach named PUMA, developed in previous work. The proposed technique is illustrated with an e-commerce case study that models the commonality and variability in both structural and behavioural SPL views. A product is derived and the performance of two design alternatives is compared.</t>
  </si>
  <si>
    <t>tawhid, rasha</t>
  </si>
  <si>
    <t>petriu, dorina</t>
  </si>
  <si>
    <t>neuroql: a domain-specific query language for neuroscience data</t>
  </si>
  <si>
    <t>current trends in database technology – edbt 2006</t>
  </si>
  <si>
    <t>in this paper, we propose a domain-specific query language called NeuroQL for the neuroscience domain. NeuroQL is designed primarily for neuroinformatics database users and aims to enable users to directly interact with neuroscience databases in their professional concepts and terms with the help of a conceptual data model. NeuroQL is DBMS independent and can be translated into traditional query language such as SQL, OQL and XQuery. It integrates some object-oriented features, and supports neuron domain-specific data types and query operators, which can dynamically evolve when the underlying database schema evolves.</t>
  </si>
  <si>
    <t>tian, hao</t>
  </si>
  <si>
    <t>sunderraman, rajshekhar</t>
  </si>
  <si>
    <t>calin-jageman, robert</t>
  </si>
  <si>
    <t>Yang, Hong</t>
  </si>
  <si>
    <t>Zhu, Ying</t>
  </si>
  <si>
    <t>Katz, Paul</t>
  </si>
  <si>
    <t>just when you thought your little language was safe: “expression Templates” in Java</t>
  </si>
  <si>
    <t>template techniques in c++ allow a modest degree of generative programming : creating specialized code for specialized problems. This use of templates has been controversial; indeed,one of the oft-cited reasons for migrating to Java is that it provides a simpler language,free of complexities such as templates. The essence of generative programming in C++ is not templates — the language feature — but rather the underlying algorithms in the compiler (template instantiation) which unintentionally resemble an optimization called partial evaluation [ 12 , 18 ]. By devising a partial evaluator for Java,we reproduce some of the generative programming aspects of C++ templates,wit hout extending the Java language. The prototype compiler,called Lunar ,is capable of doing “expression templates” in Java to optimize numerical array objects.</t>
  </si>
  <si>
    <t>veldhuizen, todd</t>
  </si>
  <si>
    <t>using a domain-specific language and custom tools to model a multi-tier Service-Oriented Application — Experiences and Challenges</t>
  </si>
  <si>
    <t>a commercial customer relationship management application of approx. 1.5 MLOC of C++ code is being reimplemented, in stages, as a service-oriented, multi-tier application in C# on Microsoft .NET. We have chosen to use a domain-specific language both to model the external service-oriented interfaces, and to manage the transition to the internal, object-oriented implementation. Generic UML constructs such as class diagrams do not capture enough semantics to model these concepts. By defining a UML Profile that incorporates the concepts we wish to model, we have in effect created a Domain-Specific Language for our application. The models are edited using Rational XDE, but we have substituted our own code generator. This generator is a relatively generic text-substitution engine, which takes a template text and performs substitutions based on the model. The generator uses reflection to convert the UML and Profile concepts into substitution tags, which are in turn used in the template text. In this way, we can translate the semantics of the model into executable code, WSDL or other formats in a flexible way. We have successfully used this approach on a prototype scale, and are now transitioning to full-scale development.</t>
  </si>
  <si>
    <t>vokáč, marek</t>
  </si>
  <si>
    <t>glattetre, jens</t>
  </si>
  <si>
    <t>introducing a change-resistant framework for the development and Deployment of Evolving Applications</t>
  </si>
  <si>
    <t>software development is an r&amp;d intensive activity, dominated by human creativity and diseconomies of scale. Current efforts focus on design patterns, reusable components and forward-engineering mechanisms as the right next stage in cutting the Gordian knot of software. Model-driven development improves productivity by introducing formal models that can be understood by computers. Through these models the problems of portability, interoperability, maintenance, and documentation are also successfully addressed. However, the problem of evolving requirements, which is more prevalent within the context of business applications, additionally calls for efficient mechanisms that ensure consistency between models and code, and enable seamless and rapid accommodation of changes, without interrupting severely the operation of the deployed application. This paper introduces a framework that supports rapid development and deployment of evolving web-based applications, based on an integrated database schema. The proposed framework can be seen as an extension of the Model Driven Architecture targeting a specific family of applications.</t>
  </si>
  <si>
    <t>voulalas, georgios</t>
  </si>
  <si>
    <t>evangelidis, georgios</t>
  </si>
  <si>
    <t>modeling turnpike: a model-driven framework for domain-specific software Development</t>
  </si>
  <si>
    <t>this ph.d. research investigates a generic model-driven development (MDD) framework that supports various domain-specific solutions (i.e. modeling, programming and development processes to directly deal with domain concepts), and empirically evaluates a series of techniques to develop such a framework. Steps towards creating the proposed framework include investigating a generic foundation to handle arbitrary Domain Specific Languages (DSLs); strategies, principles and tradeoffs in different DSL designs (e.g. DSL syntax and semantics); building blocks for modeling and programming domain concepts; transformation strategies from domain concepts to the final (compilable) source code; development processes to leverage the proposed framework well; model-driven approaches for maintenance and tests; and performance implications of major functional components in the framework.</t>
  </si>
  <si>
    <t>suzuki, jun</t>
  </si>
  <si>
    <t>extreme programming and agile processes in software engineering</t>
  </si>
  <si>
    <t>this workshop will investigate the application of domain specific Languages within Agile development. A Domain Specific Language (DSL) is designed to express the requirements and solutions of a particular business or architectural domain. SQL, GUI designers, workflow languages and regular expressions are familiar examples. In recent years, Domain-Specific Modeling has yielded spectacular productivity improvements in domains such as telephony and embedded systems. By creating graphical or textual languages specific to the needs of an individual project or product line within one company, DSM offers maximum agility. With current tools, creating a language and related tool support is fast enough to make DSM a realistic possibility for projects of all sizes.</t>
  </si>
  <si>
    <t>wills, alan</t>
  </si>
  <si>
    <t>array ol descriptions of repetitive structures in vhdl</t>
  </si>
  <si>
    <t>with the continuing advances in semiconductor technology driving the rise in complexity of electronic embedded systems, there is a demand for the development of high level modelling environments for computer-aided design. The modelling of highly repetitive structures in graphical form poses a particular challenge if a hierarchical approach is not adopted. This paper proposes a mechanism for describing such component structures in a compact form based upon extensions of the Array Oriented Language (Array-OL). An example is given as to how the structure described is subsequently mapped into VHDL code.</t>
  </si>
  <si>
    <t>wood, stephen</t>
  </si>
  <si>
    <t>akehurst, david</t>
  </si>
  <si>
    <t>howells, gareth</t>
  </si>
  <si>
    <t>mcdonald-maier, Klaus</t>
  </si>
  <si>
    <t>appendix: workshop and tutorial abstracts</t>
  </si>
  <si>
    <t>software reuse is a promising and attractive concept for improving software productivity, quality and time to market. However, a series of problems will often be encountered when considering reuse in a completely general context, including incompatible variability assumption, architecture mismatch, inability for more specific problem, etc. So a more promising way is to practice reuse based product development within specific domain in a prescribed way, as in the area of domain engineering and software product line.</t>
  </si>
  <si>
    <t>zhao, jianjun</t>
  </si>
  <si>
    <t>poulin, jeff</t>
  </si>
  <si>
    <t>a business-process-driven approach for generating e-commerce user Interfaces</t>
  </si>
  <si>
    <t>a business process contains a set of interdependent activities that describe operations provided by an organization. E-commerce applications are designed to automate business processes. A business process specification (i.e., a workflow) is defined by a business analyst from the viewpoint of the end-users. The process encapsulates the knowledge related to the natural work rhythms that a business user would follow when using an e-commerce application. In this paper, we analyze the information embedded in business process specifications, and infer the functional and usability requirements. We use the inferred information in a model-driven approach to automatically generate user interfaces (UIs) from a business process specification through a set of transformations. To improve the usability of UIs for the e-commerce applications, each transformation is guided by usability principles.</t>
  </si>
  <si>
    <t>zhao, xulin</t>
  </si>
  <si>
    <t>zou, ying</t>
  </si>
  <si>
    <t>hawkins, jen</t>
  </si>
  <si>
    <t>madapusi, bhadri</t>
  </si>
  <si>
    <t>Total</t>
  </si>
  <si>
    <t>Pub. Type</t>
  </si>
  <si>
    <t>Selected</t>
  </si>
  <si>
    <t>Journal</t>
  </si>
  <si>
    <t>Conference</t>
  </si>
  <si>
    <t>NA</t>
  </si>
  <si>
    <t>Tags</t>
  </si>
  <si>
    <t>tools</t>
  </si>
  <si>
    <t>Proceedings of the 36th SIGCSE technical symposium on Computer science education</t>
  </si>
  <si>
    <t>education, dsl creation, compiler construction</t>
  </si>
  <si>
    <t>ACM Transactions on Internet Technology (TOIT)</t>
  </si>
  <si>
    <t>PLDI '05: Proceedings of the 2005 ACM SIGPLAN conference on Programming language design and implementation</t>
  </si>
  <si>
    <t>ESEC/FSE-13 Proceedings of the 10th European software engineering conference held jointly with 13th ACM SIGSOFT international symposium on Foundations of software engineering</t>
  </si>
  <si>
    <t>DEAS '05 Proceedings of the 2005 workshop on Design and evolution of autonomic application software</t>
  </si>
  <si>
    <t>ICFP '05 Proceedings of the tenth ACM SIGPLAN international conference on Functional programming</t>
  </si>
  <si>
    <t>Journal of Computing Sciences in Colleges</t>
  </si>
  <si>
    <t>technique, dsl creation</t>
  </si>
  <si>
    <t>method, domain engineering</t>
  </si>
  <si>
    <t>DSML, UML Profile, web</t>
  </si>
  <si>
    <t>method, dsl creation, dsl frameworks</t>
  </si>
  <si>
    <t>DSML, embedded systems, correctness</t>
  </si>
  <si>
    <t>DSML, distributed systems</t>
  </si>
  <si>
    <t>EuroSys '07 Proceedings of the 2nd ACM SIGOPS/EuroSys European Conference on Computer Systems 2007</t>
  </si>
  <si>
    <t>ICFP '07 Proceedings of the 12th ACM SIGPLAN international conference on Functional programming</t>
  </si>
  <si>
    <t>SIGAda '07 Proceedings of the 2007 ACM international conference on SIGAda annual international conference</t>
  </si>
  <si>
    <t>external dsl, low-level software, real time systems</t>
  </si>
  <si>
    <t>DSML, UML Profile, process</t>
  </si>
  <si>
    <t>LCTES '08 Proceedings of the 2008 ACM SIGPLAN-SIGBED conference on Languages, compilers, and tools for embedded systems</t>
  </si>
  <si>
    <t>ACM Transactions on Programming Languages and Systems (TOPLAS)</t>
  </si>
  <si>
    <t>DSAL, aspect languages, OO complement</t>
  </si>
  <si>
    <t>DSAL, Groovy AOP, Java</t>
  </si>
  <si>
    <t>ICFP '08 Proceedings of the 13th ACM SIGPLAN international conference on Functional programming</t>
  </si>
  <si>
    <t>ICFP '08: Proceeding of the 13th ACM SIGPLAN international conference on Functional programming</t>
  </si>
  <si>
    <t>Haskell '08 Proceedings of the first ACM SIGPLAN symposium on Haskell</t>
  </si>
  <si>
    <t>ACM Transactions on Software Engineering and Methodology (TOSEM)</t>
  </si>
  <si>
    <t>tools, Meta-AspectJ, Java, method, AspectJ</t>
  </si>
  <si>
    <t>external dsl, web</t>
  </si>
  <si>
    <t>embedded dsl, haskell, textual dsl</t>
  </si>
  <si>
    <t>embedded dsl, haskell, Web</t>
  </si>
  <si>
    <t xml:space="preserve">external dsl, data processing </t>
  </si>
  <si>
    <t>education, dsl creation, dsl example, compiler</t>
  </si>
  <si>
    <t>external dsl, refactoring</t>
  </si>
  <si>
    <t>external dsl, parallel computing, embedded systems</t>
  </si>
  <si>
    <t>external dsl, bioinformatics, dynamic programming</t>
  </si>
  <si>
    <t>external dsl, graphics, gpu</t>
  </si>
  <si>
    <t>external dsl, domain testing</t>
  </si>
  <si>
    <t>external dsl, bioinformatics</t>
  </si>
  <si>
    <t>external dsl, math</t>
  </si>
  <si>
    <t>embedded dsl, Java, tools</t>
  </si>
  <si>
    <t>external dsl, FSML</t>
  </si>
  <si>
    <t>tools, technique, dsl testing, dsl debugging</t>
  </si>
  <si>
    <t>embedded dsl, Java, testing, evolution</t>
  </si>
  <si>
    <t>external dsl, real time systems, embedded systems</t>
  </si>
  <si>
    <t>external dsl, model coupling</t>
  </si>
  <si>
    <t>external dsl, code refactoring</t>
  </si>
  <si>
    <t>external dsl, chemistry</t>
  </si>
  <si>
    <t>external dsl, healthcare</t>
  </si>
  <si>
    <t>external dsl, automotive systems, embedded systems</t>
  </si>
  <si>
    <t>external dsl, logic programming</t>
  </si>
  <si>
    <t>external dsl, low-level software</t>
  </si>
  <si>
    <t>external dsl, web, tools</t>
  </si>
  <si>
    <t>external dsl, cryptography, embedded systems</t>
  </si>
  <si>
    <t>external dsl, cryptography</t>
  </si>
  <si>
    <t>external dsl, parallel computing, distributed systems</t>
  </si>
  <si>
    <t>external dsl, urban simulation, step-by-step description</t>
  </si>
  <si>
    <t>external dsl, automotive systems</t>
  </si>
  <si>
    <t>embedded dsl, C, parallel computing,</t>
  </si>
  <si>
    <t>external dsl, process</t>
  </si>
  <si>
    <t>external dsl, parallel computing, compiler construction</t>
  </si>
  <si>
    <t>embedded dsl, Converge, method</t>
  </si>
  <si>
    <t>embedded dsl, AspectJ, parallel computing, grid computing</t>
  </si>
  <si>
    <t>external dsl, education, music</t>
  </si>
  <si>
    <t>embedded dsl, haskell, real time systems, embedded systems</t>
  </si>
  <si>
    <t>external dsl, algorithms, functional languages</t>
  </si>
  <si>
    <t>embedded dsl, Clean, education, soccer</t>
  </si>
  <si>
    <t>embedded dsl, Haskell, bioinformatics</t>
  </si>
  <si>
    <t>enternal dsl, pervasive computing, networked environment, sensor networks, Java</t>
  </si>
  <si>
    <t>SIGAda '08 Proceedings of the 2008 ACM annual international conference on SIGAda</t>
  </si>
  <si>
    <t>external dsl, real time systems, embedded systems, ada</t>
  </si>
  <si>
    <t>ACM SIGPLAN Notices archive
Volume 43 Issue 11, November 2008</t>
  </si>
  <si>
    <t>education, dsl creation</t>
  </si>
  <si>
    <t>external DSL, home automation, ambient intelligence</t>
  </si>
  <si>
    <t>external dsl, parallel computing, multi threading</t>
  </si>
  <si>
    <t>PLDI '09 Proceedings of the 2009 ACM SIGPLAN conference on Programming language design and implementation</t>
  </si>
  <si>
    <t>method, dsl creation, compiler construction</t>
  </si>
  <si>
    <t>external dsl, low-level software, device drivers</t>
  </si>
  <si>
    <t>external dsl, education, state machines</t>
  </si>
  <si>
    <t>embedded dsl, ruby, surveys</t>
  </si>
  <si>
    <t>ICFP '09 Proceedings of the 14th ACM SIGPLAN international conference on Functional programming</t>
  </si>
  <si>
    <t>external dsl, data processing, web, tools</t>
  </si>
  <si>
    <t>technique, template languages, textual dsl, dsl creation, Java</t>
  </si>
  <si>
    <t>external dsl, pervasive computing</t>
  </si>
  <si>
    <t>GPCE '09 Proceedings of the eighth international conference on Generative programming and component engineering</t>
  </si>
  <si>
    <t>embedded dsl, C++, parallel computing</t>
  </si>
  <si>
    <t>DSML, sensor networks, pervasive computing, embedded systems</t>
  </si>
  <si>
    <t>external dsl, pervasive computing, networked environment</t>
  </si>
  <si>
    <t>embedded dsl, scala, business, pricing</t>
  </si>
  <si>
    <t>embedded dsl, F#, parallel computing, gpu</t>
  </si>
  <si>
    <t>external dsl, parallel computing, grid computing</t>
  </si>
  <si>
    <t>external dsl, multi threading, low-level software</t>
  </si>
  <si>
    <t>conference</t>
  </si>
  <si>
    <t>Included</t>
  </si>
  <si>
    <t>Excluded</t>
  </si>
  <si>
    <t>external dsl, flow control, tools</t>
  </si>
  <si>
    <t>external dsl, healthcare, data consistency</t>
  </si>
  <si>
    <t xml:space="preserve">external dsl, automation, </t>
  </si>
  <si>
    <t>PLDI '10 Proceedings of the 2010 ACM SIGPLAN conference on Programming language design and implementation</t>
  </si>
  <si>
    <t>external dsl, testing, tools, web</t>
  </si>
  <si>
    <t>external dsl, traceability, model transformations</t>
  </si>
  <si>
    <t>external DSL, web services, SOA</t>
  </si>
  <si>
    <t>embedded dsl, ruby, parallel computing, tools, workflow</t>
  </si>
  <si>
    <t>external dsl, security, intrusion detection systems, constraint programming</t>
  </si>
  <si>
    <t>A domain specific language for execution profiling &amp; regulation</t>
  </si>
  <si>
    <t>external dsl, low-level software, profiling, parallel computing</t>
  </si>
  <si>
    <t>ICFP '10 Proceedings of the 15th ACM SIGPLAN international conference on Functional programming</t>
  </si>
  <si>
    <t>technique, dsl creation, embedded dsl, idris</t>
  </si>
  <si>
    <t>OOPSLA '04 Proceedings of the 19th annual ACM SIGPLAN conference on Object-oriented programming, systems, languages, and applications</t>
  </si>
  <si>
    <t>technique, language extension, dsl creation, embedded language</t>
  </si>
  <si>
    <t>sigops oper. syst. rev.</t>
  </si>
  <si>
    <t>ada lett.</t>
  </si>
  <si>
    <t>bidirectionalization for free! (pearl)</t>
  </si>
  <si>
    <t xml:space="preserve"> Proceeding
POPL '09 Proceedings of the 36th annual ACM SIGPLAN-SIGACT symposium on Principles of programming languages</t>
  </si>
  <si>
    <t xml:space="preserve">voigtländer, janis  </t>
  </si>
  <si>
    <t>external DSL, cryptography, security, parallel computing</t>
  </si>
  <si>
    <t>GPCE '10 Proceedings of the ninth international conference on Generative programming and component engineering</t>
  </si>
  <si>
    <t>technique, embedded dsl, scala, program transformation</t>
  </si>
  <si>
    <t xml:space="preserve">method, dsl creation, embedded dsl, C++ template, haskell, embedded dsl creation </t>
  </si>
  <si>
    <t>external dsl, robotics</t>
  </si>
  <si>
    <t>external dsl, mobile apps, tools, iphone</t>
  </si>
  <si>
    <t>if you've heard it, you can say it': towards an account of expressibility</t>
  </si>
  <si>
    <t>external dsl, communication protocols, control systems</t>
  </si>
  <si>
    <t>external dsl, web, communication protocols</t>
  </si>
  <si>
    <t>DSML, real time systems, embedded systems, tools, technique</t>
  </si>
  <si>
    <t>DSML, data processing, data interoperability</t>
  </si>
  <si>
    <t xml:space="preserve">external dsl, web services, rest, web, technique </t>
  </si>
  <si>
    <t>embedded dsl, C, embedded systems, robotics, jetbrains mps</t>
  </si>
  <si>
    <t>embedded dsl, Haskell, embedded systems, communication protocols</t>
  </si>
  <si>
    <t>external dsl, multi touch devices, mobile apps</t>
  </si>
  <si>
    <t>external dsl, multi-agent systems</t>
  </si>
  <si>
    <t>DSML, multi-agent systems, Java</t>
  </si>
  <si>
    <t>DSML, multi-agent systems, web</t>
  </si>
  <si>
    <t>external dsl, feature models, spl, tools</t>
  </si>
  <si>
    <t>ICPE '11 Proceedings of the second joint WOSP/SIPEW international conference on Performance engineering</t>
  </si>
  <si>
    <t>external dsl, performance tests</t>
  </si>
  <si>
    <t>external dsl, feature models, spl</t>
  </si>
  <si>
    <t xml:space="preserve">external dsl, parallel computing </t>
  </si>
  <si>
    <t>external dsl, digital forensics, data processing</t>
  </si>
  <si>
    <t>external dsl, digital forensics, security</t>
  </si>
  <si>
    <t>external dsl, access control, web services, WS-BPEL</t>
  </si>
  <si>
    <t>embedded dsl, ruby, education, tools, grading</t>
  </si>
  <si>
    <t>technique, dsl frameworks, dsl creation</t>
  </si>
  <si>
    <t>external dsl, variability, dsl creation, dsl frameworks</t>
  </si>
  <si>
    <t>DSML, mobile apps, spl testing</t>
  </si>
  <si>
    <t>external dsl, spl testing</t>
  </si>
  <si>
    <t>embedded dsl, haskell, cloud computing</t>
  </si>
  <si>
    <t>ICFP '11 Proceedings of the 16th ACM SIGPLAN international conference on Functional programming</t>
  </si>
  <si>
    <t>embedded dsl, oCaml, GUI programming</t>
  </si>
  <si>
    <t xml:space="preserve">embedded dsl, haskell, data processing, </t>
  </si>
  <si>
    <t>embedded dsl, haskell, compiler construction</t>
  </si>
  <si>
    <t>external dsl, games, grid language</t>
  </si>
  <si>
    <t>external dsl, digital rights management, DRM</t>
  </si>
  <si>
    <t>external dsl, data processing, data evolution</t>
  </si>
  <si>
    <t>dsl creation, tools, debugging, web</t>
  </si>
  <si>
    <t>external dsl, space simulation</t>
  </si>
  <si>
    <t>method, DSML, sysML, simulation</t>
  </si>
  <si>
    <t>external dsl, low-level software, device drivers, embedded systems, simulation</t>
  </si>
  <si>
    <t>external DSL, biology, natural systems, simulation</t>
  </si>
  <si>
    <t>embedded dsl, haskell, digital signal processing</t>
  </si>
  <si>
    <t>embedded dsl, clean, workflow management, gui programming</t>
  </si>
  <si>
    <t>external dsl, cloud computing, high performance computing</t>
  </si>
  <si>
    <t>external dsl, high performance computing, simulation</t>
  </si>
  <si>
    <t>external dsl, games</t>
  </si>
  <si>
    <t>technique, dsl creation, dsl metamodel</t>
  </si>
  <si>
    <t>external dsl, domain ontologies</t>
  </si>
  <si>
    <t>embedded dsl, smalltalk</t>
  </si>
  <si>
    <t>PLDI '96 Proceedings of the ACM SIGPLAN 1996 conference on Programming language design and implementation</t>
  </si>
  <si>
    <t>external dsl, low-level software, communication protocols</t>
  </si>
  <si>
    <t>ESEC/FSE-7 Proceedings of the 7th European software engineering conference held jointly with the 7th ACM SIGSOFT international symposium on Foundations of software engineering</t>
  </si>
  <si>
    <t>process, spl, generative programming</t>
  </si>
  <si>
    <t>external dsl, traversals of OO</t>
  </si>
  <si>
    <t>OOPSLA '99 Proceedings of the 14th ACM SIGPLAN conference on Object-oriented programming, systems, languages, and applications</t>
  </si>
  <si>
    <t>external dsl,  testing</t>
  </si>
  <si>
    <t>DSL '99 Proceedings of the 2nd conference on Domain-specific languages</t>
  </si>
  <si>
    <t>technique, dsl creation, Java, reflection</t>
  </si>
  <si>
    <t>PLDI '00 Proceedings of the ACM SIGPLAN 2000 conference on Programming language design and implementation</t>
  </si>
  <si>
    <t>external dsl, accessibility, web, html browsing for blinds</t>
  </si>
  <si>
    <t>PLDI '01 Proceedings of the ACM SIGPLAN 2001 conference on Programming language design and implementation</t>
  </si>
  <si>
    <t>external dsl, simulation, high performance computing</t>
  </si>
  <si>
    <t>PPoPP '01 Proceedings of the eighth ACM SIGPLAN symposium on Principles and practices of parallel programming</t>
  </si>
  <si>
    <t>ICFP '01 Proceedings of the sixth ACM SIGPLAN international conference on Functional programming</t>
  </si>
  <si>
    <t>embedded dsl, haskell, animations, functional reactive programming</t>
  </si>
  <si>
    <t>external dsl, control systems, stage lighting, functional reactive programming</t>
  </si>
  <si>
    <t>embedded language, haskell, finance, economics, pattern definition</t>
  </si>
  <si>
    <t>LCTES/SCOPES '02 Proceedings of the joint conference on Languages, compilers and tools for embedded systems: software and compilers for embedded systems</t>
  </si>
  <si>
    <t>the &lt;bigwig&gt; project</t>
  </si>
  <si>
    <t>external dsl, web services, Java</t>
  </si>
  <si>
    <t>GPCE '02 Proceedings of the 1st ACM SIGPLAN/SIGSOFT conference on Generative Programming and Component Engineering</t>
  </si>
  <si>
    <t>technique, embedded systems, generative programming</t>
  </si>
  <si>
    <t xml:space="preserve">DSML, embedded systems, real time system, distributed systems, method,  </t>
  </si>
  <si>
    <t>tools, communication protocols, generative programming</t>
  </si>
  <si>
    <t>industrial report, generative programming, embedded systems, tools</t>
  </si>
  <si>
    <t>external dsl, compiler construction</t>
  </si>
  <si>
    <t>DSML, enbedded systems, simlution, tools</t>
  </si>
  <si>
    <t>technique, external dsl, compiler construction</t>
  </si>
  <si>
    <t>external dsl, logging, flight control, control systems</t>
  </si>
  <si>
    <t>method, dsl creation, external dsl, control systems, flight control, testing</t>
  </si>
  <si>
    <t>technique, generative programming, external dsl, data processing</t>
  </si>
  <si>
    <t>DSML, digital libraries, tools</t>
  </si>
  <si>
    <t>Já incluído em outra publicação</t>
  </si>
  <si>
    <t>technique, generative programming, application frameworks</t>
  </si>
  <si>
    <t xml:space="preserve">technique, generative programming </t>
  </si>
  <si>
    <t>tools, dsl creation, dsl frameworks, language workbench</t>
  </si>
  <si>
    <t>tools, dsl creation, language workbench</t>
  </si>
  <si>
    <t>tools, dsl creation, language workbench, DSML</t>
  </si>
  <si>
    <t>technique, dsl creation, grammar induction</t>
  </si>
  <si>
    <t>external dsl, multimedia, streaming, low-level software</t>
  </si>
  <si>
    <t>external dsl, real time systems, embedded systems, control systems</t>
  </si>
  <si>
    <t>tools, DSML, dsl creation</t>
  </si>
  <si>
    <t>method, testing, tools, test code generation</t>
  </si>
  <si>
    <t>technique, generative programming, low-level software, embedded systems, real time systems</t>
  </si>
  <si>
    <t>external dsl, data processing, telecommunications, data mining</t>
  </si>
  <si>
    <t>external DSL, business, tools</t>
  </si>
  <si>
    <t>2nd workshop on domain-specific visual languages</t>
  </si>
  <si>
    <t>DSML, dsl frameworks, dsl creation</t>
  </si>
  <si>
    <t>technique, generative programming, Frame, GUI programming</t>
  </si>
  <si>
    <t>This paper gives a brief summary of generative programming (GP) and its main principles. To investigate GP and for implementing generators usually new languages are developed and deployed in research. But it seems not to be imperative to base work on new languages. Therefore the qualification of the multiparadigm language C++ will be examined. The effectiveness of C++ for GP as well as basic idioms and techniques are explored in more detail. This includes statically and dynamically configured systems, migrating from generic to generative programming, compositional use of templates, delaying code injection in statically configured systems, controlling virtualization of functions, interface extension and adding properties by inheriting from template parameters, and expressing constraints for template parameters of related classes.</t>
  </si>
  <si>
    <t>International Conference on Computational Science 2010</t>
  </si>
  <si>
    <t>Checkpointing is one of the key requirements for writing fault-tolerant and flexible applications for dynamic and distributed environments like the Grid. Certain patterns are observed in the implementation of the application-level Checkpointing and Restart (CaR) mechanism across myriad of applications. These patterns indicate that a higher level of abstraction can be used to isolate the observed commonalities and variations in the CaR mechanism. This research paper describes an approach for the design and development of a Domain-Specific Language (DSL) for abstracting the application-level CaR mechanism. The specifications written in the DSL are used for semi-automatically generating the application-specific code for the CaR mechanism. This DSL not only provides a high-level of abstraction but also promotes code reuse, code correctness and non-invasive reengineering of legacy applications to embed the CaR mechanism in them.</t>
  </si>
  <si>
    <t>external dsl, dynamic systems, component-based systems</t>
  </si>
  <si>
    <t>journal publication instead</t>
  </si>
  <si>
    <t>technique, frame-based software engineering</t>
  </si>
  <si>
    <t>process, generative programming, requirements engineering, MDE</t>
  </si>
  <si>
    <t>external dsl, database, sql-like language, query language</t>
  </si>
  <si>
    <t>external dsl, distributed systems, active networks</t>
  </si>
  <si>
    <t>external dsl, component-based systems, component integration</t>
  </si>
  <si>
    <t>external dsl, dynamic system, context-aware systems, i*</t>
  </si>
  <si>
    <t>external dsl, web services, web, context-aware systems</t>
  </si>
  <si>
    <t>external dsl, context-aware systems</t>
  </si>
  <si>
    <t>technique, dsl application</t>
  </si>
  <si>
    <t>external dsl, web, security, tools</t>
  </si>
  <si>
    <t>external dsl, sensor networks, resource-constrained devices</t>
  </si>
  <si>
    <t xml:space="preserve">embedded dsl, Haskell, sensor networks, resource-constrained devices </t>
  </si>
  <si>
    <t>external dsl, sensor networks, resource-constrained devices, web services</t>
  </si>
  <si>
    <t>external dsl, sensor networks, resource-constrained devices, embedded systems</t>
  </si>
  <si>
    <t>external dsl, testing, performance benchmarks, microsoft dsl toolkit</t>
  </si>
  <si>
    <t>external dsl, operating system, low-level software</t>
  </si>
  <si>
    <t>technique, aspect oriented development, external dsl, multi-agent systems</t>
  </si>
  <si>
    <t>method, dsl creation, MetaBorg</t>
  </si>
  <si>
    <t>tools, language workbench, external dsl, control systems</t>
  </si>
  <si>
    <t>tools, language workbench, Java, dsl creation</t>
  </si>
  <si>
    <t>demo - full paper available in other publication</t>
  </si>
  <si>
    <t>embedded dsl, lustre, safety analysis</t>
  </si>
  <si>
    <t>tools, DSML editor</t>
  </si>
  <si>
    <t>external dsl, billing, web services, services composition</t>
  </si>
  <si>
    <t>embedded dsl, csp, model coupling, simulation</t>
  </si>
  <si>
    <t>external dsl, service-oriented systems, process</t>
  </si>
  <si>
    <t>external dsl, data processing, flight control</t>
  </si>
  <si>
    <t>Research type</t>
  </si>
  <si>
    <t>reported elsewhere</t>
  </si>
  <si>
    <t>poster and reported elsewhere</t>
  </si>
  <si>
    <t>external dsl, automotive systems, user interface</t>
  </si>
  <si>
    <t>education, philosophical paper</t>
  </si>
  <si>
    <t>embedded dsl, ruby, technique, dsl creation</t>
  </si>
  <si>
    <t>external dsl, bioinformatics, pervasive computing</t>
  </si>
  <si>
    <t>external dsl, spl, tools, automatic product generation</t>
  </si>
  <si>
    <t>method, dsl creation, external dsl, web</t>
  </si>
  <si>
    <t>philosophical paper, programming abstraction</t>
  </si>
  <si>
    <t>philosophical paper, programming paradigms</t>
  </si>
  <si>
    <t>external dsl, control systems, train interlocking</t>
  </si>
  <si>
    <t>technique, dsl creation, interoperability</t>
  </si>
  <si>
    <t>DSML, context-aware systems</t>
  </si>
  <si>
    <t>method, dsl application, MVC, web</t>
  </si>
  <si>
    <t>survey, dsl creation</t>
  </si>
  <si>
    <t>tools, dsl creation, dsl evolution</t>
  </si>
  <si>
    <t>reported elsewhere, talk</t>
  </si>
  <si>
    <t>external dsl, high performance computing, code optimization, parallel computing</t>
  </si>
  <si>
    <t>tools, philosophical paper</t>
  </si>
  <si>
    <t>external dsl, lighting</t>
  </si>
  <si>
    <t>tools, language workbench, compiler construction</t>
  </si>
  <si>
    <t>method, dsl application, tools</t>
  </si>
  <si>
    <t>Validation Research</t>
  </si>
  <si>
    <t>Evaluation Research</t>
  </si>
  <si>
    <t>Solution Proposal</t>
  </si>
  <si>
    <t>Experience Paper</t>
  </si>
  <si>
    <t>Opinion Paper</t>
  </si>
  <si>
    <t>Philosophical Paper</t>
  </si>
  <si>
    <t>technique, external dsl, workflow</t>
  </si>
  <si>
    <t>external dsl, access control, security, web services</t>
  </si>
  <si>
    <t>external dsl, implicit-invocation software, tools</t>
  </si>
  <si>
    <t>technique, dsl creation, language composition</t>
  </si>
  <si>
    <t>embedded dsl, c++, robotics, reactive programming</t>
  </si>
  <si>
    <t>philosophical paper, programming languages</t>
  </si>
  <si>
    <t>external dsl, proof theory</t>
  </si>
  <si>
    <t>DSML, aircraft sytems</t>
  </si>
  <si>
    <t>DSML, multi-agent systems, semantic web</t>
  </si>
  <si>
    <t>DSML, control systems, railway control systems</t>
  </si>
  <si>
    <t>DSML, diagrammatic languages</t>
  </si>
  <si>
    <t>DSML, automotive systems</t>
  </si>
  <si>
    <t>DSML, embedded systems, control systems</t>
  </si>
  <si>
    <t xml:space="preserve">DSML, </t>
  </si>
  <si>
    <t>DSML, multi-agent systems, ants  simulation</t>
  </si>
  <si>
    <t>DSML, quality of service</t>
  </si>
  <si>
    <t>Starred</t>
  </si>
  <si>
    <t>Yes</t>
  </si>
  <si>
    <t>No</t>
  </si>
  <si>
    <t>survey, dsl creation, process</t>
  </si>
  <si>
    <t>DSML, component integration, quality of service</t>
  </si>
  <si>
    <t>DSML, technique, metamodel composition</t>
  </si>
  <si>
    <t>DSML, embedded systems, real time system, distributed systems, tools</t>
  </si>
  <si>
    <t>DSML, embedded systems, hardware-software co-design, method</t>
  </si>
  <si>
    <t>DSML, embedded systems</t>
  </si>
  <si>
    <t>DSML, technique, environment composition</t>
  </si>
  <si>
    <t>DSML, control systems, petroleum industry</t>
  </si>
  <si>
    <t xml:space="preserve">DSML, technique, aspect-oriented, distributed systems, </t>
  </si>
  <si>
    <t>external dsl, high performance computing, survey, generative programming</t>
  </si>
  <si>
    <t>external dsl, high performance computing, fpga, low-level software</t>
  </si>
  <si>
    <t>Experience Papers, Opinion Papers</t>
  </si>
  <si>
    <t>Solution Proposal, Experience Papers</t>
  </si>
  <si>
    <t>Experience Papers</t>
  </si>
  <si>
    <t>Solution Proposal, Validation Research</t>
  </si>
  <si>
    <t>Opinion Papers</t>
  </si>
  <si>
    <t>Philosophical Papers</t>
  </si>
  <si>
    <t>Evaluation Research, Validation Research</t>
  </si>
  <si>
    <t>Experience Papers, Solution Proposal</t>
  </si>
  <si>
    <t>Opinion Papers, Validation Research</t>
  </si>
  <si>
    <t>Solution Proposal, Evaluation Research</t>
  </si>
  <si>
    <t>Solution Proposal, Evaluation Research, Experience Papers</t>
  </si>
  <si>
    <t>Evaluation Research, Solution Proposal</t>
  </si>
  <si>
    <t>Experience Papers, Evaluation Research</t>
  </si>
  <si>
    <t>Evaluation Research, Opinion Papers</t>
  </si>
  <si>
    <t>Evaluation Research, Experience Papers</t>
  </si>
  <si>
    <t>Validation Research, Solution Proposal</t>
  </si>
  <si>
    <t>Evaluation Research, Experience Papers, Solution Proposal</t>
  </si>
  <si>
    <t>Evaluation Research, Solution Proposal, Experience Papers</t>
  </si>
  <si>
    <t>Experience Papers, Validation Research</t>
  </si>
  <si>
    <t>Solution Proposal, Experience Papers, Validation Research</t>
  </si>
  <si>
    <t>Eva</t>
  </si>
  <si>
    <t>technique, dsl creation, ADSL, textual languages</t>
  </si>
  <si>
    <t>technique, ADSL, hypercode, tools</t>
  </si>
  <si>
    <t>external dsl, requirements engineering</t>
  </si>
  <si>
    <t>DSML, business logic</t>
  </si>
  <si>
    <t>external dsl, message delivery</t>
  </si>
  <si>
    <t>method, dsl creation, ontology</t>
  </si>
  <si>
    <t>Opinion Papers, Solution Proposal</t>
  </si>
  <si>
    <t>technique, dsl creation, dsl reuse, dsl modularization</t>
  </si>
  <si>
    <t>external dsl, hardware description, haskell</t>
  </si>
  <si>
    <t>external dsl, hardware description, networking, low-level software</t>
  </si>
  <si>
    <t>external dsl, low-level software, pipeline</t>
  </si>
  <si>
    <t>embedded dsl, haskell, scripting</t>
  </si>
  <si>
    <t>external dsl, program specification</t>
  </si>
  <si>
    <t>external dsl, image description</t>
  </si>
  <si>
    <t>external dsl, machine translation</t>
  </si>
  <si>
    <t>external dsl, measurement systems, scripting</t>
  </si>
</sst>
</file>

<file path=xl/styles.xml><?xml version="1.0" encoding="utf-8"?>
<styleSheet xmlns="http://schemas.openxmlformats.org/spreadsheetml/2006/main">
  <numFmts count="1">
    <numFmt numFmtId="164" formatCode="0000"/>
  </numFmts>
  <fonts count="3">
    <font>
      <sz val="10"/>
      <name val="Arial"/>
    </font>
    <font>
      <sz val="10"/>
      <name val="Arial"/>
      <family val="2"/>
    </font>
    <font>
      <sz val="10"/>
      <color rgb="FF000000"/>
      <name val="Arial"/>
    </font>
  </fonts>
  <fills count="3">
    <fill>
      <patternFill patternType="none"/>
    </fill>
    <fill>
      <patternFill patternType="gray125"/>
    </fill>
    <fill>
      <patternFill patternType="solid">
        <fgColor rgb="FFDCE6F1"/>
        <bgColor rgb="FFDCE6F1"/>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
    <xf numFmtId="0" fontId="0" fillId="0" borderId="0" xfId="0"/>
    <xf numFmtId="0" fontId="0" fillId="0" borderId="0" xfId="0" applyNumberFormat="1"/>
    <xf numFmtId="0" fontId="1" fillId="0" borderId="0" xfId="0" applyFont="1"/>
    <xf numFmtId="164" fontId="0" fillId="0" borderId="0" xfId="0" applyNumberFormat="1"/>
    <xf numFmtId="164" fontId="0" fillId="0" borderId="1" xfId="0" applyNumberFormat="1" applyBorder="1"/>
    <xf numFmtId="0" fontId="1" fillId="0" borderId="1" xfId="0" applyFont="1" applyBorder="1" applyAlignment="1">
      <alignment vertical="top" wrapText="1"/>
    </xf>
    <xf numFmtId="1" fontId="0" fillId="0" borderId="1" xfId="0" applyNumberFormat="1" applyBorder="1"/>
    <xf numFmtId="49" fontId="0" fillId="0" borderId="1" xfId="0" applyNumberFormat="1" applyBorder="1" applyAlignment="1">
      <alignment wrapText="1"/>
    </xf>
    <xf numFmtId="0" fontId="0" fillId="0" borderId="1" xfId="0" applyBorder="1" applyAlignment="1">
      <alignment wrapText="1"/>
    </xf>
    <xf numFmtId="0" fontId="0" fillId="0" borderId="1" xfId="0" applyBorder="1"/>
    <xf numFmtId="0" fontId="0" fillId="0" borderId="1" xfId="0" applyNumberFormat="1" applyBorder="1"/>
    <xf numFmtId="0" fontId="1" fillId="0" borderId="1" xfId="0" applyFont="1" applyBorder="1" applyAlignment="1">
      <alignment wrapText="1"/>
    </xf>
    <xf numFmtId="49" fontId="1" fillId="0" borderId="1" xfId="0" applyNumberFormat="1" applyFont="1" applyBorder="1" applyAlignment="1">
      <alignment wrapText="1"/>
    </xf>
    <xf numFmtId="0" fontId="0" fillId="0" borderId="1" xfId="0" applyBorder="1" applyAlignment="1">
      <alignment vertical="top" wrapText="1"/>
    </xf>
    <xf numFmtId="164" fontId="1" fillId="0" borderId="1" xfId="0" applyNumberFormat="1" applyFont="1" applyBorder="1"/>
    <xf numFmtId="1" fontId="1" fillId="0" borderId="1" xfId="0" applyNumberFormat="1" applyFont="1" applyBorder="1"/>
    <xf numFmtId="0" fontId="1" fillId="0" borderId="1" xfId="0" applyFont="1" applyBorder="1"/>
    <xf numFmtId="0" fontId="1" fillId="0" borderId="1" xfId="0" applyNumberFormat="1" applyFont="1" applyBorder="1"/>
    <xf numFmtId="0" fontId="0" fillId="0" borderId="1" xfId="0" quotePrefix="1" applyBorder="1" applyAlignment="1">
      <alignment vertical="top" wrapText="1"/>
    </xf>
    <xf numFmtId="0" fontId="0" fillId="0" borderId="1" xfId="0" applyFont="1" applyBorder="1" applyAlignment="1">
      <alignment wrapText="1"/>
    </xf>
    <xf numFmtId="0" fontId="2" fillId="2" borderId="1" xfId="0" applyFont="1" applyFill="1" applyBorder="1" applyAlignment="1">
      <alignment vertical="top" wrapText="1"/>
    </xf>
  </cellXfs>
  <cellStyles count="1">
    <cellStyle name="Normal" xfId="0" builtinId="0"/>
  </cellStyles>
  <dxfs count="17">
    <dxf>
      <numFmt numFmtId="164" formatCode="0000"/>
    </dxf>
    <dxf>
      <numFmt numFmtId="0" formatCode="General"/>
    </dxf>
    <dxf>
      <numFmt numFmtId="164" formatCode="0000"/>
    </dxf>
    <dxf>
      <numFmt numFmtId="0" formatCode="General"/>
      <border diagonalUp="0" diagonalDown="0">
        <left style="thin">
          <color indexed="64"/>
        </left>
        <right style="thin">
          <color indexed="64"/>
        </right>
        <top style="thin">
          <color indexed="64"/>
        </top>
        <bottom style="thin">
          <color indexed="64"/>
        </bottom>
      </border>
    </dxf>
    <dxf>
      <numFmt numFmtId="0" formatCode="General"/>
      <border diagonalUp="0" diagonalDown="0">
        <left style="thin">
          <color indexed="64"/>
        </left>
        <right style="thin">
          <color indexed="64"/>
        </right>
        <top style="thin">
          <color indexed="64"/>
        </top>
        <bottom style="thin">
          <color indexed="64"/>
        </bottom>
      </border>
    </dxf>
    <dxf>
      <alignment horizontal="general" vertical="bottom" textRotation="0" wrapText="1" indent="0" relativeIndent="0" justifyLastLine="0" shrinkToFit="0" mergeCell="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30" formatCode="@"/>
      <alignment horizontal="general" vertical="bottom"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 formatCode="0"/>
      <border diagonalUp="0" diagonalDown="0">
        <left style="thin">
          <color indexed="64"/>
        </left>
        <right style="thin">
          <color indexed="64"/>
        </right>
        <top style="thin">
          <color indexed="64"/>
        </top>
        <bottom style="thin">
          <color indexed="64"/>
        </bottom>
      </border>
    </dxf>
    <dxf>
      <alignment horizontal="general" vertical="top" textRotation="0" wrapText="1" indent="0" relativeIndent="255" justifyLastLine="0" shrinkToFit="0" mergeCell="0" readingOrder="0"/>
      <border diagonalUp="0" diagonalDown="0">
        <left style="thin">
          <color indexed="64"/>
        </left>
        <right style="thin">
          <color indexed="64"/>
        </right>
        <top style="thin">
          <color indexed="64"/>
        </top>
        <bottom style="thin">
          <color indexed="64"/>
        </bottom>
      </border>
    </dxf>
    <dxf>
      <numFmt numFmtId="164" formatCode="0000"/>
      <border diagonalUp="0" diagonalDown="0">
        <left style="thin">
          <color indexed="64"/>
        </left>
        <right style="thin">
          <color indexed="64"/>
        </right>
        <top style="thin">
          <color indexed="64"/>
        </top>
        <bottom style="thin">
          <color indexed="64"/>
        </bottom>
      </border>
    </dxf>
    <dxf>
      <font>
        <b/>
        <i val="0"/>
        <color rgb="FF00B050"/>
      </font>
    </dxf>
    <dxf>
      <font>
        <color rgb="FFFF0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Papers" displayName="Papers" ref="A1:L2597" totalsRowCount="1">
  <autoFilter ref="A1:L2596">
    <filterColumn colId="7"/>
    <filterColumn colId="8"/>
    <filterColumn colId="9"/>
    <filterColumn colId="10"/>
    <filterColumn colId="11"/>
  </autoFilter>
  <sortState ref="A262:J984">
    <sortCondition ref="A1:A2599"/>
  </sortState>
  <tableColumns count="12">
    <tableColumn id="1" name="Id" totalsRowLabel="Total" dataDxfId="14" totalsRowDxfId="0"/>
    <tableColumn id="2" name="title" dataDxfId="13"/>
    <tableColumn id="3" name="year" dataDxfId="12"/>
    <tableColumn id="4" name="conference" dataDxfId="11"/>
    <tableColumn id="5" name="journal" dataDxfId="10"/>
    <tableColumn id="6" name="abstract" dataDxfId="9"/>
    <tableColumn id="7" name="source" totalsRowFunction="count" dataDxfId="8"/>
    <tableColumn id="8" name="Selected" dataDxfId="7"/>
    <tableColumn id="12" name="Tags" dataDxfId="6"/>
    <tableColumn id="13" name="Research type" dataDxfId="5"/>
    <tableColumn id="9" name="Pub. Type" dataDxfId="4">
      <calculatedColumnFormula>IF(AND(Papers[[#This Row],[conference]]="", Papers[[#This Row],[journal]]=""),$N$2604,IF(Papers[[#This Row],[journal]]="",$N$2603, $N$2602))</calculatedColumnFormula>
    </tableColumn>
    <tableColumn id="10" name="Starred" dataDxfId="3"/>
  </tableColumns>
  <tableStyleInfo name="TableStyleMedium2" showFirstColumn="0" showLastColumn="0" showRowStripes="1" showColumnStripes="0"/>
</table>
</file>

<file path=xl/tables/table2.xml><?xml version="1.0" encoding="utf-8"?>
<table xmlns="http://schemas.openxmlformats.org/spreadsheetml/2006/main" id="2" name="Authors" displayName="Authors" ref="A1:C7765" totalsRowCount="1">
  <sortState ref="A2:C7772">
    <sortCondition ref="A1"/>
  </sortState>
  <tableColumns count="3">
    <tableColumn id="1" name="Id" totalsRowLabel="Total" dataDxfId="2"/>
    <tableColumn id="2" name="author"/>
    <tableColumn id="3" name="year" totalsRowFunction="count" dataDxfId="1">
      <calculatedColumnFormula>VLOOKUP(A2,Papers[],3,FALSE)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2607"/>
  <sheetViews>
    <sheetView tabSelected="1" topLeftCell="A376" zoomScaleNormal="100" workbookViewId="0">
      <selection activeCell="H378" sqref="H378"/>
    </sheetView>
  </sheetViews>
  <sheetFormatPr defaultRowHeight="12.75"/>
  <cols>
    <col min="1" max="1" width="5.5703125" customWidth="1"/>
    <col min="2" max="2" width="42" customWidth="1"/>
    <col min="3" max="3" width="6.42578125" customWidth="1"/>
    <col min="4" max="5" width="15.7109375" customWidth="1"/>
    <col min="6" max="6" width="66.42578125" customWidth="1"/>
    <col min="7" max="7" width="10.85546875" customWidth="1"/>
    <col min="8" max="8" width="8.85546875" customWidth="1"/>
    <col min="9" max="9" width="12.28515625" customWidth="1"/>
    <col min="10" max="10" width="12.42578125" bestFit="1" customWidth="1"/>
    <col min="11" max="11" width="18.5703125" customWidth="1"/>
  </cols>
  <sheetData>
    <row r="1" spans="1:12">
      <c r="A1" s="2" t="s">
        <v>0</v>
      </c>
      <c r="B1" t="s">
        <v>1</v>
      </c>
      <c r="C1" t="s">
        <v>2</v>
      </c>
      <c r="D1" t="s">
        <v>12434</v>
      </c>
      <c r="E1" t="s">
        <v>3</v>
      </c>
      <c r="F1" t="s">
        <v>4</v>
      </c>
      <c r="G1" t="s">
        <v>5</v>
      </c>
      <c r="H1" s="2" t="s">
        <v>12336</v>
      </c>
      <c r="I1" s="2" t="s">
        <v>12340</v>
      </c>
      <c r="J1" s="2" t="s">
        <v>12591</v>
      </c>
      <c r="K1" t="s">
        <v>12335</v>
      </c>
      <c r="L1" t="s">
        <v>12636</v>
      </c>
    </row>
    <row r="2" spans="1:12" ht="51" customHeight="1">
      <c r="A2" s="4">
        <v>1</v>
      </c>
      <c r="B2" s="5" t="s">
        <v>7</v>
      </c>
      <c r="C2" s="6">
        <v>2004</v>
      </c>
      <c r="D2" s="7" t="s">
        <v>8</v>
      </c>
      <c r="E2" s="7"/>
      <c r="F2" s="8"/>
      <c r="G2" s="9" t="s">
        <v>9</v>
      </c>
      <c r="H2" s="9" t="s">
        <v>12436</v>
      </c>
      <c r="I2" s="8"/>
      <c r="J2" s="8"/>
      <c r="K2" s="10" t="str">
        <f>IF(AND(Papers[[#This Row],[conference]]="", Papers[[#This Row],[journal]]=""),$N$2604,IF(Papers[[#This Row],[journal]]="",$N$2603, $N$2602))</f>
        <v>Conference</v>
      </c>
      <c r="L2" s="10"/>
    </row>
    <row r="3" spans="1:12" ht="51" customHeight="1">
      <c r="A3" s="4">
        <v>2</v>
      </c>
      <c r="B3" s="5" t="s">
        <v>12</v>
      </c>
      <c r="C3" s="6">
        <v>2004</v>
      </c>
      <c r="D3" s="7" t="s">
        <v>13</v>
      </c>
      <c r="E3" s="7"/>
      <c r="F3" s="8"/>
      <c r="G3" s="9" t="s">
        <v>9</v>
      </c>
      <c r="H3" s="9" t="s">
        <v>12436</v>
      </c>
      <c r="I3" s="8"/>
      <c r="J3" s="8"/>
      <c r="K3" s="10" t="str">
        <f>IF(AND(Papers[[#This Row],[conference]]="", Papers[[#This Row],[journal]]=""),$N$2604,IF(Papers[[#This Row],[journal]]="",$N$2603, $N$2602))</f>
        <v>Conference</v>
      </c>
      <c r="L3" s="10"/>
    </row>
    <row r="4" spans="1:12" ht="51" customHeight="1">
      <c r="A4" s="4">
        <v>3</v>
      </c>
      <c r="B4" s="5" t="s">
        <v>15</v>
      </c>
      <c r="C4" s="6">
        <v>2004</v>
      </c>
      <c r="D4" s="7" t="s">
        <v>16</v>
      </c>
      <c r="E4" s="7"/>
      <c r="F4" s="8"/>
      <c r="G4" s="9" t="s">
        <v>9</v>
      </c>
      <c r="H4" s="9" t="s">
        <v>12435</v>
      </c>
      <c r="I4" s="11" t="s">
        <v>12579</v>
      </c>
      <c r="J4" s="19" t="s">
        <v>12616</v>
      </c>
      <c r="K4" s="10" t="str">
        <f>IF(AND(Papers[[#This Row],[conference]]="", Papers[[#This Row],[journal]]=""),$N$2604,IF(Papers[[#This Row],[journal]]="",$N$2603, $N$2602))</f>
        <v>Conference</v>
      </c>
      <c r="L4" s="10"/>
    </row>
    <row r="5" spans="1:12" ht="51" customHeight="1">
      <c r="A5" s="4">
        <v>4</v>
      </c>
      <c r="B5" s="5" t="s">
        <v>20</v>
      </c>
      <c r="C5" s="6">
        <v>2004</v>
      </c>
      <c r="D5" s="12" t="s">
        <v>21</v>
      </c>
      <c r="E5" s="7"/>
      <c r="F5" s="8"/>
      <c r="G5" s="9" t="s">
        <v>9</v>
      </c>
      <c r="H5" s="9" t="s">
        <v>12435</v>
      </c>
      <c r="I5" s="11" t="s">
        <v>12371</v>
      </c>
      <c r="J5" s="19" t="s">
        <v>12650</v>
      </c>
      <c r="K5" s="10" t="str">
        <f>IF(AND(Papers[[#This Row],[conference]]="", Papers[[#This Row],[journal]]=""),$N$2604,IF(Papers[[#This Row],[journal]]="",$N$2603, $N$2602))</f>
        <v>Conference</v>
      </c>
      <c r="L5" s="10"/>
    </row>
    <row r="6" spans="1:12" ht="51" customHeight="1">
      <c r="A6" s="4">
        <v>5</v>
      </c>
      <c r="B6" s="5" t="s">
        <v>23</v>
      </c>
      <c r="C6" s="6">
        <v>2004</v>
      </c>
      <c r="D6" s="7" t="s">
        <v>24</v>
      </c>
      <c r="E6" s="7"/>
      <c r="F6" s="8"/>
      <c r="G6" s="9" t="s">
        <v>9</v>
      </c>
      <c r="H6" s="9" t="s">
        <v>12436</v>
      </c>
      <c r="I6" s="11"/>
      <c r="J6" s="11"/>
      <c r="K6" s="10" t="str">
        <f>IF(AND(Papers[[#This Row],[conference]]="", Papers[[#This Row],[journal]]=""),$N$2604,IF(Papers[[#This Row],[journal]]="",$N$2603, $N$2602))</f>
        <v>Conference</v>
      </c>
      <c r="L6" s="10"/>
    </row>
    <row r="7" spans="1:12" ht="51" customHeight="1">
      <c r="A7" s="4">
        <v>7</v>
      </c>
      <c r="B7" s="5" t="s">
        <v>28</v>
      </c>
      <c r="C7" s="6">
        <v>2004</v>
      </c>
      <c r="D7" s="7" t="s">
        <v>29</v>
      </c>
      <c r="E7" s="7"/>
      <c r="F7" s="8"/>
      <c r="G7" s="9" t="s">
        <v>9</v>
      </c>
      <c r="H7" s="9" t="s">
        <v>12435</v>
      </c>
      <c r="I7" s="11" t="s">
        <v>12546</v>
      </c>
      <c r="J7" s="19" t="s">
        <v>12651</v>
      </c>
      <c r="K7" s="10" t="str">
        <f>IF(AND(Papers[[#This Row],[conference]]="", Papers[[#This Row],[journal]]=""),$N$2604,IF(Papers[[#This Row],[journal]]="",$N$2603, $N$2602))</f>
        <v>Conference</v>
      </c>
      <c r="L7" s="10" t="s">
        <v>12637</v>
      </c>
    </row>
    <row r="8" spans="1:12" ht="51" customHeight="1">
      <c r="A8" s="4">
        <v>8</v>
      </c>
      <c r="B8" s="5" t="s">
        <v>31</v>
      </c>
      <c r="C8" s="6">
        <v>2004</v>
      </c>
      <c r="D8" s="7" t="s">
        <v>29</v>
      </c>
      <c r="E8" s="7"/>
      <c r="F8" s="8"/>
      <c r="G8" s="9" t="s">
        <v>9</v>
      </c>
      <c r="H8" s="9" t="s">
        <v>12435</v>
      </c>
      <c r="I8" s="11" t="s">
        <v>12580</v>
      </c>
      <c r="J8" s="19" t="s">
        <v>12652</v>
      </c>
      <c r="K8" s="10" t="str">
        <f>IF(AND(Papers[[#This Row],[conference]]="", Papers[[#This Row],[journal]]=""),$N$2604,IF(Papers[[#This Row],[journal]]="",$N$2603, $N$2602))</f>
        <v>Conference</v>
      </c>
      <c r="L8" s="10"/>
    </row>
    <row r="9" spans="1:12" ht="51" customHeight="1">
      <c r="A9" s="4">
        <v>9</v>
      </c>
      <c r="B9" s="5" t="s">
        <v>33</v>
      </c>
      <c r="C9" s="6">
        <v>2004</v>
      </c>
      <c r="D9" s="12" t="s">
        <v>12450</v>
      </c>
      <c r="E9" s="8" t="s">
        <v>34</v>
      </c>
      <c r="F9" s="8"/>
      <c r="G9" s="9" t="s">
        <v>9</v>
      </c>
      <c r="H9" s="9" t="s">
        <v>12435</v>
      </c>
      <c r="I9" s="11" t="s">
        <v>12581</v>
      </c>
      <c r="J9" s="19" t="s">
        <v>12616</v>
      </c>
      <c r="K9" s="10" t="str">
        <f>IF(AND(Papers[[#This Row],[conference]]="", Papers[[#This Row],[journal]]=""),$N$2604,IF(Papers[[#This Row],[journal]]="",$N$2603, $N$2602))</f>
        <v>Journal</v>
      </c>
      <c r="L9" s="10"/>
    </row>
    <row r="10" spans="1:12" ht="51" customHeight="1">
      <c r="A10" s="4">
        <v>10</v>
      </c>
      <c r="B10" s="5" t="s">
        <v>37</v>
      </c>
      <c r="C10" s="6">
        <v>2005</v>
      </c>
      <c r="D10" s="12" t="s">
        <v>12342</v>
      </c>
      <c r="E10" s="7"/>
      <c r="F10" s="8"/>
      <c r="G10" s="9" t="s">
        <v>9</v>
      </c>
      <c r="H10" s="9" t="s">
        <v>12435</v>
      </c>
      <c r="I10" s="11" t="s">
        <v>12343</v>
      </c>
      <c r="J10" s="19" t="s">
        <v>12652</v>
      </c>
      <c r="K10" s="10" t="str">
        <f>IF(AND(Papers[[#This Row],[conference]]="", Papers[[#This Row],[journal]]=""),$N$2604,IF(Papers[[#This Row],[journal]]="",$N$2603, $N$2602))</f>
        <v>Conference</v>
      </c>
      <c r="L10" s="10" t="s">
        <v>12637</v>
      </c>
    </row>
    <row r="11" spans="1:12" ht="51" customHeight="1">
      <c r="A11" s="4">
        <v>12</v>
      </c>
      <c r="B11" s="5" t="s">
        <v>39</v>
      </c>
      <c r="C11" s="6">
        <v>2005</v>
      </c>
      <c r="D11" s="7"/>
      <c r="E11" s="12" t="s">
        <v>12344</v>
      </c>
      <c r="F11" s="8"/>
      <c r="G11" s="9" t="s">
        <v>9</v>
      </c>
      <c r="H11" s="9" t="s">
        <v>12435</v>
      </c>
      <c r="I11" s="11" t="s">
        <v>12372</v>
      </c>
      <c r="J11" s="19" t="s">
        <v>12616</v>
      </c>
      <c r="K11" s="10" t="str">
        <f>IF(AND(Papers[[#This Row],[conference]]="", Papers[[#This Row],[journal]]=""),$N$2604,IF(Papers[[#This Row],[journal]]="",$N$2603, $N$2602))</f>
        <v>Journal</v>
      </c>
      <c r="L11" s="10"/>
    </row>
    <row r="12" spans="1:12" ht="51" customHeight="1">
      <c r="A12" s="4">
        <v>14</v>
      </c>
      <c r="B12" s="5" t="s">
        <v>42</v>
      </c>
      <c r="C12" s="6">
        <v>2005</v>
      </c>
      <c r="D12" s="12" t="s">
        <v>12345</v>
      </c>
      <c r="E12" s="7" t="s">
        <v>34</v>
      </c>
      <c r="F12" s="8"/>
      <c r="G12" s="9" t="s">
        <v>9</v>
      </c>
      <c r="H12" s="9" t="s">
        <v>12435</v>
      </c>
      <c r="I12" s="11" t="s">
        <v>12373</v>
      </c>
      <c r="J12" s="19" t="s">
        <v>12616</v>
      </c>
      <c r="K12" s="10" t="str">
        <f>IF(AND(Papers[[#This Row],[conference]]="", Papers[[#This Row],[journal]]=""),$N$2604,IF(Papers[[#This Row],[journal]]="",$N$2603, $N$2602))</f>
        <v>Journal</v>
      </c>
      <c r="L12" s="10"/>
    </row>
    <row r="13" spans="1:12" ht="51" customHeight="1">
      <c r="A13" s="4">
        <v>15</v>
      </c>
      <c r="B13" s="13" t="s">
        <v>45</v>
      </c>
      <c r="C13" s="6">
        <v>2005</v>
      </c>
      <c r="D13" s="7" t="s">
        <v>46</v>
      </c>
      <c r="E13" s="7"/>
      <c r="F13" s="8"/>
      <c r="G13" s="9" t="s">
        <v>9</v>
      </c>
      <c r="H13" s="9" t="s">
        <v>12436</v>
      </c>
      <c r="I13" s="8"/>
      <c r="J13" s="8"/>
      <c r="K13" s="10" t="str">
        <f>IF(AND(Papers[[#This Row],[conference]]="", Papers[[#This Row],[journal]]=""),$N$2604,IF(Papers[[#This Row],[journal]]="",$N$2603, $N$2602))</f>
        <v>Conference</v>
      </c>
      <c r="L13" s="10"/>
    </row>
    <row r="14" spans="1:12" ht="51" customHeight="1">
      <c r="A14" s="4">
        <v>17</v>
      </c>
      <c r="B14" s="5" t="s">
        <v>51</v>
      </c>
      <c r="C14" s="6">
        <v>2005</v>
      </c>
      <c r="D14" s="7" t="s">
        <v>46</v>
      </c>
      <c r="E14" s="7"/>
      <c r="F14" s="8"/>
      <c r="G14" s="9" t="s">
        <v>9</v>
      </c>
      <c r="H14" s="9" t="s">
        <v>12435</v>
      </c>
      <c r="I14" s="11" t="s">
        <v>12582</v>
      </c>
      <c r="J14" s="20" t="s">
        <v>12615</v>
      </c>
      <c r="K14" s="10" t="str">
        <f>IF(AND(Papers[[#This Row],[conference]]="", Papers[[#This Row],[journal]]=""),$N$2604,IF(Papers[[#This Row],[journal]]="",$N$2603, $N$2602))</f>
        <v>Conference</v>
      </c>
      <c r="L14" s="10"/>
    </row>
    <row r="15" spans="1:12" ht="51" customHeight="1">
      <c r="A15" s="4">
        <v>18</v>
      </c>
      <c r="B15" s="5" t="s">
        <v>54</v>
      </c>
      <c r="C15" s="6">
        <v>2005</v>
      </c>
      <c r="D15" s="12" t="s">
        <v>12346</v>
      </c>
      <c r="E15" s="8" t="s">
        <v>55</v>
      </c>
      <c r="F15" s="8"/>
      <c r="G15" s="9" t="s">
        <v>9</v>
      </c>
      <c r="H15" s="9" t="s">
        <v>12435</v>
      </c>
      <c r="I15" s="11" t="s">
        <v>12341</v>
      </c>
      <c r="J15" s="19" t="s">
        <v>12616</v>
      </c>
      <c r="K15" s="10" t="str">
        <f>IF(AND(Papers[[#This Row],[conference]]="", Papers[[#This Row],[journal]]=""),$N$2604,IF(Papers[[#This Row],[journal]]="",$N$2603, $N$2602))</f>
        <v>Journal</v>
      </c>
      <c r="L15" s="10" t="s">
        <v>12637</v>
      </c>
    </row>
    <row r="16" spans="1:12" ht="51" customHeight="1">
      <c r="A16" s="4">
        <v>20</v>
      </c>
      <c r="B16" s="5" t="s">
        <v>59</v>
      </c>
      <c r="C16" s="6">
        <v>2005</v>
      </c>
      <c r="D16" s="12" t="s">
        <v>12347</v>
      </c>
      <c r="E16" s="8" t="s">
        <v>55</v>
      </c>
      <c r="F16" s="8"/>
      <c r="G16" s="9" t="s">
        <v>9</v>
      </c>
      <c r="H16" s="9" t="s">
        <v>12436</v>
      </c>
      <c r="I16" s="8"/>
      <c r="J16" s="8"/>
      <c r="K16" s="10" t="str">
        <f>IF(AND(Papers[[#This Row],[conference]]="", Papers[[#This Row],[journal]]=""),$N$2604,IF(Papers[[#This Row],[journal]]="",$N$2603, $N$2602))</f>
        <v>Journal</v>
      </c>
      <c r="L16" s="10"/>
    </row>
    <row r="17" spans="1:12" ht="51" customHeight="1">
      <c r="A17" s="4">
        <v>21</v>
      </c>
      <c r="B17" s="5" t="s">
        <v>64</v>
      </c>
      <c r="C17" s="6">
        <v>2005</v>
      </c>
      <c r="D17" s="7" t="s">
        <v>65</v>
      </c>
      <c r="E17" s="7"/>
      <c r="F17" s="8"/>
      <c r="G17" s="9" t="s">
        <v>9</v>
      </c>
      <c r="H17" s="9" t="s">
        <v>12435</v>
      </c>
      <c r="I17" s="11" t="s">
        <v>12419</v>
      </c>
      <c r="J17" s="19" t="s">
        <v>12616</v>
      </c>
      <c r="K17" s="10" t="str">
        <f>IF(AND(Papers[[#This Row],[conference]]="", Papers[[#This Row],[journal]]=""),$N$2604,IF(Papers[[#This Row],[journal]]="",$N$2603, $N$2602))</f>
        <v>Conference</v>
      </c>
      <c r="L17" s="10"/>
    </row>
    <row r="18" spans="1:12" ht="51" customHeight="1">
      <c r="A18" s="4">
        <v>22</v>
      </c>
      <c r="B18" s="5" t="s">
        <v>70</v>
      </c>
      <c r="C18" s="6">
        <v>2005</v>
      </c>
      <c r="D18" s="7" t="s">
        <v>71</v>
      </c>
      <c r="E18" s="7"/>
      <c r="F18" s="8"/>
      <c r="G18" s="9" t="s">
        <v>9</v>
      </c>
      <c r="H18" s="9" t="s">
        <v>12435</v>
      </c>
      <c r="I18" s="11" t="s">
        <v>12416</v>
      </c>
      <c r="J18" s="19" t="s">
        <v>12653</v>
      </c>
      <c r="K18" s="10" t="str">
        <f>IF(AND(Papers[[#This Row],[conference]]="", Papers[[#This Row],[journal]]=""),$N$2604,IF(Papers[[#This Row],[journal]]="",$N$2603, $N$2602))</f>
        <v>Conference</v>
      </c>
      <c r="L18" s="10"/>
    </row>
    <row r="19" spans="1:12" ht="51" customHeight="1">
      <c r="A19" s="4">
        <v>24</v>
      </c>
      <c r="B19" s="5" t="s">
        <v>74</v>
      </c>
      <c r="C19" s="6">
        <v>2005</v>
      </c>
      <c r="D19" s="12" t="s">
        <v>12348</v>
      </c>
      <c r="E19" s="8" t="s">
        <v>34</v>
      </c>
      <c r="F19" s="8"/>
      <c r="G19" s="9" t="s">
        <v>9</v>
      </c>
      <c r="H19" s="9" t="s">
        <v>12436</v>
      </c>
      <c r="I19" s="8"/>
      <c r="J19" s="8"/>
      <c r="K19" s="10" t="str">
        <f>IF(AND(Papers[[#This Row],[conference]]="", Papers[[#This Row],[journal]]=""),$N$2604,IF(Papers[[#This Row],[journal]]="",$N$2603, $N$2602))</f>
        <v>Journal</v>
      </c>
      <c r="L19" s="10"/>
    </row>
    <row r="20" spans="1:12" ht="51" customHeight="1">
      <c r="A20" s="4">
        <v>25</v>
      </c>
      <c r="B20" s="13" t="s">
        <v>76</v>
      </c>
      <c r="C20" s="6">
        <v>2005</v>
      </c>
      <c r="D20" s="7" t="s">
        <v>77</v>
      </c>
      <c r="E20" s="7"/>
      <c r="F20" s="8"/>
      <c r="G20" s="9" t="s">
        <v>9</v>
      </c>
      <c r="H20" s="9" t="s">
        <v>12436</v>
      </c>
      <c r="I20" s="8"/>
      <c r="J20" s="8"/>
      <c r="K20" s="10" t="str">
        <f>IF(AND(Papers[[#This Row],[conference]]="", Papers[[#This Row],[journal]]=""),$N$2604,IF(Papers[[#This Row],[journal]]="",$N$2603, $N$2602))</f>
        <v>Conference</v>
      </c>
      <c r="L20" s="10"/>
    </row>
    <row r="21" spans="1:12" ht="51" customHeight="1">
      <c r="A21" s="4">
        <v>26</v>
      </c>
      <c r="B21" s="5" t="s">
        <v>79</v>
      </c>
      <c r="C21" s="6">
        <v>2005</v>
      </c>
      <c r="D21" s="7"/>
      <c r="E21" s="12" t="s">
        <v>12349</v>
      </c>
      <c r="F21" s="8"/>
      <c r="G21" s="9" t="s">
        <v>9</v>
      </c>
      <c r="H21" s="9" t="s">
        <v>12435</v>
      </c>
      <c r="I21" s="11" t="s">
        <v>12374</v>
      </c>
      <c r="J21" s="19" t="s">
        <v>12616</v>
      </c>
      <c r="K21" s="10" t="str">
        <f>IF(AND(Papers[[#This Row],[conference]]="", Papers[[#This Row],[journal]]=""),$N$2604,IF(Papers[[#This Row],[journal]]="",$N$2603, $N$2602))</f>
        <v>Journal</v>
      </c>
      <c r="L21" s="10"/>
    </row>
    <row r="22" spans="1:12" ht="51" customHeight="1">
      <c r="A22" s="4">
        <v>27</v>
      </c>
      <c r="B22" s="5" t="s">
        <v>83</v>
      </c>
      <c r="C22" s="6">
        <v>2005</v>
      </c>
      <c r="D22" s="7"/>
      <c r="E22" s="7" t="s">
        <v>34</v>
      </c>
      <c r="F22" s="8"/>
      <c r="G22" s="9" t="s">
        <v>9</v>
      </c>
      <c r="H22" s="9" t="s">
        <v>12435</v>
      </c>
      <c r="I22" s="11" t="s">
        <v>12451</v>
      </c>
      <c r="J22" s="19" t="s">
        <v>12653</v>
      </c>
      <c r="K22" s="10" t="str">
        <f>IF(AND(Papers[[#This Row],[conference]]="", Papers[[#This Row],[journal]]=""),$N$2604,IF(Papers[[#This Row],[journal]]="",$N$2603, $N$2602))</f>
        <v>Journal</v>
      </c>
      <c r="L22" s="10"/>
    </row>
    <row r="23" spans="1:12" ht="51" customHeight="1">
      <c r="A23" s="4">
        <v>29</v>
      </c>
      <c r="B23" s="13" t="s">
        <v>87</v>
      </c>
      <c r="C23" s="6">
        <v>2005</v>
      </c>
      <c r="D23" s="7" t="s">
        <v>88</v>
      </c>
      <c r="E23" s="7"/>
      <c r="F23" s="8"/>
      <c r="G23" s="9" t="s">
        <v>9</v>
      </c>
      <c r="H23" s="9" t="s">
        <v>12436</v>
      </c>
      <c r="I23" s="8"/>
      <c r="J23" s="8"/>
      <c r="K23" s="10" t="str">
        <f>IF(AND(Papers[[#This Row],[conference]]="", Papers[[#This Row],[journal]]=""),$N$2604,IF(Papers[[#This Row],[journal]]="",$N$2603, $N$2602))</f>
        <v>Conference</v>
      </c>
      <c r="L23" s="10"/>
    </row>
    <row r="24" spans="1:12" ht="51" customHeight="1">
      <c r="A24" s="4">
        <v>30</v>
      </c>
      <c r="B24" s="5" t="s">
        <v>93</v>
      </c>
      <c r="C24" s="6">
        <v>2005</v>
      </c>
      <c r="D24" s="7" t="s">
        <v>88</v>
      </c>
      <c r="E24" s="7"/>
      <c r="F24" s="8"/>
      <c r="G24" s="9" t="s">
        <v>9</v>
      </c>
      <c r="H24" s="9" t="s">
        <v>12436</v>
      </c>
      <c r="I24" s="11"/>
      <c r="J24" s="11"/>
      <c r="K24" s="10" t="str">
        <f>IF(AND(Papers[[#This Row],[conference]]="", Papers[[#This Row],[journal]]=""),$N$2604,IF(Papers[[#This Row],[journal]]="",$N$2603, $N$2602))</f>
        <v>Conference</v>
      </c>
      <c r="L24" s="10"/>
    </row>
    <row r="25" spans="1:12" ht="51" customHeight="1">
      <c r="A25" s="4">
        <v>31</v>
      </c>
      <c r="B25" s="13" t="s">
        <v>94</v>
      </c>
      <c r="C25" s="6">
        <v>2005</v>
      </c>
      <c r="D25" s="7" t="s">
        <v>88</v>
      </c>
      <c r="E25" s="7"/>
      <c r="F25" s="8"/>
      <c r="G25" s="9" t="s">
        <v>9</v>
      </c>
      <c r="H25" s="9" t="s">
        <v>12435</v>
      </c>
      <c r="I25" s="8" t="s">
        <v>12350</v>
      </c>
      <c r="J25" s="8" t="s">
        <v>12616</v>
      </c>
      <c r="K25" s="10" t="str">
        <f>IF(AND(Papers[[#This Row],[conference]]="", Papers[[#This Row],[journal]]=""),$N$2604,IF(Papers[[#This Row],[journal]]="",$N$2603, $N$2602))</f>
        <v>Conference</v>
      </c>
      <c r="L25" s="10"/>
    </row>
    <row r="26" spans="1:12" ht="51" customHeight="1">
      <c r="A26" s="4">
        <v>33</v>
      </c>
      <c r="B26" s="13" t="s">
        <v>96</v>
      </c>
      <c r="C26" s="6">
        <v>2006</v>
      </c>
      <c r="D26" s="7" t="s">
        <v>97</v>
      </c>
      <c r="E26" s="7"/>
      <c r="F26" s="8"/>
      <c r="G26" s="9" t="s">
        <v>9</v>
      </c>
      <c r="H26" s="9" t="s">
        <v>12435</v>
      </c>
      <c r="I26" s="8" t="s">
        <v>12375</v>
      </c>
      <c r="J26" s="8" t="s">
        <v>12614</v>
      </c>
      <c r="K26" s="10" t="str">
        <f>IF(AND(Papers[[#This Row],[conference]]="", Papers[[#This Row],[journal]]=""),$N$2604,IF(Papers[[#This Row],[journal]]="",$N$2603, $N$2602))</f>
        <v>Conference</v>
      </c>
      <c r="L26" s="10"/>
    </row>
    <row r="27" spans="1:12" ht="51" customHeight="1">
      <c r="A27" s="4">
        <v>34</v>
      </c>
      <c r="B27" s="13" t="s">
        <v>101</v>
      </c>
      <c r="C27" s="6">
        <v>2006</v>
      </c>
      <c r="D27" s="7" t="s">
        <v>97</v>
      </c>
      <c r="E27" s="7"/>
      <c r="F27" s="8"/>
      <c r="G27" s="9" t="s">
        <v>9</v>
      </c>
      <c r="H27" s="9" t="s">
        <v>12436</v>
      </c>
      <c r="I27" s="8"/>
      <c r="J27" s="8"/>
      <c r="K27" s="10" t="str">
        <f>IF(AND(Papers[[#This Row],[conference]]="", Papers[[#This Row],[journal]]=""),$N$2604,IF(Papers[[#This Row],[journal]]="",$N$2603, $N$2602))</f>
        <v>Conference</v>
      </c>
      <c r="L27" s="10"/>
    </row>
    <row r="28" spans="1:12" ht="51" customHeight="1">
      <c r="A28" s="4">
        <v>35</v>
      </c>
      <c r="B28" s="13" t="s">
        <v>104</v>
      </c>
      <c r="C28" s="6">
        <v>2006</v>
      </c>
      <c r="D28" s="7" t="s">
        <v>97</v>
      </c>
      <c r="E28" s="7"/>
      <c r="F28" s="8"/>
      <c r="G28" s="9" t="s">
        <v>9</v>
      </c>
      <c r="H28" s="9" t="s">
        <v>12436</v>
      </c>
      <c r="I28" s="8"/>
      <c r="J28" s="8"/>
      <c r="K28" s="10" t="str">
        <f>IF(AND(Papers[[#This Row],[conference]]="", Papers[[#This Row],[journal]]=""),$N$2604,IF(Papers[[#This Row],[journal]]="",$N$2603, $N$2602))</f>
        <v>Conference</v>
      </c>
      <c r="L28" s="10"/>
    </row>
    <row r="29" spans="1:12" ht="51" customHeight="1">
      <c r="A29" s="4">
        <v>36</v>
      </c>
      <c r="B29" s="13" t="s">
        <v>106</v>
      </c>
      <c r="C29" s="6">
        <v>2006</v>
      </c>
      <c r="D29" s="7" t="s">
        <v>107</v>
      </c>
      <c r="E29" s="7"/>
      <c r="F29" s="8"/>
      <c r="G29" s="9" t="s">
        <v>9</v>
      </c>
      <c r="H29" s="9" t="s">
        <v>12436</v>
      </c>
      <c r="I29" s="8"/>
      <c r="J29" s="8"/>
      <c r="K29" s="10" t="str">
        <f>IF(AND(Papers[[#This Row],[conference]]="", Papers[[#This Row],[journal]]=""),$N$2604,IF(Papers[[#This Row],[journal]]="",$N$2603, $N$2602))</f>
        <v>Conference</v>
      </c>
      <c r="L29" s="10"/>
    </row>
    <row r="30" spans="1:12" ht="51" customHeight="1">
      <c r="A30" s="4">
        <v>38</v>
      </c>
      <c r="B30" s="13" t="s">
        <v>110</v>
      </c>
      <c r="C30" s="6">
        <v>2006</v>
      </c>
      <c r="D30" s="7" t="s">
        <v>111</v>
      </c>
      <c r="E30" s="7"/>
      <c r="F30" s="8"/>
      <c r="G30" s="9" t="s">
        <v>9</v>
      </c>
      <c r="H30" s="9" t="s">
        <v>12435</v>
      </c>
      <c r="I30" s="11" t="s">
        <v>12376</v>
      </c>
      <c r="J30" s="19" t="s">
        <v>12616</v>
      </c>
      <c r="K30" s="10" t="str">
        <f>IF(AND(Papers[[#This Row],[conference]]="", Papers[[#This Row],[journal]]=""),$N$2604,IF(Papers[[#This Row],[journal]]="",$N$2603, $N$2602))</f>
        <v>Conference</v>
      </c>
      <c r="L30" s="10"/>
    </row>
    <row r="31" spans="1:12" ht="51" customHeight="1">
      <c r="A31" s="4">
        <v>39</v>
      </c>
      <c r="B31" s="13" t="s">
        <v>113</v>
      </c>
      <c r="C31" s="6">
        <v>2006</v>
      </c>
      <c r="D31" s="7" t="s">
        <v>111</v>
      </c>
      <c r="E31" s="7"/>
      <c r="F31" s="8"/>
      <c r="G31" s="9" t="s">
        <v>9</v>
      </c>
      <c r="H31" s="9" t="s">
        <v>12435</v>
      </c>
      <c r="I31" s="8" t="s">
        <v>12377</v>
      </c>
      <c r="J31" s="8" t="s">
        <v>12654</v>
      </c>
      <c r="K31" s="10" t="str">
        <f>IF(AND(Papers[[#This Row],[conference]]="", Papers[[#This Row],[journal]]=""),$N$2604,IF(Papers[[#This Row],[journal]]="",$N$2603, $N$2602))</f>
        <v>Conference</v>
      </c>
      <c r="L31" s="10"/>
    </row>
    <row r="32" spans="1:12" ht="51" customHeight="1">
      <c r="A32" s="4">
        <v>41</v>
      </c>
      <c r="B32" s="13" t="s">
        <v>116</v>
      </c>
      <c r="C32" s="6">
        <v>2006</v>
      </c>
      <c r="D32" s="7" t="s">
        <v>111</v>
      </c>
      <c r="E32" s="7"/>
      <c r="F32" s="8"/>
      <c r="G32" s="9" t="s">
        <v>9</v>
      </c>
      <c r="H32" s="9" t="s">
        <v>12435</v>
      </c>
      <c r="I32" s="11" t="s">
        <v>12378</v>
      </c>
      <c r="J32" s="19" t="s">
        <v>12616</v>
      </c>
      <c r="K32" s="10" t="str">
        <f>IF(AND(Papers[[#This Row],[conference]]="", Papers[[#This Row],[journal]]=""),$N$2604,IF(Papers[[#This Row],[journal]]="",$N$2603, $N$2602))</f>
        <v>Conference</v>
      </c>
      <c r="L32" s="10"/>
    </row>
    <row r="33" spans="1:12" ht="51" customHeight="1">
      <c r="A33" s="4">
        <v>42</v>
      </c>
      <c r="B33" s="13" t="s">
        <v>119</v>
      </c>
      <c r="C33" s="6">
        <v>2006</v>
      </c>
      <c r="D33" s="7" t="s">
        <v>111</v>
      </c>
      <c r="E33" s="7"/>
      <c r="F33" s="8"/>
      <c r="G33" s="9" t="s">
        <v>9</v>
      </c>
      <c r="H33" s="9" t="s">
        <v>12436</v>
      </c>
      <c r="I33" s="8"/>
      <c r="J33" s="8"/>
      <c r="K33" s="10" t="str">
        <f>IF(AND(Papers[[#This Row],[conference]]="", Papers[[#This Row],[journal]]=""),$N$2604,IF(Papers[[#This Row],[journal]]="",$N$2603, $N$2602))</f>
        <v>Conference</v>
      </c>
      <c r="L33" s="10"/>
    </row>
    <row r="34" spans="1:12" ht="51" customHeight="1">
      <c r="A34" s="4">
        <v>43</v>
      </c>
      <c r="B34" s="13" t="s">
        <v>123</v>
      </c>
      <c r="C34" s="6">
        <v>2005</v>
      </c>
      <c r="D34" s="7" t="s">
        <v>124</v>
      </c>
      <c r="E34" s="7"/>
      <c r="F34" s="8"/>
      <c r="G34" s="9" t="s">
        <v>9</v>
      </c>
      <c r="H34" s="9" t="s">
        <v>12435</v>
      </c>
      <c r="I34" s="8" t="s">
        <v>12351</v>
      </c>
      <c r="J34" s="8" t="s">
        <v>12614</v>
      </c>
      <c r="K34" s="10" t="str">
        <f>IF(AND(Papers[[#This Row],[conference]]="", Papers[[#This Row],[journal]]=""),$N$2604,IF(Papers[[#This Row],[journal]]="",$N$2603, $N$2602))</f>
        <v>Conference</v>
      </c>
      <c r="L34" s="10"/>
    </row>
    <row r="35" spans="1:12" ht="51" customHeight="1">
      <c r="A35" s="4">
        <v>44</v>
      </c>
      <c r="B35" s="13" t="s">
        <v>129</v>
      </c>
      <c r="C35" s="6">
        <v>2006</v>
      </c>
      <c r="D35" s="7" t="s">
        <v>130</v>
      </c>
      <c r="E35" s="7"/>
      <c r="F35" s="8"/>
      <c r="G35" s="9" t="s">
        <v>9</v>
      </c>
      <c r="H35" s="9" t="s">
        <v>12435</v>
      </c>
      <c r="I35" s="8" t="s">
        <v>12352</v>
      </c>
      <c r="J35" s="8" t="s">
        <v>12616</v>
      </c>
      <c r="K35" s="10" t="str">
        <f>IF(AND(Papers[[#This Row],[conference]]="", Papers[[#This Row],[journal]]=""),$N$2604,IF(Papers[[#This Row],[journal]]="",$N$2603, $N$2602))</f>
        <v>Conference</v>
      </c>
      <c r="L35" s="10" t="s">
        <v>12637</v>
      </c>
    </row>
    <row r="36" spans="1:12" ht="51" customHeight="1">
      <c r="A36" s="4">
        <v>45</v>
      </c>
      <c r="B36" s="13" t="s">
        <v>134</v>
      </c>
      <c r="C36" s="6">
        <v>2006</v>
      </c>
      <c r="D36" s="7"/>
      <c r="E36" s="7" t="s">
        <v>135</v>
      </c>
      <c r="F36" s="8"/>
      <c r="G36" s="9" t="s">
        <v>9</v>
      </c>
      <c r="H36" s="9" t="s">
        <v>12435</v>
      </c>
      <c r="I36" s="8" t="s">
        <v>12379</v>
      </c>
      <c r="J36" s="8" t="s">
        <v>12614</v>
      </c>
      <c r="K36" s="10" t="str">
        <f>IF(AND(Papers[[#This Row],[conference]]="", Papers[[#This Row],[journal]]=""),$N$2604,IF(Papers[[#This Row],[journal]]="",$N$2603, $N$2602))</f>
        <v>Journal</v>
      </c>
      <c r="L36" s="10"/>
    </row>
    <row r="37" spans="1:12" ht="51" customHeight="1">
      <c r="A37" s="4">
        <v>46</v>
      </c>
      <c r="B37" s="13" t="s">
        <v>138</v>
      </c>
      <c r="C37" s="6">
        <v>2005</v>
      </c>
      <c r="D37" s="7" t="s">
        <v>139</v>
      </c>
      <c r="E37" s="7"/>
      <c r="F37" s="8"/>
      <c r="G37" s="9" t="s">
        <v>9</v>
      </c>
      <c r="H37" s="9" t="s">
        <v>12436</v>
      </c>
      <c r="I37" s="8"/>
      <c r="J37" s="8"/>
      <c r="K37" s="10" t="str">
        <f>IF(AND(Papers[[#This Row],[conference]]="", Papers[[#This Row],[journal]]=""),$N$2604,IF(Papers[[#This Row],[journal]]="",$N$2603, $N$2602))</f>
        <v>Conference</v>
      </c>
      <c r="L37" s="10"/>
    </row>
    <row r="38" spans="1:12" ht="51" customHeight="1">
      <c r="A38" s="4">
        <v>47</v>
      </c>
      <c r="B38" s="13" t="s">
        <v>142</v>
      </c>
      <c r="C38" s="6">
        <v>2006</v>
      </c>
      <c r="D38" s="7" t="s">
        <v>143</v>
      </c>
      <c r="E38" s="7"/>
      <c r="F38" s="8"/>
      <c r="G38" s="9" t="s">
        <v>9</v>
      </c>
      <c r="H38" s="9" t="s">
        <v>12436</v>
      </c>
      <c r="I38" s="8"/>
      <c r="J38" s="8"/>
      <c r="K38" s="10" t="str">
        <f>IF(AND(Papers[[#This Row],[conference]]="", Papers[[#This Row],[journal]]=""),$N$2604,IF(Papers[[#This Row],[journal]]="",$N$2603, $N$2602))</f>
        <v>Conference</v>
      </c>
      <c r="L38" s="10"/>
    </row>
    <row r="39" spans="1:12" ht="51" customHeight="1">
      <c r="A39" s="4">
        <v>48</v>
      </c>
      <c r="B39" s="13" t="s">
        <v>145</v>
      </c>
      <c r="C39" s="6">
        <v>2006</v>
      </c>
      <c r="D39" s="7" t="s">
        <v>146</v>
      </c>
      <c r="E39" s="7"/>
      <c r="F39" s="8"/>
      <c r="G39" s="9" t="s">
        <v>9</v>
      </c>
      <c r="H39" s="9" t="s">
        <v>12436</v>
      </c>
      <c r="I39" s="8"/>
      <c r="J39" s="8"/>
      <c r="K39" s="10" t="str">
        <f>IF(AND(Papers[[#This Row],[conference]]="", Papers[[#This Row],[journal]]=""),$N$2604,IF(Papers[[#This Row],[journal]]="",$N$2603, $N$2602))</f>
        <v>Conference</v>
      </c>
      <c r="L39" s="10"/>
    </row>
    <row r="40" spans="1:12" ht="51" customHeight="1">
      <c r="A40" s="4">
        <v>49</v>
      </c>
      <c r="B40" s="13" t="s">
        <v>148</v>
      </c>
      <c r="C40" s="6">
        <v>2006</v>
      </c>
      <c r="D40" s="7" t="s">
        <v>146</v>
      </c>
      <c r="E40" s="7"/>
      <c r="F40" s="8"/>
      <c r="G40" s="9" t="s">
        <v>9</v>
      </c>
      <c r="H40" s="9" t="s">
        <v>12436</v>
      </c>
      <c r="I40" s="8"/>
      <c r="J40" s="8"/>
      <c r="K40" s="10" t="str">
        <f>IF(AND(Papers[[#This Row],[conference]]="", Papers[[#This Row],[journal]]=""),$N$2604,IF(Papers[[#This Row],[journal]]="",$N$2603, $N$2602))</f>
        <v>Conference</v>
      </c>
      <c r="L40" s="10"/>
    </row>
    <row r="41" spans="1:12" ht="51" customHeight="1">
      <c r="A41" s="4">
        <v>50</v>
      </c>
      <c r="B41" s="13" t="s">
        <v>151</v>
      </c>
      <c r="C41" s="6">
        <v>2006</v>
      </c>
      <c r="D41" s="7" t="s">
        <v>146</v>
      </c>
      <c r="E41" s="7"/>
      <c r="F41" s="8"/>
      <c r="G41" s="9" t="s">
        <v>9</v>
      </c>
      <c r="H41" s="9" t="s">
        <v>12435</v>
      </c>
      <c r="I41" s="8" t="s">
        <v>12380</v>
      </c>
      <c r="J41" s="8" t="s">
        <v>12653</v>
      </c>
      <c r="K41" s="10" t="str">
        <f>IF(AND(Papers[[#This Row],[conference]]="", Papers[[#This Row],[journal]]=""),$N$2604,IF(Papers[[#This Row],[journal]]="",$N$2603, $N$2602))</f>
        <v>Conference</v>
      </c>
      <c r="L41" s="10"/>
    </row>
    <row r="42" spans="1:12" ht="51" customHeight="1">
      <c r="A42" s="4">
        <v>51</v>
      </c>
      <c r="B42" s="13" t="s">
        <v>153</v>
      </c>
      <c r="C42" s="6">
        <v>2006</v>
      </c>
      <c r="D42" s="7" t="s">
        <v>146</v>
      </c>
      <c r="E42" s="7"/>
      <c r="F42" s="8"/>
      <c r="G42" s="9" t="s">
        <v>9</v>
      </c>
      <c r="H42" s="9" t="s">
        <v>12435</v>
      </c>
      <c r="I42" s="8" t="s">
        <v>12381</v>
      </c>
      <c r="J42" s="8" t="s">
        <v>12614</v>
      </c>
      <c r="K42" s="10" t="str">
        <f>IF(AND(Papers[[#This Row],[conference]]="", Papers[[#This Row],[journal]]=""),$N$2604,IF(Papers[[#This Row],[journal]]="",$N$2603, $N$2602))</f>
        <v>Conference</v>
      </c>
      <c r="L42" s="10"/>
    </row>
    <row r="43" spans="1:12" ht="51" customHeight="1">
      <c r="A43" s="4">
        <v>52</v>
      </c>
      <c r="B43" s="13" t="s">
        <v>155</v>
      </c>
      <c r="C43" s="6">
        <v>2006</v>
      </c>
      <c r="D43" s="7" t="s">
        <v>146</v>
      </c>
      <c r="E43" s="7"/>
      <c r="F43" s="8"/>
      <c r="G43" s="9" t="s">
        <v>9</v>
      </c>
      <c r="H43" s="9" t="s">
        <v>12435</v>
      </c>
      <c r="I43" s="8" t="s">
        <v>12597</v>
      </c>
      <c r="J43" s="8" t="s">
        <v>12615</v>
      </c>
      <c r="K43" s="10" t="str">
        <f>IF(AND(Papers[[#This Row],[conference]]="", Papers[[#This Row],[journal]]=""),$N$2604,IF(Papers[[#This Row],[journal]]="",$N$2603, $N$2602))</f>
        <v>Conference</v>
      </c>
      <c r="L43" s="10"/>
    </row>
    <row r="44" spans="1:12" ht="51" customHeight="1">
      <c r="A44" s="4">
        <v>54</v>
      </c>
      <c r="B44" s="13" t="s">
        <v>158</v>
      </c>
      <c r="C44" s="6">
        <v>2006</v>
      </c>
      <c r="D44" s="7" t="s">
        <v>159</v>
      </c>
      <c r="E44" s="7"/>
      <c r="F44" s="8"/>
      <c r="G44" s="9" t="s">
        <v>9</v>
      </c>
      <c r="H44" s="9" t="s">
        <v>12435</v>
      </c>
      <c r="I44" s="8" t="s">
        <v>12353</v>
      </c>
      <c r="J44" s="8" t="s">
        <v>12615</v>
      </c>
      <c r="K44" s="10" t="str">
        <f>IF(AND(Papers[[#This Row],[conference]]="", Papers[[#This Row],[journal]]=""),$N$2604,IF(Papers[[#This Row],[journal]]="",$N$2603, $N$2602))</f>
        <v>Conference</v>
      </c>
      <c r="L44" s="10"/>
    </row>
    <row r="45" spans="1:12" ht="51" customHeight="1">
      <c r="A45" s="4">
        <v>55</v>
      </c>
      <c r="B45" s="13" t="s">
        <v>162</v>
      </c>
      <c r="C45" s="6">
        <v>2006</v>
      </c>
      <c r="D45" s="7" t="s">
        <v>159</v>
      </c>
      <c r="E45" s="7"/>
      <c r="F45" s="8"/>
      <c r="G45" s="9" t="s">
        <v>9</v>
      </c>
      <c r="H45" s="9" t="s">
        <v>12435</v>
      </c>
      <c r="I45" s="11" t="s">
        <v>12382</v>
      </c>
      <c r="J45" s="19" t="s">
        <v>12616</v>
      </c>
      <c r="K45" s="10" t="str">
        <f>IF(AND(Papers[[#This Row],[conference]]="", Papers[[#This Row],[journal]]=""),$N$2604,IF(Papers[[#This Row],[journal]]="",$N$2603, $N$2602))</f>
        <v>Conference</v>
      </c>
      <c r="L45" s="10"/>
    </row>
    <row r="46" spans="1:12" ht="51" customHeight="1">
      <c r="A46" s="4">
        <v>56</v>
      </c>
      <c r="B46" s="13" t="s">
        <v>167</v>
      </c>
      <c r="C46" s="6">
        <v>2006</v>
      </c>
      <c r="D46" s="7" t="s">
        <v>159</v>
      </c>
      <c r="E46" s="7"/>
      <c r="F46" s="8"/>
      <c r="G46" s="9" t="s">
        <v>9</v>
      </c>
      <c r="H46" s="9" t="s">
        <v>12435</v>
      </c>
      <c r="I46" s="8" t="s">
        <v>12383</v>
      </c>
      <c r="J46" s="8" t="s">
        <v>12653</v>
      </c>
      <c r="K46" s="10" t="str">
        <f>IF(AND(Papers[[#This Row],[conference]]="", Papers[[#This Row],[journal]]=""),$N$2604,IF(Papers[[#This Row],[journal]]="",$N$2603, $N$2602))</f>
        <v>Conference</v>
      </c>
      <c r="L46" s="10"/>
    </row>
    <row r="47" spans="1:12" ht="51" customHeight="1">
      <c r="A47" s="4">
        <v>57</v>
      </c>
      <c r="B47" s="13" t="s">
        <v>170</v>
      </c>
      <c r="C47" s="6">
        <v>2006</v>
      </c>
      <c r="D47" s="7" t="s">
        <v>159</v>
      </c>
      <c r="E47" s="7"/>
      <c r="F47" s="8"/>
      <c r="G47" s="9" t="s">
        <v>9</v>
      </c>
      <c r="H47" s="9" t="s">
        <v>12435</v>
      </c>
      <c r="I47" s="8" t="s">
        <v>12384</v>
      </c>
      <c r="J47" s="8" t="s">
        <v>12616</v>
      </c>
      <c r="K47" s="10" t="str">
        <f>IF(AND(Papers[[#This Row],[conference]]="", Papers[[#This Row],[journal]]=""),$N$2604,IF(Papers[[#This Row],[journal]]="",$N$2603, $N$2602))</f>
        <v>Conference</v>
      </c>
      <c r="L47" s="10"/>
    </row>
    <row r="48" spans="1:12" ht="51" customHeight="1">
      <c r="A48" s="4">
        <v>58</v>
      </c>
      <c r="B48" s="13" t="s">
        <v>171</v>
      </c>
      <c r="C48" s="6">
        <v>2006</v>
      </c>
      <c r="D48" s="7" t="s">
        <v>159</v>
      </c>
      <c r="E48" s="7"/>
      <c r="F48" s="8"/>
      <c r="G48" s="9" t="s">
        <v>9</v>
      </c>
      <c r="H48" s="9" t="s">
        <v>12435</v>
      </c>
      <c r="I48" s="11" t="s">
        <v>12385</v>
      </c>
      <c r="J48" s="19" t="s">
        <v>12652</v>
      </c>
      <c r="K48" s="10" t="str">
        <f>IF(AND(Papers[[#This Row],[conference]]="", Papers[[#This Row],[journal]]=""),$N$2604,IF(Papers[[#This Row],[journal]]="",$N$2603, $N$2602))</f>
        <v>Conference</v>
      </c>
      <c r="L48" s="10"/>
    </row>
    <row r="49" spans="1:12" ht="51" customHeight="1">
      <c r="A49" s="4">
        <v>60</v>
      </c>
      <c r="B49" s="13" t="s">
        <v>174</v>
      </c>
      <c r="C49" s="6">
        <v>2006</v>
      </c>
      <c r="D49" s="7" t="s">
        <v>175</v>
      </c>
      <c r="E49" s="7"/>
      <c r="F49" s="8"/>
      <c r="G49" s="9" t="s">
        <v>9</v>
      </c>
      <c r="H49" s="9" t="s">
        <v>12435</v>
      </c>
      <c r="I49" s="8" t="s">
        <v>12354</v>
      </c>
      <c r="J49" s="8" t="s">
        <v>12616</v>
      </c>
      <c r="K49" s="10" t="str">
        <f>IF(AND(Papers[[#This Row],[conference]]="", Papers[[#This Row],[journal]]=""),$N$2604,IF(Papers[[#This Row],[journal]]="",$N$2603, $N$2602))</f>
        <v>Conference</v>
      </c>
      <c r="L49" s="10" t="s">
        <v>12637</v>
      </c>
    </row>
    <row r="50" spans="1:12" ht="51" customHeight="1">
      <c r="A50" s="4">
        <v>61</v>
      </c>
      <c r="B50" s="5" t="s">
        <v>178</v>
      </c>
      <c r="C50" s="6">
        <v>2006</v>
      </c>
      <c r="D50" s="7"/>
      <c r="E50" s="7" t="s">
        <v>179</v>
      </c>
      <c r="F50" s="8"/>
      <c r="G50" s="9" t="s">
        <v>9</v>
      </c>
      <c r="H50" s="9" t="s">
        <v>12435</v>
      </c>
      <c r="I50" s="11" t="s">
        <v>12386</v>
      </c>
      <c r="J50" s="19" t="s">
        <v>12616</v>
      </c>
      <c r="K50" s="10" t="str">
        <f>IF(AND(Papers[[#This Row],[conference]]="", Papers[[#This Row],[journal]]=""),$N$2604,IF(Papers[[#This Row],[journal]]="",$N$2603, $N$2602))</f>
        <v>Journal</v>
      </c>
      <c r="L50" s="10"/>
    </row>
    <row r="51" spans="1:12" ht="51" customHeight="1">
      <c r="A51" s="4">
        <v>62</v>
      </c>
      <c r="B51" s="13" t="s">
        <v>182</v>
      </c>
      <c r="C51" s="6">
        <v>2006</v>
      </c>
      <c r="D51" s="7" t="s">
        <v>183</v>
      </c>
      <c r="E51" s="7"/>
      <c r="F51" s="8"/>
      <c r="G51" s="9" t="s">
        <v>9</v>
      </c>
      <c r="H51" s="9" t="s">
        <v>12435</v>
      </c>
      <c r="I51" s="8" t="s">
        <v>12387</v>
      </c>
      <c r="J51" s="8" t="s">
        <v>12616</v>
      </c>
      <c r="K51" s="10" t="str">
        <f>IF(AND(Papers[[#This Row],[conference]]="", Papers[[#This Row],[journal]]=""),$N$2604,IF(Papers[[#This Row],[journal]]="",$N$2603, $N$2602))</f>
        <v>Conference</v>
      </c>
      <c r="L51" s="10"/>
    </row>
    <row r="52" spans="1:12" ht="51" customHeight="1">
      <c r="A52" s="4">
        <v>64</v>
      </c>
      <c r="B52" s="13" t="s">
        <v>186</v>
      </c>
      <c r="C52" s="6">
        <v>2007</v>
      </c>
      <c r="D52" s="7"/>
      <c r="E52" s="7" t="s">
        <v>80</v>
      </c>
      <c r="F52" s="8"/>
      <c r="G52" s="9" t="s">
        <v>9</v>
      </c>
      <c r="H52" s="9" t="s">
        <v>12436</v>
      </c>
      <c r="I52" s="8"/>
      <c r="J52" s="8"/>
      <c r="K52" s="10" t="str">
        <f>IF(AND(Papers[[#This Row],[conference]]="", Papers[[#This Row],[journal]]=""),$N$2604,IF(Papers[[#This Row],[journal]]="",$N$2603, $N$2602))</f>
        <v>Journal</v>
      </c>
      <c r="L52" s="10"/>
    </row>
    <row r="53" spans="1:12" ht="51" customHeight="1">
      <c r="A53" s="4">
        <v>65</v>
      </c>
      <c r="B53" s="13" t="s">
        <v>188</v>
      </c>
      <c r="C53" s="6">
        <v>2007</v>
      </c>
      <c r="D53" s="7" t="s">
        <v>189</v>
      </c>
      <c r="E53" s="7"/>
      <c r="F53" s="8"/>
      <c r="G53" s="9" t="s">
        <v>9</v>
      </c>
      <c r="H53" s="9" t="s">
        <v>12435</v>
      </c>
      <c r="I53" s="8" t="s">
        <v>12370</v>
      </c>
      <c r="J53" s="8" t="s">
        <v>12616</v>
      </c>
      <c r="K53" s="10" t="str">
        <f>IF(AND(Papers[[#This Row],[conference]]="", Papers[[#This Row],[journal]]=""),$N$2604,IF(Papers[[#This Row],[journal]]="",$N$2603, $N$2602))</f>
        <v>Conference</v>
      </c>
      <c r="L53" s="10"/>
    </row>
    <row r="54" spans="1:12" ht="51" customHeight="1">
      <c r="A54" s="4">
        <v>66</v>
      </c>
      <c r="B54" s="13" t="s">
        <v>192</v>
      </c>
      <c r="C54" s="6">
        <v>2007</v>
      </c>
      <c r="D54" s="7" t="s">
        <v>193</v>
      </c>
      <c r="E54" s="7"/>
      <c r="F54" s="8"/>
      <c r="G54" s="9" t="s">
        <v>9</v>
      </c>
      <c r="H54" s="9" t="s">
        <v>12436</v>
      </c>
      <c r="I54" s="8"/>
      <c r="J54" s="8"/>
      <c r="K54" s="10" t="str">
        <f>IF(AND(Papers[[#This Row],[conference]]="", Papers[[#This Row],[journal]]=""),$N$2604,IF(Papers[[#This Row],[journal]]="",$N$2603, $N$2602))</f>
        <v>Conference</v>
      </c>
      <c r="L54" s="10"/>
    </row>
    <row r="55" spans="1:12" ht="51" customHeight="1">
      <c r="A55" s="4">
        <v>67</v>
      </c>
      <c r="B55" s="13" t="s">
        <v>198</v>
      </c>
      <c r="C55" s="6">
        <v>2007</v>
      </c>
      <c r="D55" s="7" t="s">
        <v>199</v>
      </c>
      <c r="E55" s="7"/>
      <c r="F55" s="8"/>
      <c r="G55" s="9" t="s">
        <v>9</v>
      </c>
      <c r="H55" s="9" t="s">
        <v>12436</v>
      </c>
      <c r="I55" s="8"/>
      <c r="J55" s="8"/>
      <c r="K55" s="10" t="str">
        <f>IF(AND(Papers[[#This Row],[conference]]="", Papers[[#This Row],[journal]]=""),$N$2604,IF(Papers[[#This Row],[journal]]="",$N$2603, $N$2602))</f>
        <v>Conference</v>
      </c>
      <c r="L55" s="10"/>
    </row>
    <row r="56" spans="1:12" ht="51" customHeight="1">
      <c r="A56" s="4">
        <v>68</v>
      </c>
      <c r="B56" s="13" t="s">
        <v>200</v>
      </c>
      <c r="C56" s="6">
        <v>2007</v>
      </c>
      <c r="D56" s="7" t="s">
        <v>199</v>
      </c>
      <c r="E56" s="7"/>
      <c r="F56" s="8"/>
      <c r="G56" s="9" t="s">
        <v>9</v>
      </c>
      <c r="H56" s="9" t="s">
        <v>12435</v>
      </c>
      <c r="I56" s="8" t="s">
        <v>12388</v>
      </c>
      <c r="J56" s="8" t="s">
        <v>12616</v>
      </c>
      <c r="K56" s="10" t="str">
        <f>IF(AND(Papers[[#This Row],[conference]]="", Papers[[#This Row],[journal]]=""),$N$2604,IF(Papers[[#This Row],[journal]]="",$N$2603, $N$2602))</f>
        <v>Conference</v>
      </c>
      <c r="L56" s="10"/>
    </row>
    <row r="57" spans="1:12" ht="51" customHeight="1">
      <c r="A57" s="4">
        <v>69</v>
      </c>
      <c r="B57" s="13" t="s">
        <v>203</v>
      </c>
      <c r="C57" s="6">
        <v>2007</v>
      </c>
      <c r="D57" s="7" t="s">
        <v>204</v>
      </c>
      <c r="E57" s="7"/>
      <c r="F57" s="8"/>
      <c r="G57" s="9" t="s">
        <v>9</v>
      </c>
      <c r="H57" s="9" t="s">
        <v>12435</v>
      </c>
      <c r="I57" s="8" t="s">
        <v>12389</v>
      </c>
      <c r="J57" s="8" t="s">
        <v>12616</v>
      </c>
      <c r="K57" s="10" t="str">
        <f>IF(AND(Papers[[#This Row],[conference]]="", Papers[[#This Row],[journal]]=""),$N$2604,IF(Papers[[#This Row],[journal]]="",$N$2603, $N$2602))</f>
        <v>Conference</v>
      </c>
      <c r="L57" s="10"/>
    </row>
    <row r="58" spans="1:12" ht="51" customHeight="1">
      <c r="A58" s="4">
        <v>71</v>
      </c>
      <c r="B58" s="13" t="s">
        <v>208</v>
      </c>
      <c r="C58" s="6">
        <v>2007</v>
      </c>
      <c r="D58" s="7" t="s">
        <v>209</v>
      </c>
      <c r="E58" s="7"/>
      <c r="F58" s="8"/>
      <c r="G58" s="9" t="s">
        <v>9</v>
      </c>
      <c r="H58" s="9" t="s">
        <v>12435</v>
      </c>
      <c r="I58" s="8" t="s">
        <v>12390</v>
      </c>
      <c r="J58" s="8" t="s">
        <v>12616</v>
      </c>
      <c r="K58" s="10" t="str">
        <f>IF(AND(Papers[[#This Row],[conference]]="", Papers[[#This Row],[journal]]=""),$N$2604,IF(Papers[[#This Row],[journal]]="",$N$2603, $N$2602))</f>
        <v>Conference</v>
      </c>
      <c r="L58" s="10"/>
    </row>
    <row r="59" spans="1:12" ht="51" customHeight="1">
      <c r="A59" s="4">
        <v>72</v>
      </c>
      <c r="B59" s="13" t="s">
        <v>212</v>
      </c>
      <c r="C59" s="6">
        <v>2007</v>
      </c>
      <c r="D59" s="7" t="s">
        <v>213</v>
      </c>
      <c r="E59" s="7"/>
      <c r="F59" s="8"/>
      <c r="G59" s="9" t="s">
        <v>9</v>
      </c>
      <c r="H59" s="9" t="s">
        <v>12435</v>
      </c>
      <c r="I59" s="8" t="s">
        <v>12355</v>
      </c>
      <c r="J59" s="8" t="s">
        <v>12616</v>
      </c>
      <c r="K59" s="10" t="str">
        <f>IF(AND(Papers[[#This Row],[conference]]="", Papers[[#This Row],[journal]]=""),$N$2604,IF(Papers[[#This Row],[journal]]="",$N$2603, $N$2602))</f>
        <v>Conference</v>
      </c>
      <c r="L59" s="10"/>
    </row>
    <row r="60" spans="1:12" ht="51" customHeight="1">
      <c r="A60" s="4">
        <v>73</v>
      </c>
      <c r="B60" s="13" t="s">
        <v>217</v>
      </c>
      <c r="C60" s="6">
        <v>2007</v>
      </c>
      <c r="D60" s="7" t="s">
        <v>218</v>
      </c>
      <c r="E60" s="7"/>
      <c r="F60" s="8"/>
      <c r="G60" s="9" t="s">
        <v>9</v>
      </c>
      <c r="H60" s="9" t="s">
        <v>12435</v>
      </c>
      <c r="I60" s="8" t="s">
        <v>12472</v>
      </c>
      <c r="J60" s="8" t="s">
        <v>12616</v>
      </c>
      <c r="K60" s="10" t="str">
        <f>IF(AND(Papers[[#This Row],[conference]]="", Papers[[#This Row],[journal]]=""),$N$2604,IF(Papers[[#This Row],[journal]]="",$N$2603, $N$2602))</f>
        <v>Conference</v>
      </c>
      <c r="L60" s="10"/>
    </row>
    <row r="61" spans="1:12" ht="51" customHeight="1">
      <c r="A61" s="4">
        <v>75</v>
      </c>
      <c r="B61" s="5" t="s">
        <v>222</v>
      </c>
      <c r="C61" s="6">
        <v>2007</v>
      </c>
      <c r="D61" s="7" t="s">
        <v>223</v>
      </c>
      <c r="E61" s="7"/>
      <c r="F61" s="8"/>
      <c r="G61" s="9" t="s">
        <v>9</v>
      </c>
      <c r="H61" s="9" t="s">
        <v>12435</v>
      </c>
      <c r="I61" s="11" t="s">
        <v>12391</v>
      </c>
      <c r="J61" s="8" t="s">
        <v>12616</v>
      </c>
      <c r="K61" s="10" t="str">
        <f>IF(AND(Papers[[#This Row],[conference]]="", Papers[[#This Row],[journal]]=""),$N$2604,IF(Papers[[#This Row],[journal]]="",$N$2603, $N$2602))</f>
        <v>Conference</v>
      </c>
      <c r="L61" s="10"/>
    </row>
    <row r="62" spans="1:12" ht="51" customHeight="1">
      <c r="A62" s="4">
        <v>76</v>
      </c>
      <c r="B62" s="13" t="s">
        <v>227</v>
      </c>
      <c r="C62" s="6">
        <v>2007</v>
      </c>
      <c r="D62" s="7" t="s">
        <v>223</v>
      </c>
      <c r="E62" s="7"/>
      <c r="F62" s="8"/>
      <c r="G62" s="9" t="s">
        <v>9</v>
      </c>
      <c r="H62" s="9" t="s">
        <v>12436</v>
      </c>
      <c r="I62" s="8"/>
      <c r="J62" s="8"/>
      <c r="K62" s="10" t="str">
        <f>IF(AND(Papers[[#This Row],[conference]]="", Papers[[#This Row],[journal]]=""),$N$2604,IF(Papers[[#This Row],[journal]]="",$N$2603, $N$2602))</f>
        <v>Conference</v>
      </c>
      <c r="L62" s="10"/>
    </row>
    <row r="63" spans="1:12" ht="51" customHeight="1">
      <c r="A63" s="4">
        <v>78</v>
      </c>
      <c r="B63" s="5" t="s">
        <v>230</v>
      </c>
      <c r="C63" s="6">
        <v>2007</v>
      </c>
      <c r="D63" s="12" t="s">
        <v>12356</v>
      </c>
      <c r="E63" s="8" t="s">
        <v>12452</v>
      </c>
      <c r="F63" s="8"/>
      <c r="G63" s="9" t="s">
        <v>9</v>
      </c>
      <c r="H63" s="9" t="s">
        <v>12435</v>
      </c>
      <c r="I63" s="8" t="s">
        <v>12465</v>
      </c>
      <c r="J63" s="8" t="s">
        <v>12651</v>
      </c>
      <c r="K63" s="10" t="str">
        <f>IF(AND(Papers[[#This Row],[conference]]="", Papers[[#This Row],[journal]]=""),$N$2604,IF(Papers[[#This Row],[journal]]="",$N$2603, $N$2602))</f>
        <v>Journal</v>
      </c>
      <c r="L63" s="10" t="s">
        <v>12637</v>
      </c>
    </row>
    <row r="64" spans="1:12" ht="51" customHeight="1">
      <c r="A64" s="4">
        <v>79</v>
      </c>
      <c r="B64" s="13" t="s">
        <v>236</v>
      </c>
      <c r="C64" s="6">
        <v>2007</v>
      </c>
      <c r="D64" s="7" t="s">
        <v>237</v>
      </c>
      <c r="E64" s="7"/>
      <c r="F64" s="8"/>
      <c r="G64" s="9" t="s">
        <v>9</v>
      </c>
      <c r="H64" s="9" t="s">
        <v>12435</v>
      </c>
      <c r="I64" s="8" t="s">
        <v>12392</v>
      </c>
      <c r="J64" s="8" t="s">
        <v>12616</v>
      </c>
      <c r="K64" s="10" t="str">
        <f>IF(AND(Papers[[#This Row],[conference]]="", Papers[[#This Row],[journal]]=""),$N$2604,IF(Papers[[#This Row],[journal]]="",$N$2603, $N$2602))</f>
        <v>Conference</v>
      </c>
      <c r="L64" s="10"/>
    </row>
    <row r="65" spans="1:12" ht="51" customHeight="1">
      <c r="A65" s="4">
        <v>80</v>
      </c>
      <c r="B65" s="13" t="s">
        <v>240</v>
      </c>
      <c r="C65" s="6">
        <v>2002</v>
      </c>
      <c r="D65" s="7" t="s">
        <v>241</v>
      </c>
      <c r="E65" s="7"/>
      <c r="F65" s="8"/>
      <c r="G65" s="9" t="s">
        <v>9</v>
      </c>
      <c r="H65" s="9" t="s">
        <v>12436</v>
      </c>
      <c r="I65" s="8"/>
      <c r="J65" s="8"/>
      <c r="K65" s="10" t="str">
        <f>IF(AND(Papers[[#This Row],[conference]]="", Papers[[#This Row],[journal]]=""),$N$2604,IF(Papers[[#This Row],[journal]]="",$N$2603, $N$2602))</f>
        <v>Conference</v>
      </c>
      <c r="L65" s="10"/>
    </row>
    <row r="66" spans="1:12" ht="51" customHeight="1">
      <c r="A66" s="4">
        <v>81</v>
      </c>
      <c r="B66" s="13" t="s">
        <v>246</v>
      </c>
      <c r="C66" s="6">
        <v>2007</v>
      </c>
      <c r="D66" s="7" t="s">
        <v>247</v>
      </c>
      <c r="E66" s="7"/>
      <c r="F66" s="8"/>
      <c r="G66" s="9" t="s">
        <v>9</v>
      </c>
      <c r="H66" s="9" t="s">
        <v>12436</v>
      </c>
      <c r="I66" s="8"/>
      <c r="J66" s="8"/>
      <c r="K66" s="10" t="str">
        <f>IF(AND(Papers[[#This Row],[conference]]="", Papers[[#This Row],[journal]]=""),$N$2604,IF(Papers[[#This Row],[journal]]="",$N$2603, $N$2602))</f>
        <v>Conference</v>
      </c>
      <c r="L66" s="10"/>
    </row>
    <row r="67" spans="1:12" ht="51" customHeight="1">
      <c r="A67" s="4">
        <v>82</v>
      </c>
      <c r="B67" s="13" t="s">
        <v>250</v>
      </c>
      <c r="C67" s="6">
        <v>2007</v>
      </c>
      <c r="D67" s="12" t="s">
        <v>12357</v>
      </c>
      <c r="E67" s="8" t="s">
        <v>34</v>
      </c>
      <c r="F67" s="8"/>
      <c r="G67" s="9" t="s">
        <v>9</v>
      </c>
      <c r="H67" s="9" t="s">
        <v>12435</v>
      </c>
      <c r="I67" s="11" t="s">
        <v>12380</v>
      </c>
      <c r="J67" s="19" t="s">
        <v>12615</v>
      </c>
      <c r="K67" s="10" t="str">
        <f>IF(AND(Papers[[#This Row],[conference]]="", Papers[[#This Row],[journal]]=""),$N$2604,IF(Papers[[#This Row],[journal]]="",$N$2603, $N$2602))</f>
        <v>Journal</v>
      </c>
      <c r="L67" s="10"/>
    </row>
    <row r="68" spans="1:12" ht="51" customHeight="1">
      <c r="A68" s="4">
        <v>83</v>
      </c>
      <c r="B68" s="13" t="s">
        <v>253</v>
      </c>
      <c r="C68" s="6">
        <v>2007</v>
      </c>
      <c r="D68" s="7" t="s">
        <v>254</v>
      </c>
      <c r="E68" s="7"/>
      <c r="F68" s="8"/>
      <c r="G68" s="9" t="s">
        <v>9</v>
      </c>
      <c r="H68" s="9" t="s">
        <v>12436</v>
      </c>
      <c r="I68" s="8"/>
      <c r="J68" s="8"/>
      <c r="K68" s="10" t="str">
        <f>IF(AND(Papers[[#This Row],[conference]]="", Papers[[#This Row],[journal]]=""),$N$2604,IF(Papers[[#This Row],[journal]]="",$N$2603, $N$2602))</f>
        <v>Conference</v>
      </c>
      <c r="L68" s="10"/>
    </row>
    <row r="69" spans="1:12" ht="51" customHeight="1">
      <c r="A69" s="4">
        <v>85</v>
      </c>
      <c r="B69" s="13" t="s">
        <v>258</v>
      </c>
      <c r="C69" s="6">
        <v>2007</v>
      </c>
      <c r="D69" s="7" t="s">
        <v>259</v>
      </c>
      <c r="E69" s="7"/>
      <c r="F69" s="8"/>
      <c r="G69" s="9" t="s">
        <v>9</v>
      </c>
      <c r="H69" s="9" t="s">
        <v>12435</v>
      </c>
      <c r="I69" s="11" t="s">
        <v>12393</v>
      </c>
      <c r="J69" s="19" t="s">
        <v>12616</v>
      </c>
      <c r="K69" s="10" t="str">
        <f>IF(AND(Papers[[#This Row],[conference]]="", Papers[[#This Row],[journal]]=""),$N$2604,IF(Papers[[#This Row],[journal]]="",$N$2603, $N$2602))</f>
        <v>Conference</v>
      </c>
      <c r="L69" s="10"/>
    </row>
    <row r="70" spans="1:12" ht="51" customHeight="1">
      <c r="A70" s="4">
        <v>86</v>
      </c>
      <c r="B70" s="5" t="s">
        <v>262</v>
      </c>
      <c r="C70" s="6">
        <v>2007</v>
      </c>
      <c r="D70" s="7"/>
      <c r="E70" s="7" t="s">
        <v>34</v>
      </c>
      <c r="F70" s="8"/>
      <c r="G70" s="9" t="s">
        <v>9</v>
      </c>
      <c r="H70" s="9" t="s">
        <v>12435</v>
      </c>
      <c r="I70" s="11" t="s">
        <v>12394</v>
      </c>
      <c r="J70" s="19" t="s">
        <v>12616</v>
      </c>
      <c r="K70" s="10" t="str">
        <f>IF(AND(Papers[[#This Row],[conference]]="", Papers[[#This Row],[journal]]=""),$N$2604,IF(Papers[[#This Row],[journal]]="",$N$2603, $N$2602))</f>
        <v>Journal</v>
      </c>
      <c r="L70" s="10" t="s">
        <v>12637</v>
      </c>
    </row>
    <row r="71" spans="1:12" ht="51" customHeight="1">
      <c r="A71" s="4">
        <v>87</v>
      </c>
      <c r="B71" s="13" t="s">
        <v>265</v>
      </c>
      <c r="C71" s="6">
        <v>2007</v>
      </c>
      <c r="D71" s="7" t="s">
        <v>266</v>
      </c>
      <c r="E71" s="7"/>
      <c r="F71" s="8"/>
      <c r="G71" s="9" t="s">
        <v>9</v>
      </c>
      <c r="H71" s="9" t="s">
        <v>12436</v>
      </c>
      <c r="I71" s="8"/>
      <c r="J71" s="8"/>
      <c r="K71" s="10" t="str">
        <f>IF(AND(Papers[[#This Row],[conference]]="", Papers[[#This Row],[journal]]=""),$N$2604,IF(Papers[[#This Row],[journal]]="",$N$2603, $N$2602))</f>
        <v>Conference</v>
      </c>
      <c r="L71" s="10"/>
    </row>
    <row r="72" spans="1:12" ht="51" customHeight="1">
      <c r="A72" s="4">
        <v>88</v>
      </c>
      <c r="B72" s="13" t="s">
        <v>271</v>
      </c>
      <c r="C72" s="6">
        <v>2007</v>
      </c>
      <c r="D72" s="7" t="s">
        <v>272</v>
      </c>
      <c r="E72" s="7"/>
      <c r="F72" s="8"/>
      <c r="G72" s="9" t="s">
        <v>9</v>
      </c>
      <c r="H72" s="9" t="s">
        <v>12436</v>
      </c>
      <c r="I72" s="8"/>
      <c r="J72" s="8"/>
      <c r="K72" s="10" t="str">
        <f>IF(AND(Papers[[#This Row],[conference]]="", Papers[[#This Row],[journal]]=""),$N$2604,IF(Papers[[#This Row],[journal]]="",$N$2603, $N$2602))</f>
        <v>Conference</v>
      </c>
      <c r="L72" s="10"/>
    </row>
    <row r="73" spans="1:12" ht="51" customHeight="1">
      <c r="A73" s="4">
        <v>89</v>
      </c>
      <c r="B73" s="5" t="s">
        <v>276</v>
      </c>
      <c r="C73" s="6">
        <v>2007</v>
      </c>
      <c r="D73" s="7" t="s">
        <v>272</v>
      </c>
      <c r="E73" s="7"/>
      <c r="F73" s="8"/>
      <c r="G73" s="9" t="s">
        <v>9</v>
      </c>
      <c r="H73" s="9" t="s">
        <v>12436</v>
      </c>
      <c r="I73" s="8"/>
      <c r="J73" s="8"/>
      <c r="K73" s="10" t="str">
        <f>IF(AND(Papers[[#This Row],[conference]]="", Papers[[#This Row],[journal]]=""),$N$2604,IF(Papers[[#This Row],[journal]]="",$N$2603, $N$2602))</f>
        <v>Conference</v>
      </c>
      <c r="L73" s="10"/>
    </row>
    <row r="74" spans="1:12" ht="51" customHeight="1">
      <c r="A74" s="4">
        <v>90</v>
      </c>
      <c r="B74" s="5" t="s">
        <v>278</v>
      </c>
      <c r="C74" s="6">
        <v>2007</v>
      </c>
      <c r="D74" s="7" t="s">
        <v>272</v>
      </c>
      <c r="E74" s="7"/>
      <c r="F74" s="8"/>
      <c r="G74" s="9" t="s">
        <v>9</v>
      </c>
      <c r="H74" s="9" t="s">
        <v>12436</v>
      </c>
      <c r="I74" s="8"/>
      <c r="J74" s="8"/>
      <c r="K74" s="10" t="str">
        <f>IF(AND(Papers[[#This Row],[conference]]="", Papers[[#This Row],[journal]]=""),$N$2604,IF(Papers[[#This Row],[journal]]="",$N$2603, $N$2602))</f>
        <v>Conference</v>
      </c>
      <c r="L74" s="10"/>
    </row>
    <row r="75" spans="1:12" ht="51" customHeight="1">
      <c r="A75" s="4">
        <v>92</v>
      </c>
      <c r="B75" s="5" t="s">
        <v>280</v>
      </c>
      <c r="C75" s="6">
        <v>2007</v>
      </c>
      <c r="D75" s="7" t="s">
        <v>272</v>
      </c>
      <c r="E75" s="7"/>
      <c r="F75" s="8"/>
      <c r="G75" s="9" t="s">
        <v>9</v>
      </c>
      <c r="H75" s="9" t="s">
        <v>12435</v>
      </c>
      <c r="I75" s="11" t="s">
        <v>12370</v>
      </c>
      <c r="J75" s="19" t="s">
        <v>12615</v>
      </c>
      <c r="K75" s="10" t="str">
        <f>IF(AND(Papers[[#This Row],[conference]]="", Papers[[#This Row],[journal]]=""),$N$2604,IF(Papers[[#This Row],[journal]]="",$N$2603, $N$2602))</f>
        <v>Conference</v>
      </c>
      <c r="L75" s="10"/>
    </row>
    <row r="76" spans="1:12" ht="51" customHeight="1">
      <c r="A76" s="4">
        <v>93</v>
      </c>
      <c r="B76" s="13" t="s">
        <v>282</v>
      </c>
      <c r="C76" s="6">
        <v>2007</v>
      </c>
      <c r="D76" s="7" t="s">
        <v>283</v>
      </c>
      <c r="E76" s="7"/>
      <c r="F76" s="8"/>
      <c r="G76" s="9" t="s">
        <v>9</v>
      </c>
      <c r="H76" s="9" t="s">
        <v>12435</v>
      </c>
      <c r="I76" s="8" t="s">
        <v>12395</v>
      </c>
      <c r="J76" s="8" t="s">
        <v>12651</v>
      </c>
      <c r="K76" s="10" t="str">
        <f>IF(AND(Papers[[#This Row],[conference]]="", Papers[[#This Row],[journal]]=""),$N$2604,IF(Papers[[#This Row],[journal]]="",$N$2603, $N$2602))</f>
        <v>Conference</v>
      </c>
      <c r="L76" s="10"/>
    </row>
    <row r="77" spans="1:12" ht="51" customHeight="1">
      <c r="A77" s="4">
        <v>94</v>
      </c>
      <c r="B77" s="13" t="s">
        <v>285</v>
      </c>
      <c r="C77" s="6">
        <v>2007</v>
      </c>
      <c r="D77" s="7" t="s">
        <v>286</v>
      </c>
      <c r="E77" s="7"/>
      <c r="F77" s="8"/>
      <c r="G77" s="9" t="s">
        <v>9</v>
      </c>
      <c r="H77" s="9" t="s">
        <v>12435</v>
      </c>
      <c r="I77" s="8" t="s">
        <v>12396</v>
      </c>
      <c r="J77" s="8" t="s">
        <v>12616</v>
      </c>
      <c r="K77" s="10" t="str">
        <f>IF(AND(Papers[[#This Row],[conference]]="", Papers[[#This Row],[journal]]=""),$N$2604,IF(Papers[[#This Row],[journal]]="",$N$2603, $N$2602))</f>
        <v>Conference</v>
      </c>
      <c r="L77" s="10"/>
    </row>
    <row r="78" spans="1:12" ht="51" customHeight="1">
      <c r="A78" s="4">
        <v>95</v>
      </c>
      <c r="B78" s="13" t="s">
        <v>292</v>
      </c>
      <c r="C78" s="6">
        <v>2007</v>
      </c>
      <c r="D78" s="12" t="s">
        <v>12358</v>
      </c>
      <c r="E78" s="8" t="s">
        <v>12453</v>
      </c>
      <c r="F78" s="8"/>
      <c r="G78" s="9" t="s">
        <v>9</v>
      </c>
      <c r="H78" s="9" t="s">
        <v>12435</v>
      </c>
      <c r="I78" s="11" t="s">
        <v>12359</v>
      </c>
      <c r="J78" s="19" t="s">
        <v>12616</v>
      </c>
      <c r="K78" s="10" t="str">
        <f>IF(AND(Papers[[#This Row],[conference]]="", Papers[[#This Row],[journal]]=""),$N$2604,IF(Papers[[#This Row],[journal]]="",$N$2603, $N$2602))</f>
        <v>Journal</v>
      </c>
      <c r="L78" s="10"/>
    </row>
    <row r="79" spans="1:12" ht="51" customHeight="1">
      <c r="A79" s="4">
        <v>96</v>
      </c>
      <c r="B79" s="5" t="s">
        <v>295</v>
      </c>
      <c r="C79" s="6">
        <v>2007</v>
      </c>
      <c r="D79" s="7" t="s">
        <v>296</v>
      </c>
      <c r="E79" s="7"/>
      <c r="F79" s="8"/>
      <c r="G79" s="9" t="s">
        <v>9</v>
      </c>
      <c r="H79" s="9" t="s">
        <v>12435</v>
      </c>
      <c r="I79" s="11" t="s">
        <v>12360</v>
      </c>
      <c r="J79" s="19" t="s">
        <v>12616</v>
      </c>
      <c r="K79" s="10" t="str">
        <f>IF(AND(Papers[[#This Row],[conference]]="", Papers[[#This Row],[journal]]=""),$N$2604,IF(Papers[[#This Row],[journal]]="",$N$2603, $N$2602))</f>
        <v>Conference</v>
      </c>
      <c r="L79" s="10"/>
    </row>
    <row r="80" spans="1:12" ht="51" customHeight="1">
      <c r="A80" s="4">
        <v>97</v>
      </c>
      <c r="B80" s="5" t="s">
        <v>298</v>
      </c>
      <c r="C80" s="6">
        <v>2008</v>
      </c>
      <c r="D80" s="7" t="s">
        <v>299</v>
      </c>
      <c r="E80" s="7"/>
      <c r="F80" s="8"/>
      <c r="G80" s="9" t="s">
        <v>9</v>
      </c>
      <c r="H80" s="9" t="s">
        <v>12436</v>
      </c>
      <c r="I80" s="8"/>
      <c r="J80" s="8"/>
      <c r="K80" s="10" t="str">
        <f>IF(AND(Papers[[#This Row],[conference]]="", Papers[[#This Row],[journal]]=""),$N$2604,IF(Papers[[#This Row],[journal]]="",$N$2603, $N$2602))</f>
        <v>Conference</v>
      </c>
      <c r="L80" s="10"/>
    </row>
    <row r="81" spans="1:12" ht="51" customHeight="1">
      <c r="A81" s="4">
        <v>98</v>
      </c>
      <c r="B81" s="5" t="s">
        <v>303</v>
      </c>
      <c r="C81" s="6">
        <v>2007</v>
      </c>
      <c r="D81" s="7" t="s">
        <v>304</v>
      </c>
      <c r="E81" s="7"/>
      <c r="F81" s="8"/>
      <c r="G81" s="9" t="s">
        <v>9</v>
      </c>
      <c r="H81" s="9" t="s">
        <v>12435</v>
      </c>
      <c r="I81" s="11" t="s">
        <v>12397</v>
      </c>
      <c r="J81" s="19" t="s">
        <v>12616</v>
      </c>
      <c r="K81" s="10" t="str">
        <f>IF(AND(Papers[[#This Row],[conference]]="", Papers[[#This Row],[journal]]=""),$N$2604,IF(Papers[[#This Row],[journal]]="",$N$2603, $N$2602))</f>
        <v>Conference</v>
      </c>
      <c r="L81" s="10"/>
    </row>
    <row r="82" spans="1:12" ht="51" customHeight="1">
      <c r="A82" s="4">
        <v>99</v>
      </c>
      <c r="B82" s="13" t="s">
        <v>308</v>
      </c>
      <c r="C82" s="6">
        <v>2007</v>
      </c>
      <c r="D82" s="7" t="s">
        <v>309</v>
      </c>
      <c r="E82" s="7"/>
      <c r="F82" s="8"/>
      <c r="G82" s="9" t="s">
        <v>9</v>
      </c>
      <c r="H82" s="9" t="s">
        <v>12436</v>
      </c>
      <c r="I82" s="8"/>
      <c r="J82" s="8"/>
      <c r="K82" s="10" t="str">
        <f>IF(AND(Papers[[#This Row],[conference]]="", Papers[[#This Row],[journal]]=""),$N$2604,IF(Papers[[#This Row],[journal]]="",$N$2603, $N$2602))</f>
        <v>Conference</v>
      </c>
      <c r="L82" s="10"/>
    </row>
    <row r="83" spans="1:12" ht="51" customHeight="1">
      <c r="A83" s="4">
        <v>100</v>
      </c>
      <c r="B83" s="5" t="s">
        <v>311</v>
      </c>
      <c r="C83" s="6">
        <v>2008</v>
      </c>
      <c r="D83" s="7" t="s">
        <v>312</v>
      </c>
      <c r="E83" s="7"/>
      <c r="F83" s="8"/>
      <c r="G83" s="9" t="s">
        <v>9</v>
      </c>
      <c r="H83" s="9" t="s">
        <v>12435</v>
      </c>
      <c r="I83" s="11" t="s">
        <v>12466</v>
      </c>
      <c r="J83" s="19" t="s">
        <v>12616</v>
      </c>
      <c r="K83" s="10" t="str">
        <f>IF(AND(Papers[[#This Row],[conference]]="", Papers[[#This Row],[journal]]=""),$N$2604,IF(Papers[[#This Row],[journal]]="",$N$2603, $N$2602))</f>
        <v>Conference</v>
      </c>
      <c r="L83" s="10"/>
    </row>
    <row r="84" spans="1:12" ht="51" customHeight="1">
      <c r="A84" s="4">
        <v>101</v>
      </c>
      <c r="B84" s="5" t="s">
        <v>316</v>
      </c>
      <c r="C84" s="6">
        <v>2008</v>
      </c>
      <c r="D84" s="7" t="s">
        <v>317</v>
      </c>
      <c r="E84" s="7"/>
      <c r="F84" s="8"/>
      <c r="G84" s="9" t="s">
        <v>9</v>
      </c>
      <c r="H84" s="9" t="s">
        <v>12436</v>
      </c>
      <c r="I84" s="8"/>
      <c r="J84" s="8"/>
      <c r="K84" s="10" t="str">
        <f>IF(AND(Papers[[#This Row],[conference]]="", Papers[[#This Row],[journal]]=""),$N$2604,IF(Papers[[#This Row],[journal]]="",$N$2603, $N$2602))</f>
        <v>Conference</v>
      </c>
      <c r="L84" s="10"/>
    </row>
    <row r="85" spans="1:12" ht="51" customHeight="1">
      <c r="A85" s="4">
        <v>103</v>
      </c>
      <c r="B85" s="5" t="s">
        <v>322</v>
      </c>
      <c r="C85" s="6">
        <v>2008</v>
      </c>
      <c r="D85" s="7" t="s">
        <v>323</v>
      </c>
      <c r="E85" s="7"/>
      <c r="F85" s="8"/>
      <c r="G85" s="9" t="s">
        <v>9</v>
      </c>
      <c r="H85" s="9" t="s">
        <v>12435</v>
      </c>
      <c r="I85" s="11" t="s">
        <v>12398</v>
      </c>
      <c r="J85" s="19" t="s">
        <v>12615</v>
      </c>
      <c r="K85" s="10" t="str">
        <f>IF(AND(Papers[[#This Row],[conference]]="", Papers[[#This Row],[journal]]=""),$N$2604,IF(Papers[[#This Row],[journal]]="",$N$2603, $N$2602))</f>
        <v>Conference</v>
      </c>
      <c r="L85" s="10"/>
    </row>
    <row r="86" spans="1:12" ht="51" customHeight="1">
      <c r="A86" s="4">
        <v>105</v>
      </c>
      <c r="B86" s="5" t="s">
        <v>326</v>
      </c>
      <c r="C86" s="6">
        <v>2008</v>
      </c>
      <c r="D86" s="7" t="s">
        <v>327</v>
      </c>
      <c r="E86" s="7"/>
      <c r="F86" s="8"/>
      <c r="G86" s="9" t="s">
        <v>9</v>
      </c>
      <c r="H86" s="9" t="s">
        <v>12435</v>
      </c>
      <c r="I86" s="11" t="s">
        <v>12399</v>
      </c>
      <c r="J86" s="19" t="s">
        <v>12616</v>
      </c>
      <c r="K86" s="10" t="str">
        <f>IF(AND(Papers[[#This Row],[conference]]="", Papers[[#This Row],[journal]]=""),$N$2604,IF(Papers[[#This Row],[journal]]="",$N$2603, $N$2602))</f>
        <v>Conference</v>
      </c>
      <c r="L86" s="10"/>
    </row>
    <row r="87" spans="1:12" ht="51" customHeight="1">
      <c r="A87" s="4">
        <v>106</v>
      </c>
      <c r="B87" s="5" t="s">
        <v>333</v>
      </c>
      <c r="C87" s="6">
        <v>2008</v>
      </c>
      <c r="D87" s="7" t="s">
        <v>334</v>
      </c>
      <c r="E87" s="7"/>
      <c r="F87" s="8"/>
      <c r="G87" s="9" t="s">
        <v>9</v>
      </c>
      <c r="H87" s="9" t="s">
        <v>12435</v>
      </c>
      <c r="I87" s="11" t="s">
        <v>12400</v>
      </c>
      <c r="J87" s="19" t="s">
        <v>12616</v>
      </c>
      <c r="K87" s="10" t="str">
        <f>IF(AND(Papers[[#This Row],[conference]]="", Papers[[#This Row],[journal]]=""),$N$2604,IF(Papers[[#This Row],[journal]]="",$N$2603, $N$2602))</f>
        <v>Conference</v>
      </c>
      <c r="L87" s="10"/>
    </row>
    <row r="88" spans="1:12" ht="51" customHeight="1">
      <c r="A88" s="4">
        <v>107</v>
      </c>
      <c r="B88" s="5" t="s">
        <v>338</v>
      </c>
      <c r="C88" s="6">
        <v>2008</v>
      </c>
      <c r="D88" s="7" t="s">
        <v>339</v>
      </c>
      <c r="E88" s="7"/>
      <c r="F88" s="8"/>
      <c r="G88" s="9" t="s">
        <v>9</v>
      </c>
      <c r="H88" s="9" t="s">
        <v>12435</v>
      </c>
      <c r="I88" s="11" t="s">
        <v>12401</v>
      </c>
      <c r="J88" s="19" t="s">
        <v>12615</v>
      </c>
      <c r="K88" s="10" t="str">
        <f>IF(AND(Papers[[#This Row],[conference]]="", Papers[[#This Row],[journal]]=""),$N$2604,IF(Papers[[#This Row],[journal]]="",$N$2603, $N$2602))</f>
        <v>Conference</v>
      </c>
      <c r="L88" s="10"/>
    </row>
    <row r="89" spans="1:12" ht="51" customHeight="1">
      <c r="A89" s="4">
        <v>109</v>
      </c>
      <c r="B89" s="5" t="s">
        <v>342</v>
      </c>
      <c r="C89" s="6">
        <v>2008</v>
      </c>
      <c r="D89" s="12" t="s">
        <v>12361</v>
      </c>
      <c r="E89" s="8" t="s">
        <v>34</v>
      </c>
      <c r="F89" s="8"/>
      <c r="G89" s="9" t="s">
        <v>9</v>
      </c>
      <c r="H89" s="9" t="s">
        <v>12435</v>
      </c>
      <c r="I89" s="11" t="s">
        <v>12402</v>
      </c>
      <c r="J89" s="19" t="s">
        <v>12651</v>
      </c>
      <c r="K89" s="10" t="str">
        <f>IF(AND(Papers[[#This Row],[conference]]="", Papers[[#This Row],[journal]]=""),$N$2604,IF(Papers[[#This Row],[journal]]="",$N$2603, $N$2602))</f>
        <v>Journal</v>
      </c>
      <c r="L89" s="10"/>
    </row>
    <row r="90" spans="1:12" ht="51" customHeight="1">
      <c r="A90" s="4">
        <v>111</v>
      </c>
      <c r="B90" s="5" t="s">
        <v>348</v>
      </c>
      <c r="C90" s="6">
        <v>2007</v>
      </c>
      <c r="D90" s="7" t="s">
        <v>349</v>
      </c>
      <c r="E90" s="7"/>
      <c r="F90" s="8"/>
      <c r="G90" s="9" t="s">
        <v>9</v>
      </c>
      <c r="H90" s="9" t="s">
        <v>12435</v>
      </c>
      <c r="I90" s="11" t="s">
        <v>12570</v>
      </c>
      <c r="J90" s="19" t="s">
        <v>12616</v>
      </c>
      <c r="K90" s="10" t="str">
        <f>IF(AND(Papers[[#This Row],[conference]]="", Papers[[#This Row],[journal]]=""),$N$2604,IF(Papers[[#This Row],[journal]]="",$N$2603, $N$2602))</f>
        <v>Conference</v>
      </c>
      <c r="L90" s="10"/>
    </row>
    <row r="91" spans="1:12" ht="51" customHeight="1">
      <c r="A91" s="4">
        <v>112</v>
      </c>
      <c r="B91" s="5" t="s">
        <v>353</v>
      </c>
      <c r="C91" s="6">
        <v>2008</v>
      </c>
      <c r="D91" s="7"/>
      <c r="E91" s="12" t="s">
        <v>12362</v>
      </c>
      <c r="F91" s="8"/>
      <c r="G91" s="9" t="s">
        <v>9</v>
      </c>
      <c r="H91" s="9" t="s">
        <v>12435</v>
      </c>
      <c r="I91" s="11" t="s">
        <v>12403</v>
      </c>
      <c r="J91" s="19" t="s">
        <v>12615</v>
      </c>
      <c r="K91" s="10" t="str">
        <f>IF(AND(Papers[[#This Row],[conference]]="", Papers[[#This Row],[journal]]=""),$N$2604,IF(Papers[[#This Row],[journal]]="",$N$2603, $N$2602))</f>
        <v>Journal</v>
      </c>
      <c r="L91" s="10" t="s">
        <v>12637</v>
      </c>
    </row>
    <row r="92" spans="1:12" ht="51" customHeight="1">
      <c r="A92" s="4">
        <v>113</v>
      </c>
      <c r="B92" s="5" t="s">
        <v>356</v>
      </c>
      <c r="C92" s="6">
        <v>2008</v>
      </c>
      <c r="D92" s="7" t="s">
        <v>357</v>
      </c>
      <c r="E92" s="7"/>
      <c r="F92" s="8"/>
      <c r="G92" s="9" t="s">
        <v>9</v>
      </c>
      <c r="H92" s="9" t="s">
        <v>12435</v>
      </c>
      <c r="I92" s="11" t="s">
        <v>12472</v>
      </c>
      <c r="J92" s="19" t="s">
        <v>12615</v>
      </c>
      <c r="K92" s="10" t="str">
        <f>IF(AND(Papers[[#This Row],[conference]]="", Papers[[#This Row],[journal]]=""),$N$2604,IF(Papers[[#This Row],[journal]]="",$N$2603, $N$2602))</f>
        <v>Conference</v>
      </c>
      <c r="L92" s="10"/>
    </row>
    <row r="93" spans="1:12" s="2" customFormat="1" ht="51" customHeight="1">
      <c r="A93" s="14">
        <v>115</v>
      </c>
      <c r="B93" s="5" t="s">
        <v>359</v>
      </c>
      <c r="C93" s="15">
        <v>2008</v>
      </c>
      <c r="D93" s="12" t="s">
        <v>360</v>
      </c>
      <c r="E93" s="12"/>
      <c r="F93" s="11"/>
      <c r="G93" s="16" t="s">
        <v>9</v>
      </c>
      <c r="H93" s="16" t="s">
        <v>12436</v>
      </c>
      <c r="I93" s="11"/>
      <c r="J93" s="11"/>
      <c r="K93" s="17" t="str">
        <f>IF(AND(Papers[[#This Row],[conference]]="", Papers[[#This Row],[journal]]=""),$N$2604,IF(Papers[[#This Row],[journal]]="",$N$2603, $N$2602))</f>
        <v>Conference</v>
      </c>
      <c r="L93" s="17"/>
    </row>
    <row r="94" spans="1:12" ht="51" customHeight="1">
      <c r="A94" s="4">
        <v>116</v>
      </c>
      <c r="B94" s="5" t="s">
        <v>362</v>
      </c>
      <c r="C94" s="6">
        <v>2008</v>
      </c>
      <c r="D94" s="7" t="s">
        <v>363</v>
      </c>
      <c r="E94" s="7"/>
      <c r="F94" s="8"/>
      <c r="G94" s="9" t="s">
        <v>9</v>
      </c>
      <c r="H94" s="9" t="s">
        <v>12435</v>
      </c>
      <c r="I94" s="11" t="s">
        <v>12404</v>
      </c>
      <c r="J94" s="19" t="s">
        <v>12615</v>
      </c>
      <c r="K94" s="10" t="str">
        <f>IF(AND(Papers[[#This Row],[conference]]="", Papers[[#This Row],[journal]]=""),$N$2604,IF(Papers[[#This Row],[journal]]="",$N$2603, $N$2602))</f>
        <v>Conference</v>
      </c>
      <c r="L94" s="10"/>
    </row>
    <row r="95" spans="1:12" ht="51" customHeight="1">
      <c r="A95" s="4">
        <v>118</v>
      </c>
      <c r="B95" s="5" t="s">
        <v>365</v>
      </c>
      <c r="C95" s="6">
        <v>2008</v>
      </c>
      <c r="D95" s="7" t="s">
        <v>363</v>
      </c>
      <c r="E95" s="7"/>
      <c r="F95" s="8"/>
      <c r="G95" s="9" t="s">
        <v>9</v>
      </c>
      <c r="H95" s="9" t="s">
        <v>12435</v>
      </c>
      <c r="I95" s="11" t="s">
        <v>12363</v>
      </c>
      <c r="J95" s="19" t="s">
        <v>12616</v>
      </c>
      <c r="K95" s="10" t="str">
        <f>IF(AND(Papers[[#This Row],[conference]]="", Papers[[#This Row],[journal]]=""),$N$2604,IF(Papers[[#This Row],[journal]]="",$N$2603, $N$2602))</f>
        <v>Conference</v>
      </c>
      <c r="L95" s="10"/>
    </row>
    <row r="96" spans="1:12" ht="51" customHeight="1">
      <c r="A96" s="4">
        <v>119</v>
      </c>
      <c r="B96" s="5" t="s">
        <v>369</v>
      </c>
      <c r="C96" s="6">
        <v>2008</v>
      </c>
      <c r="D96" s="7" t="s">
        <v>370</v>
      </c>
      <c r="E96" s="7"/>
      <c r="F96" s="8"/>
      <c r="G96" s="9" t="s">
        <v>9</v>
      </c>
      <c r="H96" s="9" t="s">
        <v>12435</v>
      </c>
      <c r="I96" s="11" t="s">
        <v>12364</v>
      </c>
      <c r="J96" s="19" t="s">
        <v>12653</v>
      </c>
      <c r="K96" s="10" t="str">
        <f>IF(AND(Papers[[#This Row],[conference]]="", Papers[[#This Row],[journal]]=""),$N$2604,IF(Papers[[#This Row],[journal]]="",$N$2603, $N$2602))</f>
        <v>Conference</v>
      </c>
      <c r="L96" s="10"/>
    </row>
    <row r="97" spans="1:12" ht="51" customHeight="1">
      <c r="A97" s="4">
        <v>120</v>
      </c>
      <c r="B97" s="5" t="s">
        <v>373</v>
      </c>
      <c r="C97" s="6">
        <v>2008</v>
      </c>
      <c r="D97" s="7"/>
      <c r="E97" s="12" t="s">
        <v>12349</v>
      </c>
      <c r="F97" s="8"/>
      <c r="G97" s="9" t="s">
        <v>9</v>
      </c>
      <c r="H97" s="9" t="s">
        <v>12435</v>
      </c>
      <c r="I97" s="11" t="s">
        <v>12405</v>
      </c>
      <c r="J97" s="19" t="s">
        <v>12653</v>
      </c>
      <c r="K97" s="10" t="str">
        <f>IF(AND(Papers[[#This Row],[conference]]="", Papers[[#This Row],[journal]]=""),$N$2604,IF(Papers[[#This Row],[journal]]="",$N$2603, $N$2602))</f>
        <v>Journal</v>
      </c>
      <c r="L97" s="10"/>
    </row>
    <row r="98" spans="1:12" ht="51" customHeight="1">
      <c r="A98" s="4">
        <v>121</v>
      </c>
      <c r="B98" s="5" t="s">
        <v>376</v>
      </c>
      <c r="C98" s="6">
        <v>2008</v>
      </c>
      <c r="D98" s="12" t="s">
        <v>12365</v>
      </c>
      <c r="E98" s="8" t="s">
        <v>34</v>
      </c>
      <c r="F98" s="8"/>
      <c r="G98" s="9" t="s">
        <v>9</v>
      </c>
      <c r="H98" s="9" t="s">
        <v>12435</v>
      </c>
      <c r="I98" s="11" t="s">
        <v>12406</v>
      </c>
      <c r="J98" s="19" t="s">
        <v>12616</v>
      </c>
      <c r="K98" s="10" t="str">
        <f>IF(AND(Papers[[#This Row],[conference]]="", Papers[[#This Row],[journal]]=""),$N$2604,IF(Papers[[#This Row],[journal]]="",$N$2603, $N$2602))</f>
        <v>Journal</v>
      </c>
      <c r="L98" s="10"/>
    </row>
    <row r="99" spans="1:12" ht="51" customHeight="1">
      <c r="A99" s="4">
        <v>122</v>
      </c>
      <c r="B99" s="5" t="s">
        <v>378</v>
      </c>
      <c r="C99" s="6">
        <v>2008</v>
      </c>
      <c r="D99" s="12" t="s">
        <v>12366</v>
      </c>
      <c r="E99" s="8" t="s">
        <v>34</v>
      </c>
      <c r="F99" s="8"/>
      <c r="G99" s="9" t="s">
        <v>9</v>
      </c>
      <c r="H99" s="9" t="s">
        <v>12435</v>
      </c>
      <c r="I99" s="11" t="s">
        <v>12407</v>
      </c>
      <c r="J99" s="19" t="s">
        <v>12616</v>
      </c>
      <c r="K99" s="10" t="str">
        <f>IF(AND(Papers[[#This Row],[conference]]="", Papers[[#This Row],[journal]]=""),$N$2604,IF(Papers[[#This Row],[journal]]="",$N$2603, $N$2602))</f>
        <v>Journal</v>
      </c>
      <c r="L99" s="10"/>
    </row>
    <row r="100" spans="1:12" ht="51" customHeight="1">
      <c r="A100" s="4">
        <v>123</v>
      </c>
      <c r="B100" s="5" t="s">
        <v>382</v>
      </c>
      <c r="C100" s="6">
        <v>2008</v>
      </c>
      <c r="D100" s="12" t="s">
        <v>12365</v>
      </c>
      <c r="E100" s="8" t="s">
        <v>34</v>
      </c>
      <c r="F100" s="8"/>
      <c r="G100" s="9" t="s">
        <v>9</v>
      </c>
      <c r="H100" s="9" t="s">
        <v>12435</v>
      </c>
      <c r="I100" s="11" t="s">
        <v>12575</v>
      </c>
      <c r="J100" s="19" t="s">
        <v>12616</v>
      </c>
      <c r="K100" s="10" t="str">
        <f>IF(AND(Papers[[#This Row],[conference]]="", Papers[[#This Row],[journal]]=""),$N$2604,IF(Papers[[#This Row],[journal]]="",$N$2603, $N$2602))</f>
        <v>Journal</v>
      </c>
      <c r="L100" s="10"/>
    </row>
    <row r="101" spans="1:12" ht="51" customHeight="1">
      <c r="A101" s="4">
        <v>124</v>
      </c>
      <c r="B101" s="5" t="s">
        <v>386</v>
      </c>
      <c r="C101" s="6">
        <v>2008</v>
      </c>
      <c r="D101" s="7" t="s">
        <v>387</v>
      </c>
      <c r="E101" s="7"/>
      <c r="F101" s="8"/>
      <c r="G101" s="9" t="s">
        <v>9</v>
      </c>
      <c r="H101" s="9" t="s">
        <v>12435</v>
      </c>
      <c r="I101" s="11" t="s">
        <v>12408</v>
      </c>
      <c r="J101" s="19" t="s">
        <v>12652</v>
      </c>
      <c r="K101" s="10" t="str">
        <f>IF(AND(Papers[[#This Row],[conference]]="", Papers[[#This Row],[journal]]=""),$N$2604,IF(Papers[[#This Row],[journal]]="",$N$2603, $N$2602))</f>
        <v>Conference</v>
      </c>
      <c r="L101" s="10"/>
    </row>
    <row r="102" spans="1:12" ht="51" customHeight="1">
      <c r="A102" s="4">
        <v>125</v>
      </c>
      <c r="B102" s="5" t="s">
        <v>389</v>
      </c>
      <c r="C102" s="6">
        <v>2008</v>
      </c>
      <c r="D102" s="12" t="s">
        <v>12367</v>
      </c>
      <c r="E102" s="7"/>
      <c r="F102" s="8"/>
      <c r="G102" s="9" t="s">
        <v>9</v>
      </c>
      <c r="H102" s="9" t="s">
        <v>12435</v>
      </c>
      <c r="I102" s="11" t="s">
        <v>12409</v>
      </c>
      <c r="J102" s="19" t="s">
        <v>12653</v>
      </c>
      <c r="K102" s="10" t="str">
        <f>IF(AND(Papers[[#This Row],[conference]]="", Papers[[#This Row],[journal]]=""),$N$2604,IF(Papers[[#This Row],[journal]]="",$N$2603, $N$2602))</f>
        <v>Conference</v>
      </c>
      <c r="L102" s="10"/>
    </row>
    <row r="103" spans="1:12" ht="51" customHeight="1">
      <c r="A103" s="4">
        <v>126</v>
      </c>
      <c r="B103" s="5" t="s">
        <v>393</v>
      </c>
      <c r="C103" s="6">
        <v>2008</v>
      </c>
      <c r="D103" s="7" t="s">
        <v>394</v>
      </c>
      <c r="E103" s="7"/>
      <c r="F103" s="8"/>
      <c r="G103" s="9" t="s">
        <v>9</v>
      </c>
      <c r="H103" s="9" t="s">
        <v>12435</v>
      </c>
      <c r="I103" s="11" t="s">
        <v>12481</v>
      </c>
      <c r="J103" s="19" t="s">
        <v>12616</v>
      </c>
      <c r="K103" s="10" t="str">
        <f>IF(AND(Papers[[#This Row],[conference]]="", Papers[[#This Row],[journal]]=""),$N$2604,IF(Papers[[#This Row],[journal]]="",$N$2603, $N$2602))</f>
        <v>Conference</v>
      </c>
      <c r="L103" s="10"/>
    </row>
    <row r="104" spans="1:12" ht="51" customHeight="1">
      <c r="A104" s="4">
        <v>128</v>
      </c>
      <c r="B104" s="5" t="s">
        <v>397</v>
      </c>
      <c r="C104" s="6">
        <v>2008</v>
      </c>
      <c r="D104" s="7"/>
      <c r="E104" s="12" t="s">
        <v>12368</v>
      </c>
      <c r="F104" s="8"/>
      <c r="G104" s="9" t="s">
        <v>9</v>
      </c>
      <c r="H104" s="9" t="s">
        <v>12435</v>
      </c>
      <c r="I104" s="11" t="s">
        <v>12369</v>
      </c>
      <c r="J104" s="19" t="s">
        <v>12616</v>
      </c>
      <c r="K104" s="10" t="str">
        <f>IF(AND(Papers[[#This Row],[conference]]="", Papers[[#This Row],[journal]]=""),$N$2604,IF(Papers[[#This Row],[journal]]="",$N$2603, $N$2602))</f>
        <v>Journal</v>
      </c>
      <c r="L104" s="10" t="s">
        <v>12637</v>
      </c>
    </row>
    <row r="105" spans="1:12" ht="51" customHeight="1">
      <c r="A105" s="4">
        <v>129</v>
      </c>
      <c r="B105" s="5" t="s">
        <v>399</v>
      </c>
      <c r="C105" s="6">
        <v>2008</v>
      </c>
      <c r="D105" s="7" t="s">
        <v>400</v>
      </c>
      <c r="E105" s="7"/>
      <c r="F105" s="8"/>
      <c r="G105" s="9" t="s">
        <v>9</v>
      </c>
      <c r="H105" s="9" t="s">
        <v>12435</v>
      </c>
      <c r="I105" s="11" t="s">
        <v>12370</v>
      </c>
      <c r="J105" s="19" t="s">
        <v>12616</v>
      </c>
      <c r="K105" s="10" t="str">
        <f>IF(AND(Papers[[#This Row],[conference]]="", Papers[[#This Row],[journal]]=""),$N$2604,IF(Papers[[#This Row],[journal]]="",$N$2603, $N$2602))</f>
        <v>Conference</v>
      </c>
      <c r="L105" s="10" t="s">
        <v>12637</v>
      </c>
    </row>
    <row r="106" spans="1:12" ht="51" customHeight="1">
      <c r="A106" s="4">
        <v>131</v>
      </c>
      <c r="B106" s="5" t="s">
        <v>404</v>
      </c>
      <c r="C106" s="6">
        <v>2008</v>
      </c>
      <c r="D106" s="7" t="s">
        <v>400</v>
      </c>
      <c r="E106" s="7"/>
      <c r="F106" s="8"/>
      <c r="G106" s="9" t="s">
        <v>9</v>
      </c>
      <c r="H106" s="9" t="s">
        <v>12435</v>
      </c>
      <c r="I106" s="11" t="s">
        <v>12353</v>
      </c>
      <c r="J106" s="19" t="s">
        <v>12651</v>
      </c>
      <c r="K106" s="10" t="str">
        <f>IF(AND(Papers[[#This Row],[conference]]="", Papers[[#This Row],[journal]]=""),$N$2604,IF(Papers[[#This Row],[journal]]="",$N$2603, $N$2602))</f>
        <v>Conference</v>
      </c>
      <c r="L106" s="10"/>
    </row>
    <row r="107" spans="1:12" ht="51" customHeight="1">
      <c r="A107" s="4">
        <v>132</v>
      </c>
      <c r="B107" s="5" t="s">
        <v>406</v>
      </c>
      <c r="C107" s="6">
        <v>2008</v>
      </c>
      <c r="D107" s="7" t="s">
        <v>407</v>
      </c>
      <c r="E107" s="7"/>
      <c r="F107" s="8"/>
      <c r="G107" s="9" t="s">
        <v>9</v>
      </c>
      <c r="H107" s="9" t="s">
        <v>12436</v>
      </c>
      <c r="I107" s="8"/>
      <c r="J107" s="8"/>
      <c r="K107" s="10" t="str">
        <f>IF(AND(Papers[[#This Row],[conference]]="", Papers[[#This Row],[journal]]=""),$N$2604,IF(Papers[[#This Row],[journal]]="",$N$2603, $N$2602))</f>
        <v>Conference</v>
      </c>
      <c r="L107" s="10"/>
    </row>
    <row r="108" spans="1:12" ht="51" customHeight="1">
      <c r="A108" s="4">
        <v>133</v>
      </c>
      <c r="B108" s="5" t="s">
        <v>411</v>
      </c>
      <c r="C108" s="6">
        <v>2008</v>
      </c>
      <c r="D108" s="7" t="s">
        <v>407</v>
      </c>
      <c r="E108" s="7"/>
      <c r="F108" s="8"/>
      <c r="G108" s="9" t="s">
        <v>9</v>
      </c>
      <c r="H108" s="9" t="s">
        <v>12435</v>
      </c>
      <c r="I108" s="11" t="s">
        <v>12410</v>
      </c>
      <c r="J108" s="19" t="s">
        <v>12616</v>
      </c>
      <c r="K108" s="10" t="str">
        <f>IF(AND(Papers[[#This Row],[conference]]="", Papers[[#This Row],[journal]]=""),$N$2604,IF(Papers[[#This Row],[journal]]="",$N$2603, $N$2602))</f>
        <v>Conference</v>
      </c>
      <c r="L108" s="10"/>
    </row>
    <row r="109" spans="1:12" ht="51" customHeight="1">
      <c r="A109" s="4">
        <v>135</v>
      </c>
      <c r="B109" s="5" t="s">
        <v>415</v>
      </c>
      <c r="C109" s="6">
        <v>2008</v>
      </c>
      <c r="D109" s="7" t="s">
        <v>12411</v>
      </c>
      <c r="E109" s="8" t="s">
        <v>12453</v>
      </c>
      <c r="F109" s="8"/>
      <c r="G109" s="9" t="s">
        <v>9</v>
      </c>
      <c r="H109" s="9" t="s">
        <v>12435</v>
      </c>
      <c r="I109" s="8" t="s">
        <v>12412</v>
      </c>
      <c r="J109" s="8" t="s">
        <v>12616</v>
      </c>
      <c r="K109" s="10" t="str">
        <f>IF(AND(Papers[[#This Row],[conference]]="", Papers[[#This Row],[journal]]=""),$N$2604,IF(Papers[[#This Row],[journal]]="",$N$2603, $N$2602))</f>
        <v>Journal</v>
      </c>
      <c r="L109" s="10"/>
    </row>
    <row r="110" spans="1:12" ht="51" customHeight="1">
      <c r="A110" s="4">
        <v>137</v>
      </c>
      <c r="B110" s="5" t="s">
        <v>12454</v>
      </c>
      <c r="C110" s="6">
        <v>2009</v>
      </c>
      <c r="D110" s="12" t="s">
        <v>12455</v>
      </c>
      <c r="E110" s="8" t="s">
        <v>34</v>
      </c>
      <c r="F110" s="8"/>
      <c r="G110" s="9" t="s">
        <v>9</v>
      </c>
      <c r="H110" s="9" t="s">
        <v>12436</v>
      </c>
      <c r="I110" s="8"/>
      <c r="J110" s="8"/>
      <c r="K110" s="10" t="str">
        <f>IF(AND(Papers[[#This Row],[conference]]="", Papers[[#This Row],[journal]]=""),$N$2604,IF(Papers[[#This Row],[journal]]="",$N$2603, $N$2602))</f>
        <v>Journal</v>
      </c>
      <c r="L110" s="10"/>
    </row>
    <row r="111" spans="1:12" ht="51" customHeight="1">
      <c r="A111" s="4">
        <v>136</v>
      </c>
      <c r="B111" s="13" t="s">
        <v>417</v>
      </c>
      <c r="C111" s="6">
        <v>2008</v>
      </c>
      <c r="D111" s="7"/>
      <c r="E111" s="7" t="s">
        <v>12413</v>
      </c>
      <c r="F111" s="8"/>
      <c r="G111" s="9" t="s">
        <v>9</v>
      </c>
      <c r="H111" s="9" t="s">
        <v>12435</v>
      </c>
      <c r="I111" s="8" t="s">
        <v>12414</v>
      </c>
      <c r="J111" s="8" t="s">
        <v>12655</v>
      </c>
      <c r="K111" s="10" t="str">
        <f>IF(AND(Papers[[#This Row],[conference]]="", Papers[[#This Row],[journal]]=""),$N$2604,IF(Papers[[#This Row],[journal]]="",$N$2603, $N$2602))</f>
        <v>Journal</v>
      </c>
      <c r="L111" s="10" t="s">
        <v>12637</v>
      </c>
    </row>
    <row r="112" spans="1:12" ht="51" customHeight="1">
      <c r="A112" s="4">
        <v>138</v>
      </c>
      <c r="B112" s="13" t="s">
        <v>418</v>
      </c>
      <c r="C112" s="6">
        <v>2009</v>
      </c>
      <c r="D112" s="7" t="s">
        <v>419</v>
      </c>
      <c r="E112" s="7"/>
      <c r="F112" s="8"/>
      <c r="G112" s="9" t="s">
        <v>9</v>
      </c>
      <c r="H112" s="9" t="s">
        <v>12436</v>
      </c>
      <c r="I112" s="8"/>
      <c r="J112" s="8"/>
      <c r="K112" s="10" t="str">
        <f>IF(AND(Papers[[#This Row],[conference]]="", Papers[[#This Row],[journal]]=""),$N$2604,IF(Papers[[#This Row],[journal]]="",$N$2603, $N$2602))</f>
        <v>Conference</v>
      </c>
      <c r="L112" s="10"/>
    </row>
    <row r="113" spans="1:12" ht="51" customHeight="1">
      <c r="A113" s="4">
        <v>139</v>
      </c>
      <c r="B113" s="13" t="s">
        <v>422</v>
      </c>
      <c r="C113" s="6">
        <v>2008</v>
      </c>
      <c r="D113" s="7" t="s">
        <v>423</v>
      </c>
      <c r="E113" s="7"/>
      <c r="F113" s="8"/>
      <c r="G113" s="9" t="s">
        <v>9</v>
      </c>
      <c r="H113" s="9" t="s">
        <v>12436</v>
      </c>
      <c r="I113" s="8"/>
      <c r="J113" s="8"/>
      <c r="K113" s="10" t="str">
        <f>IF(AND(Papers[[#This Row],[conference]]="", Papers[[#This Row],[journal]]=""),$N$2604,IF(Papers[[#This Row],[journal]]="",$N$2603, $N$2602))</f>
        <v>Conference</v>
      </c>
      <c r="L113" s="10"/>
    </row>
    <row r="114" spans="1:12" ht="51" customHeight="1">
      <c r="A114" s="4">
        <v>140</v>
      </c>
      <c r="B114" s="13" t="s">
        <v>428</v>
      </c>
      <c r="C114" s="6">
        <v>2009</v>
      </c>
      <c r="D114" s="7" t="s">
        <v>429</v>
      </c>
      <c r="E114" s="7"/>
      <c r="F114" s="8"/>
      <c r="G114" s="9" t="s">
        <v>9</v>
      </c>
      <c r="H114" s="9" t="s">
        <v>12435</v>
      </c>
      <c r="I114" s="8" t="s">
        <v>12484</v>
      </c>
      <c r="J114" s="8" t="s">
        <v>12654</v>
      </c>
      <c r="K114" s="10" t="str">
        <f>IF(AND(Papers[[#This Row],[conference]]="", Papers[[#This Row],[journal]]=""),$N$2604,IF(Papers[[#This Row],[journal]]="",$N$2603, $N$2602))</f>
        <v>Conference</v>
      </c>
      <c r="L114" s="10"/>
    </row>
    <row r="115" spans="1:12" ht="51" customHeight="1">
      <c r="A115" s="4">
        <v>141</v>
      </c>
      <c r="B115" s="13" t="s">
        <v>432</v>
      </c>
      <c r="C115" s="6">
        <v>2008</v>
      </c>
      <c r="D115" s="7" t="s">
        <v>433</v>
      </c>
      <c r="E115" s="7"/>
      <c r="F115" s="8"/>
      <c r="G115" s="9" t="s">
        <v>9</v>
      </c>
      <c r="H115" s="9" t="s">
        <v>12435</v>
      </c>
      <c r="I115" s="8" t="s">
        <v>12498</v>
      </c>
      <c r="J115" s="8" t="s">
        <v>12614</v>
      </c>
      <c r="K115" s="10" t="str">
        <f>IF(AND(Papers[[#This Row],[conference]]="", Papers[[#This Row],[journal]]=""),$N$2604,IF(Papers[[#This Row],[journal]]="",$N$2603, $N$2602))</f>
        <v>Conference</v>
      </c>
      <c r="L115" s="10"/>
    </row>
    <row r="116" spans="1:12" ht="51" customHeight="1">
      <c r="A116" s="4">
        <v>142</v>
      </c>
      <c r="B116" s="13" t="s">
        <v>436</v>
      </c>
      <c r="C116" s="6">
        <v>2009</v>
      </c>
      <c r="D116" s="7" t="s">
        <v>437</v>
      </c>
      <c r="E116" s="7"/>
      <c r="F116" s="8"/>
      <c r="G116" s="9" t="s">
        <v>9</v>
      </c>
      <c r="H116" s="9" t="s">
        <v>12435</v>
      </c>
      <c r="I116" s="8" t="s">
        <v>12415</v>
      </c>
      <c r="J116" s="8" t="s">
        <v>12616</v>
      </c>
      <c r="K116" s="10" t="str">
        <f>IF(AND(Papers[[#This Row],[conference]]="", Papers[[#This Row],[journal]]=""),$N$2604,IF(Papers[[#This Row],[journal]]="",$N$2603, $N$2602))</f>
        <v>Conference</v>
      </c>
      <c r="L116" s="10"/>
    </row>
    <row r="117" spans="1:12" ht="51" customHeight="1">
      <c r="A117" s="4">
        <v>143</v>
      </c>
      <c r="B117" s="13" t="s">
        <v>440</v>
      </c>
      <c r="C117" s="6">
        <v>2009</v>
      </c>
      <c r="D117" s="7" t="s">
        <v>441</v>
      </c>
      <c r="E117" s="7"/>
      <c r="F117" s="8"/>
      <c r="G117" s="9" t="s">
        <v>9</v>
      </c>
      <c r="H117" s="9" t="s">
        <v>12435</v>
      </c>
      <c r="I117" s="8" t="s">
        <v>12416</v>
      </c>
      <c r="J117" s="8" t="s">
        <v>12616</v>
      </c>
      <c r="K117" s="10" t="str">
        <f>IF(AND(Papers[[#This Row],[conference]]="", Papers[[#This Row],[journal]]=""),$N$2604,IF(Papers[[#This Row],[journal]]="",$N$2603, $N$2602))</f>
        <v>Conference</v>
      </c>
      <c r="L117" s="10"/>
    </row>
    <row r="118" spans="1:12" ht="51" customHeight="1">
      <c r="A118" s="4">
        <v>144</v>
      </c>
      <c r="B118" s="13" t="s">
        <v>445</v>
      </c>
      <c r="C118" s="6">
        <v>2009</v>
      </c>
      <c r="D118" s="7" t="s">
        <v>12417</v>
      </c>
      <c r="E118" s="8" t="s">
        <v>34</v>
      </c>
      <c r="F118" s="8"/>
      <c r="G118" s="9" t="s">
        <v>9</v>
      </c>
      <c r="H118" s="9" t="s">
        <v>12435</v>
      </c>
      <c r="I118" s="8" t="s">
        <v>12418</v>
      </c>
      <c r="J118" s="8" t="s">
        <v>12614</v>
      </c>
      <c r="K118" s="10" t="str">
        <f>IF(AND(Papers[[#This Row],[conference]]="", Papers[[#This Row],[journal]]=""),$N$2604,IF(Papers[[#This Row],[journal]]="",$N$2603, $N$2602))</f>
        <v>Journal</v>
      </c>
      <c r="L118" s="10"/>
    </row>
    <row r="119" spans="1:12" ht="51" customHeight="1">
      <c r="A119" s="4">
        <v>145</v>
      </c>
      <c r="B119" s="5" t="s">
        <v>448</v>
      </c>
      <c r="C119" s="6">
        <v>2009</v>
      </c>
      <c r="D119" s="7" t="s">
        <v>449</v>
      </c>
      <c r="E119" s="7"/>
      <c r="F119" s="8"/>
      <c r="G119" s="9" t="s">
        <v>9</v>
      </c>
      <c r="H119" s="9" t="s">
        <v>12435</v>
      </c>
      <c r="I119" s="11" t="s">
        <v>12499</v>
      </c>
      <c r="J119" s="19" t="s">
        <v>12616</v>
      </c>
      <c r="K119" s="10" t="str">
        <f>IF(AND(Papers[[#This Row],[conference]]="", Papers[[#This Row],[journal]]=""),$N$2604,IF(Papers[[#This Row],[journal]]="",$N$2603, $N$2602))</f>
        <v>Conference</v>
      </c>
      <c r="L119" s="10"/>
    </row>
    <row r="120" spans="1:12" ht="51" customHeight="1">
      <c r="A120" s="4">
        <v>147</v>
      </c>
      <c r="B120" s="13" t="s">
        <v>455</v>
      </c>
      <c r="C120" s="6">
        <v>2009</v>
      </c>
      <c r="D120" s="7" t="s">
        <v>456</v>
      </c>
      <c r="E120" s="7"/>
      <c r="F120" s="8"/>
      <c r="G120" s="9" t="s">
        <v>9</v>
      </c>
      <c r="H120" s="9" t="s">
        <v>12436</v>
      </c>
      <c r="I120" s="8"/>
      <c r="J120" s="8"/>
      <c r="K120" s="10" t="str">
        <f>IF(AND(Papers[[#This Row],[conference]]="", Papers[[#This Row],[journal]]=""),$N$2604,IF(Papers[[#This Row],[journal]]="",$N$2603, $N$2602))</f>
        <v>Conference</v>
      </c>
      <c r="L120" s="10"/>
    </row>
    <row r="121" spans="1:12" ht="51" customHeight="1">
      <c r="A121" s="4">
        <v>148</v>
      </c>
      <c r="B121" s="13" t="s">
        <v>459</v>
      </c>
      <c r="C121" s="6">
        <v>2009</v>
      </c>
      <c r="D121" s="7" t="s">
        <v>460</v>
      </c>
      <c r="E121" s="7"/>
      <c r="F121" s="8"/>
      <c r="G121" s="9" t="s">
        <v>9</v>
      </c>
      <c r="H121" s="9" t="s">
        <v>12436</v>
      </c>
      <c r="I121" s="8"/>
      <c r="J121" s="8"/>
      <c r="K121" s="10" t="str">
        <f>IF(AND(Papers[[#This Row],[conference]]="", Papers[[#This Row],[journal]]=""),$N$2604,IF(Papers[[#This Row],[journal]]="",$N$2603, $N$2602))</f>
        <v>Conference</v>
      </c>
      <c r="L121" s="10"/>
    </row>
    <row r="122" spans="1:12" ht="51" customHeight="1">
      <c r="A122" s="4">
        <v>149</v>
      </c>
      <c r="B122" s="13" t="s">
        <v>462</v>
      </c>
      <c r="C122" s="6">
        <v>2009</v>
      </c>
      <c r="D122" s="7" t="s">
        <v>463</v>
      </c>
      <c r="E122" s="7"/>
      <c r="F122" s="8"/>
      <c r="G122" s="9" t="s">
        <v>9</v>
      </c>
      <c r="H122" s="9" t="s">
        <v>12436</v>
      </c>
      <c r="I122" s="8"/>
      <c r="J122" s="8"/>
      <c r="K122" s="10" t="str">
        <f>IF(AND(Papers[[#This Row],[conference]]="", Papers[[#This Row],[journal]]=""),$N$2604,IF(Papers[[#This Row],[journal]]="",$N$2603, $N$2602))</f>
        <v>Conference</v>
      </c>
      <c r="L122" s="10"/>
    </row>
    <row r="123" spans="1:12" ht="51" customHeight="1">
      <c r="A123" s="4">
        <v>151</v>
      </c>
      <c r="B123" s="13" t="s">
        <v>466</v>
      </c>
      <c r="C123" s="6">
        <v>2009</v>
      </c>
      <c r="D123" s="7" t="s">
        <v>467</v>
      </c>
      <c r="E123" s="7"/>
      <c r="F123" s="8"/>
      <c r="G123" s="9" t="s">
        <v>9</v>
      </c>
      <c r="H123" s="9" t="s">
        <v>12436</v>
      </c>
      <c r="I123" s="8"/>
      <c r="J123" s="8"/>
      <c r="K123" s="10" t="str">
        <f>IF(AND(Papers[[#This Row],[conference]]="", Papers[[#This Row],[journal]]=""),$N$2604,IF(Papers[[#This Row],[journal]]="",$N$2603, $N$2602))</f>
        <v>Conference</v>
      </c>
      <c r="L123" s="10"/>
    </row>
    <row r="124" spans="1:12" ht="51" customHeight="1">
      <c r="A124" s="4">
        <v>152</v>
      </c>
      <c r="B124" s="13" t="s">
        <v>472</v>
      </c>
      <c r="C124" s="6">
        <v>2009</v>
      </c>
      <c r="D124" s="7" t="s">
        <v>473</v>
      </c>
      <c r="E124" s="7"/>
      <c r="F124" s="8"/>
      <c r="G124" s="9" t="s">
        <v>9</v>
      </c>
      <c r="H124" s="9" t="s">
        <v>12435</v>
      </c>
      <c r="I124" s="8" t="s">
        <v>12473</v>
      </c>
      <c r="J124" s="8" t="s">
        <v>12616</v>
      </c>
      <c r="K124" s="10" t="str">
        <f>IF(AND(Papers[[#This Row],[conference]]="", Papers[[#This Row],[journal]]=""),$N$2604,IF(Papers[[#This Row],[journal]]="",$N$2603, $N$2602))</f>
        <v>Conference</v>
      </c>
      <c r="L124" s="10"/>
    </row>
    <row r="125" spans="1:12" ht="51" customHeight="1">
      <c r="A125" s="4">
        <v>153</v>
      </c>
      <c r="B125" s="13" t="s">
        <v>476</v>
      </c>
      <c r="C125" s="6">
        <v>2009</v>
      </c>
      <c r="D125" s="7" t="s">
        <v>473</v>
      </c>
      <c r="E125" s="7"/>
      <c r="F125" s="8"/>
      <c r="G125" s="9" t="s">
        <v>9</v>
      </c>
      <c r="H125" s="9" t="s">
        <v>12436</v>
      </c>
      <c r="I125" s="8" t="s">
        <v>12592</v>
      </c>
      <c r="J125" s="8"/>
      <c r="K125" s="10" t="str">
        <f>IF(AND(Papers[[#This Row],[conference]]="", Papers[[#This Row],[journal]]=""),$N$2604,IF(Papers[[#This Row],[journal]]="",$N$2603, $N$2602))</f>
        <v>Conference</v>
      </c>
      <c r="L125" s="10"/>
    </row>
    <row r="126" spans="1:12" ht="51" customHeight="1">
      <c r="A126" s="4">
        <v>155</v>
      </c>
      <c r="B126" s="13" t="s">
        <v>477</v>
      </c>
      <c r="C126" s="6">
        <v>2009</v>
      </c>
      <c r="D126" s="7" t="s">
        <v>478</v>
      </c>
      <c r="E126" s="7"/>
      <c r="F126" s="8"/>
      <c r="G126" s="9" t="s">
        <v>9</v>
      </c>
      <c r="H126" s="9" t="s">
        <v>12435</v>
      </c>
      <c r="I126" s="8" t="s">
        <v>12604</v>
      </c>
      <c r="J126" s="8" t="s">
        <v>12616</v>
      </c>
      <c r="K126" s="10" t="str">
        <f>IF(AND(Papers[[#This Row],[conference]]="", Papers[[#This Row],[journal]]=""),$N$2604,IF(Papers[[#This Row],[journal]]="",$N$2603, $N$2602))</f>
        <v>Conference</v>
      </c>
      <c r="L126" s="10"/>
    </row>
    <row r="127" spans="1:12" ht="51" customHeight="1">
      <c r="A127" s="4">
        <v>156</v>
      </c>
      <c r="B127" s="13" t="s">
        <v>481</v>
      </c>
      <c r="C127" s="6">
        <v>2009</v>
      </c>
      <c r="D127" s="7" t="s">
        <v>482</v>
      </c>
      <c r="E127" s="7"/>
      <c r="F127" s="8"/>
      <c r="G127" s="9" t="s">
        <v>9</v>
      </c>
      <c r="H127" s="9" t="s">
        <v>12435</v>
      </c>
      <c r="I127" s="8" t="s">
        <v>12420</v>
      </c>
      <c r="J127" s="8" t="s">
        <v>12656</v>
      </c>
      <c r="K127" s="10" t="str">
        <f>IF(AND(Papers[[#This Row],[conference]]="", Papers[[#This Row],[journal]]=""),$N$2604,IF(Papers[[#This Row],[journal]]="",$N$2603, $N$2602))</f>
        <v>Conference</v>
      </c>
      <c r="L127" s="10"/>
    </row>
    <row r="128" spans="1:12" ht="51" customHeight="1">
      <c r="A128" s="4">
        <v>158</v>
      </c>
      <c r="B128" s="13" t="s">
        <v>484</v>
      </c>
      <c r="C128" s="6">
        <v>2008</v>
      </c>
      <c r="D128" s="7" t="s">
        <v>485</v>
      </c>
      <c r="E128" s="7"/>
      <c r="F128" s="8"/>
      <c r="G128" s="9" t="s">
        <v>9</v>
      </c>
      <c r="H128" s="9" t="s">
        <v>12435</v>
      </c>
      <c r="I128" s="8" t="s">
        <v>12487</v>
      </c>
      <c r="J128" s="8" t="s">
        <v>12616</v>
      </c>
      <c r="K128" s="10" t="str">
        <f>IF(AND(Papers[[#This Row],[conference]]="", Papers[[#This Row],[journal]]=""),$N$2604,IF(Papers[[#This Row],[journal]]="",$N$2603, $N$2602))</f>
        <v>Conference</v>
      </c>
      <c r="L128" s="10"/>
    </row>
    <row r="129" spans="1:12" ht="51" customHeight="1">
      <c r="A129" s="4">
        <v>160</v>
      </c>
      <c r="B129" s="13" t="s">
        <v>489</v>
      </c>
      <c r="C129" s="6">
        <v>2008</v>
      </c>
      <c r="D129" s="7" t="s">
        <v>485</v>
      </c>
      <c r="E129" s="7"/>
      <c r="F129" s="8"/>
      <c r="G129" s="9" t="s">
        <v>9</v>
      </c>
      <c r="H129" s="9" t="s">
        <v>12435</v>
      </c>
      <c r="I129" s="8" t="s">
        <v>12421</v>
      </c>
      <c r="J129" s="8" t="s">
        <v>12615</v>
      </c>
      <c r="K129" s="10" t="str">
        <f>IF(AND(Papers[[#This Row],[conference]]="", Papers[[#This Row],[journal]]=""),$N$2604,IF(Papers[[#This Row],[journal]]="",$N$2603, $N$2602))</f>
        <v>Conference</v>
      </c>
      <c r="L129" s="10" t="s">
        <v>12637</v>
      </c>
    </row>
    <row r="130" spans="1:12" ht="51" customHeight="1">
      <c r="A130" s="4">
        <v>161</v>
      </c>
      <c r="B130" s="13" t="s">
        <v>490</v>
      </c>
      <c r="C130" s="6">
        <v>2009</v>
      </c>
      <c r="D130" s="7" t="s">
        <v>12422</v>
      </c>
      <c r="E130" s="8" t="s">
        <v>34</v>
      </c>
      <c r="F130" s="8"/>
      <c r="G130" s="9" t="s">
        <v>9</v>
      </c>
      <c r="H130" s="9" t="s">
        <v>12436</v>
      </c>
      <c r="I130" s="8"/>
      <c r="J130" s="8"/>
      <c r="K130" s="10" t="str">
        <f>IF(AND(Papers[[#This Row],[conference]]="", Papers[[#This Row],[journal]]=""),$N$2604,IF(Papers[[#This Row],[journal]]="",$N$2603, $N$2602))</f>
        <v>Journal</v>
      </c>
      <c r="L130" s="10"/>
    </row>
    <row r="131" spans="1:12" ht="51" customHeight="1">
      <c r="A131" s="4">
        <v>162</v>
      </c>
      <c r="B131" s="13" t="s">
        <v>494</v>
      </c>
      <c r="C131" s="6">
        <v>2009</v>
      </c>
      <c r="D131" s="7" t="s">
        <v>12422</v>
      </c>
      <c r="E131" s="8" t="s">
        <v>34</v>
      </c>
      <c r="F131" s="8"/>
      <c r="G131" s="9" t="s">
        <v>9</v>
      </c>
      <c r="H131" s="9" t="s">
        <v>12436</v>
      </c>
      <c r="I131" s="8"/>
      <c r="J131" s="8"/>
      <c r="K131" s="10" t="str">
        <f>IF(AND(Papers[[#This Row],[conference]]="", Papers[[#This Row],[journal]]=""),$N$2604,IF(Papers[[#This Row],[journal]]="",$N$2603, $N$2602))</f>
        <v>Journal</v>
      </c>
      <c r="L131" s="10"/>
    </row>
    <row r="132" spans="1:12" ht="51" customHeight="1">
      <c r="A132" s="4">
        <v>163</v>
      </c>
      <c r="B132" s="13" t="s">
        <v>498</v>
      </c>
      <c r="C132" s="6">
        <v>2009</v>
      </c>
      <c r="D132" s="7" t="s">
        <v>499</v>
      </c>
      <c r="E132" s="7"/>
      <c r="F132" s="8"/>
      <c r="G132" s="9" t="s">
        <v>9</v>
      </c>
      <c r="H132" s="9" t="s">
        <v>12435</v>
      </c>
      <c r="I132" s="8" t="s">
        <v>12423</v>
      </c>
      <c r="J132" s="8" t="s">
        <v>12657</v>
      </c>
      <c r="K132" s="10" t="str">
        <f>IF(AND(Papers[[#This Row],[conference]]="", Papers[[#This Row],[journal]]=""),$N$2604,IF(Papers[[#This Row],[journal]]="",$N$2603, $N$2602))</f>
        <v>Conference</v>
      </c>
      <c r="L132" s="10"/>
    </row>
    <row r="133" spans="1:12" ht="51" customHeight="1">
      <c r="A133" s="4">
        <v>164</v>
      </c>
      <c r="B133" s="13" t="s">
        <v>506</v>
      </c>
      <c r="C133" s="6">
        <v>2006</v>
      </c>
      <c r="D133" s="7" t="s">
        <v>507</v>
      </c>
      <c r="E133" s="7"/>
      <c r="F133" s="8"/>
      <c r="G133" s="9" t="s">
        <v>9</v>
      </c>
      <c r="H133" s="9" t="s">
        <v>12436</v>
      </c>
      <c r="I133" s="8"/>
      <c r="J133" s="8"/>
      <c r="K133" s="10" t="str">
        <f>IF(AND(Papers[[#This Row],[conference]]="", Papers[[#This Row],[journal]]=""),$N$2604,IF(Papers[[#This Row],[journal]]="",$N$2603, $N$2602))</f>
        <v>Conference</v>
      </c>
      <c r="L133" s="10"/>
    </row>
    <row r="134" spans="1:12" ht="51" customHeight="1">
      <c r="A134" s="4">
        <v>165</v>
      </c>
      <c r="B134" s="13" t="s">
        <v>511</v>
      </c>
      <c r="C134" s="6">
        <v>2009</v>
      </c>
      <c r="D134" s="7" t="s">
        <v>12426</v>
      </c>
      <c r="E134" s="8" t="s">
        <v>34</v>
      </c>
      <c r="F134" s="8"/>
      <c r="G134" s="9" t="s">
        <v>9</v>
      </c>
      <c r="H134" s="9" t="s">
        <v>12435</v>
      </c>
      <c r="I134" s="8" t="s">
        <v>12424</v>
      </c>
      <c r="J134" s="8" t="s">
        <v>12658</v>
      </c>
      <c r="K134" s="10" t="str">
        <f>IF(AND(Papers[[#This Row],[conference]]="", Papers[[#This Row],[journal]]=""),$N$2604,IF(Papers[[#This Row],[journal]]="",$N$2603, $N$2602))</f>
        <v>Journal</v>
      </c>
      <c r="L134" s="10"/>
    </row>
    <row r="135" spans="1:12" ht="51" customHeight="1">
      <c r="A135" s="4">
        <v>166</v>
      </c>
      <c r="B135" s="13" t="s">
        <v>517</v>
      </c>
      <c r="C135" s="6">
        <v>2009</v>
      </c>
      <c r="D135" s="7" t="s">
        <v>12426</v>
      </c>
      <c r="E135" s="8" t="s">
        <v>34</v>
      </c>
      <c r="F135" s="8"/>
      <c r="G135" s="9" t="s">
        <v>9</v>
      </c>
      <c r="H135" s="9" t="s">
        <v>12435</v>
      </c>
      <c r="I135" s="8" t="s">
        <v>12425</v>
      </c>
      <c r="J135" s="8" t="s">
        <v>12616</v>
      </c>
      <c r="K135" s="10" t="str">
        <f>IF(AND(Papers[[#This Row],[conference]]="", Papers[[#This Row],[journal]]=""),$N$2604,IF(Papers[[#This Row],[journal]]="",$N$2603, $N$2602))</f>
        <v>Journal</v>
      </c>
      <c r="L135" s="10" t="s">
        <v>12637</v>
      </c>
    </row>
    <row r="136" spans="1:12" ht="51" customHeight="1">
      <c r="A136" s="4">
        <v>168</v>
      </c>
      <c r="B136" s="13" t="s">
        <v>521</v>
      </c>
      <c r="C136" s="6">
        <v>2009</v>
      </c>
      <c r="D136" s="7" t="s">
        <v>522</v>
      </c>
      <c r="E136" s="7"/>
      <c r="F136" s="8"/>
      <c r="G136" s="9" t="s">
        <v>9</v>
      </c>
      <c r="H136" s="9" t="s">
        <v>12435</v>
      </c>
      <c r="I136" s="8" t="s">
        <v>12427</v>
      </c>
      <c r="J136" s="8" t="s">
        <v>12616</v>
      </c>
      <c r="K136" s="10" t="str">
        <f>IF(AND(Papers[[#This Row],[conference]]="", Papers[[#This Row],[journal]]=""),$N$2604,IF(Papers[[#This Row],[journal]]="",$N$2603, $N$2602))</f>
        <v>Conference</v>
      </c>
      <c r="L136" s="10"/>
    </row>
    <row r="137" spans="1:12" ht="51" customHeight="1">
      <c r="A137" s="4">
        <v>170</v>
      </c>
      <c r="B137" s="13" t="s">
        <v>528</v>
      </c>
      <c r="C137" s="6">
        <v>2009</v>
      </c>
      <c r="D137" s="7" t="s">
        <v>529</v>
      </c>
      <c r="E137" s="7"/>
      <c r="F137" s="8"/>
      <c r="G137" s="9" t="s">
        <v>9</v>
      </c>
      <c r="H137" s="9" t="s">
        <v>12435</v>
      </c>
      <c r="I137" s="8" t="s">
        <v>12583</v>
      </c>
      <c r="J137" s="8" t="s">
        <v>12616</v>
      </c>
      <c r="K137" s="10" t="str">
        <f>IF(AND(Papers[[#This Row],[conference]]="", Papers[[#This Row],[journal]]=""),$N$2604,IF(Papers[[#This Row],[journal]]="",$N$2603, $N$2602))</f>
        <v>Conference</v>
      </c>
      <c r="L137" s="10" t="s">
        <v>12637</v>
      </c>
    </row>
    <row r="138" spans="1:12" ht="51" customHeight="1">
      <c r="A138" s="4">
        <v>172</v>
      </c>
      <c r="B138" s="13" t="s">
        <v>533</v>
      </c>
      <c r="C138" s="6">
        <v>2009</v>
      </c>
      <c r="D138" s="7" t="s">
        <v>529</v>
      </c>
      <c r="E138" s="7"/>
      <c r="F138" s="8"/>
      <c r="G138" s="9" t="s">
        <v>9</v>
      </c>
      <c r="H138" s="9" t="s">
        <v>12436</v>
      </c>
      <c r="I138" s="8" t="s">
        <v>12584</v>
      </c>
      <c r="J138" s="8"/>
      <c r="K138" s="10" t="str">
        <f>IF(AND(Papers[[#This Row],[conference]]="", Papers[[#This Row],[journal]]=""),$N$2604,IF(Papers[[#This Row],[journal]]="",$N$2603, $N$2602))</f>
        <v>Conference</v>
      </c>
      <c r="L138" s="10"/>
    </row>
    <row r="139" spans="1:12" ht="51" customHeight="1">
      <c r="A139" s="4">
        <v>173</v>
      </c>
      <c r="B139" s="13" t="s">
        <v>534</v>
      </c>
      <c r="C139" s="6">
        <v>2009</v>
      </c>
      <c r="D139" s="7" t="s">
        <v>529</v>
      </c>
      <c r="E139" s="7"/>
      <c r="F139" s="8"/>
      <c r="G139" s="9" t="s">
        <v>9</v>
      </c>
      <c r="H139" s="9" t="s">
        <v>12436</v>
      </c>
      <c r="I139" s="8"/>
      <c r="J139" s="8"/>
      <c r="K139" s="10" t="str">
        <f>IF(AND(Papers[[#This Row],[conference]]="", Papers[[#This Row],[journal]]=""),$N$2604,IF(Papers[[#This Row],[journal]]="",$N$2603, $N$2602))</f>
        <v>Conference</v>
      </c>
      <c r="L139" s="10"/>
    </row>
    <row r="140" spans="1:12" ht="51" customHeight="1">
      <c r="A140" s="4">
        <v>174</v>
      </c>
      <c r="B140" s="13" t="s">
        <v>536</v>
      </c>
      <c r="C140" s="6">
        <v>2009</v>
      </c>
      <c r="D140" s="7" t="s">
        <v>537</v>
      </c>
      <c r="E140" s="7"/>
      <c r="F140" s="8"/>
      <c r="G140" s="9" t="s">
        <v>9</v>
      </c>
      <c r="H140" s="9" t="s">
        <v>12435</v>
      </c>
      <c r="I140" s="8" t="s">
        <v>12428</v>
      </c>
      <c r="J140" s="8" t="s">
        <v>12653</v>
      </c>
      <c r="K140" s="10" t="str">
        <f>IF(AND(Papers[[#This Row],[conference]]="", Papers[[#This Row],[journal]]=""),$N$2604,IF(Papers[[#This Row],[journal]]="",$N$2603, $N$2602))</f>
        <v>Conference</v>
      </c>
      <c r="L140" s="10"/>
    </row>
    <row r="141" spans="1:12" ht="51" customHeight="1">
      <c r="A141" s="4">
        <v>175</v>
      </c>
      <c r="B141" s="13" t="s">
        <v>540</v>
      </c>
      <c r="C141" s="6">
        <v>2009</v>
      </c>
      <c r="D141" s="7" t="s">
        <v>541</v>
      </c>
      <c r="E141" s="7"/>
      <c r="F141" s="8"/>
      <c r="G141" s="9" t="s">
        <v>9</v>
      </c>
      <c r="H141" s="9" t="s">
        <v>12435</v>
      </c>
      <c r="I141" s="8" t="s">
        <v>12429</v>
      </c>
      <c r="J141" s="8" t="s">
        <v>12616</v>
      </c>
      <c r="K141" s="10" t="str">
        <f>IF(AND(Papers[[#This Row],[conference]]="", Papers[[#This Row],[journal]]=""),$N$2604,IF(Papers[[#This Row],[journal]]="",$N$2603, $N$2602))</f>
        <v>Conference</v>
      </c>
      <c r="L141" s="10"/>
    </row>
    <row r="142" spans="1:12" ht="51" customHeight="1">
      <c r="A142" s="4">
        <v>176</v>
      </c>
      <c r="B142" s="13" t="s">
        <v>543</v>
      </c>
      <c r="C142" s="6">
        <v>2009</v>
      </c>
      <c r="D142" s="7" t="s">
        <v>544</v>
      </c>
      <c r="E142" s="7"/>
      <c r="F142" s="8"/>
      <c r="G142" s="9" t="s">
        <v>9</v>
      </c>
      <c r="H142" s="9" t="s">
        <v>12435</v>
      </c>
      <c r="I142" s="8" t="s">
        <v>12430</v>
      </c>
      <c r="J142" s="8" t="s">
        <v>12615</v>
      </c>
      <c r="K142" s="10" t="str">
        <f>IF(AND(Papers[[#This Row],[conference]]="", Papers[[#This Row],[journal]]=""),$N$2604,IF(Papers[[#This Row],[journal]]="",$N$2603, $N$2602))</f>
        <v>Conference</v>
      </c>
      <c r="L142" s="10"/>
    </row>
    <row r="143" spans="1:12" ht="51" customHeight="1">
      <c r="A143" s="4">
        <v>178</v>
      </c>
      <c r="B143" s="13" t="s">
        <v>546</v>
      </c>
      <c r="C143" s="6">
        <v>2010</v>
      </c>
      <c r="D143" s="7" t="s">
        <v>547</v>
      </c>
      <c r="E143" s="7"/>
      <c r="F143" s="8"/>
      <c r="G143" s="9" t="s">
        <v>9</v>
      </c>
      <c r="H143" s="9" t="s">
        <v>12435</v>
      </c>
      <c r="I143" s="8" t="s">
        <v>12431</v>
      </c>
      <c r="J143" s="8" t="s">
        <v>12615</v>
      </c>
      <c r="K143" s="10" t="str">
        <f>IF(AND(Papers[[#This Row],[conference]]="", Papers[[#This Row],[journal]]=""),$N$2604,IF(Papers[[#This Row],[journal]]="",$N$2603, $N$2602))</f>
        <v>Conference</v>
      </c>
      <c r="L143" s="10"/>
    </row>
    <row r="144" spans="1:12" ht="51" customHeight="1">
      <c r="A144" s="4">
        <v>179</v>
      </c>
      <c r="B144" s="13" t="s">
        <v>549</v>
      </c>
      <c r="C144" s="6">
        <v>2010</v>
      </c>
      <c r="D144" s="7" t="s">
        <v>547</v>
      </c>
      <c r="E144" s="7"/>
      <c r="F144" s="8"/>
      <c r="G144" s="9" t="s">
        <v>9</v>
      </c>
      <c r="H144" s="9" t="s">
        <v>12435</v>
      </c>
      <c r="I144" s="8" t="s">
        <v>12432</v>
      </c>
      <c r="J144" s="8" t="s">
        <v>12659</v>
      </c>
      <c r="K144" s="10" t="str">
        <f>IF(AND(Papers[[#This Row],[conference]]="", Papers[[#This Row],[journal]]=""),$N$2604,IF(Papers[[#This Row],[journal]]="",$N$2603, $N$2602))</f>
        <v>Conference</v>
      </c>
      <c r="L144" s="10"/>
    </row>
    <row r="145" spans="1:12" ht="51" customHeight="1">
      <c r="A145" s="4">
        <v>180</v>
      </c>
      <c r="B145" s="13" t="s">
        <v>553</v>
      </c>
      <c r="C145" s="6">
        <v>2009</v>
      </c>
      <c r="D145" s="7" t="s">
        <v>554</v>
      </c>
      <c r="E145" s="7"/>
      <c r="F145" s="8"/>
      <c r="G145" s="9" t="s">
        <v>9</v>
      </c>
      <c r="H145" s="9" t="s">
        <v>12435</v>
      </c>
      <c r="I145" s="8" t="s">
        <v>12433</v>
      </c>
      <c r="J145" s="8" t="s">
        <v>12659</v>
      </c>
      <c r="K145" s="10" t="str">
        <f>IF(AND(Papers[[#This Row],[conference]]="", Papers[[#This Row],[journal]]=""),$N$2604,IF(Papers[[#This Row],[journal]]="",$N$2603, $N$2602))</f>
        <v>Conference</v>
      </c>
      <c r="L145" s="10"/>
    </row>
    <row r="146" spans="1:12" ht="51" customHeight="1">
      <c r="A146" s="4">
        <v>182</v>
      </c>
      <c r="B146" s="13" t="s">
        <v>557</v>
      </c>
      <c r="C146" s="6">
        <v>2009</v>
      </c>
      <c r="D146" s="7" t="s">
        <v>558</v>
      </c>
      <c r="E146" s="7"/>
      <c r="F146" s="8"/>
      <c r="G146" s="9" t="s">
        <v>9</v>
      </c>
      <c r="H146" s="9" t="s">
        <v>12436</v>
      </c>
      <c r="I146" s="8"/>
      <c r="J146" s="8"/>
      <c r="K146" s="10" t="str">
        <f>IF(AND(Papers[[#This Row],[conference]]="", Papers[[#This Row],[journal]]=""),$N$2604,IF(Papers[[#This Row],[journal]]="",$N$2603, $N$2602))</f>
        <v>Conference</v>
      </c>
      <c r="L146" s="10"/>
    </row>
    <row r="147" spans="1:12" ht="51" customHeight="1">
      <c r="A147" s="4">
        <v>183</v>
      </c>
      <c r="B147" s="13" t="s">
        <v>561</v>
      </c>
      <c r="C147" s="6">
        <v>2010</v>
      </c>
      <c r="D147" s="7" t="s">
        <v>562</v>
      </c>
      <c r="E147" s="7"/>
      <c r="F147" s="8"/>
      <c r="G147" s="9" t="s">
        <v>9</v>
      </c>
      <c r="H147" s="9" t="s">
        <v>12435</v>
      </c>
      <c r="I147" s="8" t="s">
        <v>12437</v>
      </c>
      <c r="J147" s="8" t="s">
        <v>12659</v>
      </c>
      <c r="K147" s="10" t="str">
        <f>IF(AND(Papers[[#This Row],[conference]]="", Papers[[#This Row],[journal]]=""),$N$2604,IF(Papers[[#This Row],[journal]]="",$N$2603, $N$2602))</f>
        <v>Conference</v>
      </c>
      <c r="L147" s="10"/>
    </row>
    <row r="148" spans="1:12" ht="51" customHeight="1">
      <c r="A148" s="4">
        <v>184</v>
      </c>
      <c r="B148" s="13" t="s">
        <v>567</v>
      </c>
      <c r="C148" s="6">
        <v>2010</v>
      </c>
      <c r="D148" s="7" t="s">
        <v>568</v>
      </c>
      <c r="E148" s="7"/>
      <c r="F148" s="8"/>
      <c r="G148" s="9" t="s">
        <v>9</v>
      </c>
      <c r="H148" s="9" t="s">
        <v>12435</v>
      </c>
      <c r="I148" s="8" t="s">
        <v>12438</v>
      </c>
      <c r="J148" s="8" t="s">
        <v>12660</v>
      </c>
      <c r="K148" s="10" t="str">
        <f>IF(AND(Papers[[#This Row],[conference]]="", Papers[[#This Row],[journal]]=""),$N$2604,IF(Papers[[#This Row],[journal]]="",$N$2603, $N$2602))</f>
        <v>Conference</v>
      </c>
      <c r="L148" s="10"/>
    </row>
    <row r="149" spans="1:12" ht="51" customHeight="1">
      <c r="A149" s="4">
        <v>185</v>
      </c>
      <c r="B149" s="13" t="s">
        <v>571</v>
      </c>
      <c r="C149" s="6">
        <v>2010</v>
      </c>
      <c r="D149" s="7" t="s">
        <v>568</v>
      </c>
      <c r="E149" s="7"/>
      <c r="F149" s="8"/>
      <c r="G149" s="9" t="s">
        <v>9</v>
      </c>
      <c r="H149" s="9" t="s">
        <v>12436</v>
      </c>
      <c r="I149" s="8"/>
      <c r="J149" s="8"/>
      <c r="K149" s="10" t="str">
        <f>IF(AND(Papers[[#This Row],[conference]]="", Papers[[#This Row],[journal]]=""),$N$2604,IF(Papers[[#This Row],[journal]]="",$N$2603, $N$2602))</f>
        <v>Conference</v>
      </c>
      <c r="L149" s="10"/>
    </row>
    <row r="150" spans="1:12" ht="51" customHeight="1">
      <c r="A150" s="4">
        <v>186</v>
      </c>
      <c r="B150" s="13" t="s">
        <v>574</v>
      </c>
      <c r="C150" s="6">
        <v>2010</v>
      </c>
      <c r="D150" s="7" t="s">
        <v>568</v>
      </c>
      <c r="E150" s="7"/>
      <c r="F150" s="8"/>
      <c r="G150" s="9" t="s">
        <v>9</v>
      </c>
      <c r="H150" s="9" t="s">
        <v>12435</v>
      </c>
      <c r="I150" s="8" t="s">
        <v>12439</v>
      </c>
      <c r="J150" s="8" t="s">
        <v>12659</v>
      </c>
      <c r="K150" s="10" t="str">
        <f>IF(AND(Papers[[#This Row],[conference]]="", Papers[[#This Row],[journal]]=""),$N$2604,IF(Papers[[#This Row],[journal]]="",$N$2603, $N$2602))</f>
        <v>Conference</v>
      </c>
      <c r="L150" s="10"/>
    </row>
    <row r="151" spans="1:12" ht="51" customHeight="1">
      <c r="A151" s="4">
        <v>187</v>
      </c>
      <c r="B151" s="13" t="s">
        <v>577</v>
      </c>
      <c r="C151" s="6">
        <v>2010</v>
      </c>
      <c r="D151" s="7" t="s">
        <v>12440</v>
      </c>
      <c r="E151" s="8" t="s">
        <v>34</v>
      </c>
      <c r="F151" s="8"/>
      <c r="G151" s="9" t="s">
        <v>9</v>
      </c>
      <c r="H151" s="9" t="s">
        <v>12436</v>
      </c>
      <c r="I151" s="8"/>
      <c r="J151" s="8"/>
      <c r="K151" s="10" t="str">
        <f>IF(AND(Papers[[#This Row],[conference]]="", Papers[[#This Row],[journal]]=""),$N$2604,IF(Papers[[#This Row],[journal]]="",$N$2603, $N$2602))</f>
        <v>Journal</v>
      </c>
      <c r="L151" s="10"/>
    </row>
    <row r="152" spans="1:12" ht="51" customHeight="1">
      <c r="A152" s="4">
        <v>188</v>
      </c>
      <c r="B152" s="13" t="s">
        <v>580</v>
      </c>
      <c r="C152" s="6">
        <v>2010</v>
      </c>
      <c r="D152" s="7" t="s">
        <v>581</v>
      </c>
      <c r="E152" s="7"/>
      <c r="F152" s="8"/>
      <c r="G152" s="9" t="s">
        <v>9</v>
      </c>
      <c r="H152" s="9" t="s">
        <v>12435</v>
      </c>
      <c r="I152" s="8" t="s">
        <v>12576</v>
      </c>
      <c r="J152" s="8" t="s">
        <v>12616</v>
      </c>
      <c r="K152" s="10" t="str">
        <f>IF(AND(Papers[[#This Row],[conference]]="", Papers[[#This Row],[journal]]=""),$N$2604,IF(Papers[[#This Row],[journal]]="",$N$2603, $N$2602))</f>
        <v>Conference</v>
      </c>
      <c r="L152" s="10"/>
    </row>
    <row r="153" spans="1:12" ht="51" customHeight="1">
      <c r="A153" s="4">
        <v>189</v>
      </c>
      <c r="B153" s="13" t="s">
        <v>585</v>
      </c>
      <c r="C153" s="6">
        <v>2010</v>
      </c>
      <c r="D153" s="7" t="s">
        <v>586</v>
      </c>
      <c r="E153" s="7"/>
      <c r="F153" s="8"/>
      <c r="G153" s="9" t="s">
        <v>9</v>
      </c>
      <c r="H153" s="9" t="s">
        <v>12435</v>
      </c>
      <c r="I153" s="8" t="s">
        <v>12538</v>
      </c>
      <c r="J153" s="8" t="s">
        <v>12615</v>
      </c>
      <c r="K153" s="10" t="str">
        <f>IF(AND(Papers[[#This Row],[conference]]="", Papers[[#This Row],[journal]]=""),$N$2604,IF(Papers[[#This Row],[journal]]="",$N$2603, $N$2602))</f>
        <v>Conference</v>
      </c>
      <c r="L153" s="10"/>
    </row>
    <row r="154" spans="1:12" ht="51" customHeight="1">
      <c r="A154" s="4">
        <v>190</v>
      </c>
      <c r="B154" s="13" t="s">
        <v>590</v>
      </c>
      <c r="C154" s="6">
        <v>2010</v>
      </c>
      <c r="D154" s="7" t="s">
        <v>586</v>
      </c>
      <c r="E154" s="7"/>
      <c r="F154" s="8"/>
      <c r="G154" s="9" t="s">
        <v>9</v>
      </c>
      <c r="H154" s="9" t="s">
        <v>12435</v>
      </c>
      <c r="I154" s="8" t="s">
        <v>12441</v>
      </c>
      <c r="J154" s="8" t="s">
        <v>12616</v>
      </c>
      <c r="K154" s="10" t="str">
        <f>IF(AND(Papers[[#This Row],[conference]]="", Papers[[#This Row],[journal]]=""),$N$2604,IF(Papers[[#This Row],[journal]]="",$N$2603, $N$2602))</f>
        <v>Conference</v>
      </c>
      <c r="L154" s="10"/>
    </row>
    <row r="155" spans="1:12" ht="51" customHeight="1">
      <c r="A155" s="4">
        <v>191</v>
      </c>
      <c r="B155" s="13" t="s">
        <v>594</v>
      </c>
      <c r="C155" s="6">
        <v>2010</v>
      </c>
      <c r="D155" s="7" t="s">
        <v>595</v>
      </c>
      <c r="E155" s="7"/>
      <c r="F155" s="8"/>
      <c r="G155" s="9" t="s">
        <v>9</v>
      </c>
      <c r="H155" s="9" t="s">
        <v>12435</v>
      </c>
      <c r="I155" s="8" t="s">
        <v>12442</v>
      </c>
      <c r="J155" s="8" t="s">
        <v>12616</v>
      </c>
      <c r="K155" s="10" t="str">
        <f>IF(AND(Papers[[#This Row],[conference]]="", Papers[[#This Row],[journal]]=""),$N$2604,IF(Papers[[#This Row],[journal]]="",$N$2603, $N$2602))</f>
        <v>Conference</v>
      </c>
      <c r="L155" s="10"/>
    </row>
    <row r="156" spans="1:12" ht="51" customHeight="1">
      <c r="A156" s="4">
        <v>192</v>
      </c>
      <c r="B156" s="13" t="s">
        <v>598</v>
      </c>
      <c r="C156" s="6">
        <v>2010</v>
      </c>
      <c r="D156" s="7" t="s">
        <v>599</v>
      </c>
      <c r="E156" s="7"/>
      <c r="F156" s="8"/>
      <c r="G156" s="9" t="s">
        <v>9</v>
      </c>
      <c r="H156" s="9" t="s">
        <v>12435</v>
      </c>
      <c r="I156" s="8" t="s">
        <v>12443</v>
      </c>
      <c r="J156" s="8" t="s">
        <v>12659</v>
      </c>
      <c r="K156" s="10" t="str">
        <f>IF(AND(Papers[[#This Row],[conference]]="", Papers[[#This Row],[journal]]=""),$N$2604,IF(Papers[[#This Row],[journal]]="",$N$2603, $N$2602))</f>
        <v>Conference</v>
      </c>
      <c r="L156" s="10"/>
    </row>
    <row r="157" spans="1:12" ht="51" customHeight="1">
      <c r="A157" s="4">
        <v>193</v>
      </c>
      <c r="B157" s="13" t="s">
        <v>603</v>
      </c>
      <c r="C157" s="6">
        <v>2010</v>
      </c>
      <c r="D157" s="7" t="s">
        <v>604</v>
      </c>
      <c r="E157" s="7"/>
      <c r="F157" s="8"/>
      <c r="G157" s="9" t="s">
        <v>9</v>
      </c>
      <c r="H157" s="9" t="s">
        <v>12435</v>
      </c>
      <c r="I157" s="8" t="s">
        <v>12444</v>
      </c>
      <c r="J157" s="8" t="s">
        <v>12651</v>
      </c>
      <c r="K157" s="10" t="str">
        <f>IF(AND(Papers[[#This Row],[conference]]="", Papers[[#This Row],[journal]]=""),$N$2604,IF(Papers[[#This Row],[journal]]="",$N$2603, $N$2602))</f>
        <v>Conference</v>
      </c>
      <c r="L157" s="10"/>
    </row>
    <row r="158" spans="1:12" ht="51" customHeight="1">
      <c r="A158" s="4">
        <v>194</v>
      </c>
      <c r="B158" s="13" t="s">
        <v>607</v>
      </c>
      <c r="C158" s="6">
        <v>2010</v>
      </c>
      <c r="D158" s="7" t="s">
        <v>608</v>
      </c>
      <c r="E158" s="7"/>
      <c r="F158" s="8"/>
      <c r="G158" s="9" t="s">
        <v>9</v>
      </c>
      <c r="H158" s="9" t="s">
        <v>12435</v>
      </c>
      <c r="I158" s="8" t="s">
        <v>12445</v>
      </c>
      <c r="J158" s="8" t="s">
        <v>12616</v>
      </c>
      <c r="K158" s="10" t="str">
        <f>IF(AND(Papers[[#This Row],[conference]]="", Papers[[#This Row],[journal]]=""),$N$2604,IF(Papers[[#This Row],[journal]]="",$N$2603, $N$2602))</f>
        <v>Conference</v>
      </c>
      <c r="L158" s="10"/>
    </row>
    <row r="159" spans="1:12" ht="51" customHeight="1">
      <c r="A159" s="4">
        <v>195</v>
      </c>
      <c r="B159" s="13" t="s">
        <v>611</v>
      </c>
      <c r="C159" s="6">
        <v>2010</v>
      </c>
      <c r="D159" s="7" t="s">
        <v>612</v>
      </c>
      <c r="E159" s="7"/>
      <c r="F159" s="8"/>
      <c r="G159" s="9" t="s">
        <v>9</v>
      </c>
      <c r="H159" s="9" t="s">
        <v>12436</v>
      </c>
      <c r="I159" s="8"/>
      <c r="J159" s="8"/>
      <c r="K159" s="10" t="str">
        <f>IF(AND(Papers[[#This Row],[conference]]="", Papers[[#This Row],[journal]]=""),$N$2604,IF(Papers[[#This Row],[journal]]="",$N$2603, $N$2602))</f>
        <v>Conference</v>
      </c>
      <c r="L159" s="10"/>
    </row>
    <row r="160" spans="1:12" ht="51" customHeight="1">
      <c r="A160" s="4">
        <v>196</v>
      </c>
      <c r="B160" s="13" t="s">
        <v>12446</v>
      </c>
      <c r="C160" s="6">
        <v>2009</v>
      </c>
      <c r="D160" s="7" t="s">
        <v>615</v>
      </c>
      <c r="E160" s="7"/>
      <c r="F160" s="8"/>
      <c r="G160" s="9" t="s">
        <v>9</v>
      </c>
      <c r="H160" s="9" t="s">
        <v>12435</v>
      </c>
      <c r="I160" s="8" t="s">
        <v>12447</v>
      </c>
      <c r="J160" s="8" t="s">
        <v>12616</v>
      </c>
      <c r="K160" s="10" t="str">
        <f>IF(AND(Papers[[#This Row],[conference]]="", Papers[[#This Row],[journal]]=""),$N$2604,IF(Papers[[#This Row],[journal]]="",$N$2603, $N$2602))</f>
        <v>Conference</v>
      </c>
      <c r="L160" s="10"/>
    </row>
    <row r="161" spans="1:12" ht="51" customHeight="1">
      <c r="A161" s="4">
        <v>198</v>
      </c>
      <c r="B161" s="13" t="s">
        <v>620</v>
      </c>
      <c r="C161" s="6">
        <v>2010</v>
      </c>
      <c r="D161" s="7" t="s">
        <v>12448</v>
      </c>
      <c r="E161" s="8" t="s">
        <v>34</v>
      </c>
      <c r="F161" s="8"/>
      <c r="G161" s="9" t="s">
        <v>9</v>
      </c>
      <c r="H161" s="9" t="s">
        <v>12435</v>
      </c>
      <c r="I161" s="8" t="s">
        <v>12449</v>
      </c>
      <c r="J161" s="8" t="s">
        <v>12661</v>
      </c>
      <c r="K161" s="10" t="str">
        <f>IF(AND(Papers[[#This Row],[conference]]="", Papers[[#This Row],[journal]]=""),$N$2604,IF(Papers[[#This Row],[journal]]="",$N$2603, $N$2602))</f>
        <v>Journal</v>
      </c>
      <c r="L161" s="10"/>
    </row>
    <row r="162" spans="1:12" ht="51" customHeight="1">
      <c r="A162" s="4">
        <v>200</v>
      </c>
      <c r="B162" s="13" t="s">
        <v>622</v>
      </c>
      <c r="C162" s="6">
        <v>2010</v>
      </c>
      <c r="D162" s="7" t="s">
        <v>623</v>
      </c>
      <c r="E162" s="7"/>
      <c r="F162" s="8"/>
      <c r="G162" s="9" t="s">
        <v>9</v>
      </c>
      <c r="H162" s="9" t="s">
        <v>12435</v>
      </c>
      <c r="I162" s="8" t="s">
        <v>12457</v>
      </c>
      <c r="J162" s="8" t="s">
        <v>12659</v>
      </c>
      <c r="K162" s="10" t="str">
        <f>IF(AND(Papers[[#This Row],[conference]]="", Papers[[#This Row],[journal]]=""),$N$2604,IF(Papers[[#This Row],[journal]]="",$N$2603, $N$2602))</f>
        <v>Conference</v>
      </c>
      <c r="L162" s="10"/>
    </row>
    <row r="163" spans="1:12" ht="51" customHeight="1">
      <c r="A163" s="4">
        <v>201</v>
      </c>
      <c r="B163" s="13" t="s">
        <v>626</v>
      </c>
      <c r="C163" s="6">
        <v>2010</v>
      </c>
      <c r="D163" s="7" t="s">
        <v>627</v>
      </c>
      <c r="E163" s="7"/>
      <c r="F163" s="8"/>
      <c r="G163" s="9" t="s">
        <v>9</v>
      </c>
      <c r="H163" s="9" t="s">
        <v>12435</v>
      </c>
      <c r="I163" s="8" t="s">
        <v>12500</v>
      </c>
      <c r="J163" s="8" t="s">
        <v>12616</v>
      </c>
      <c r="K163" s="10" t="str">
        <f>IF(AND(Papers[[#This Row],[conference]]="", Papers[[#This Row],[journal]]=""),$N$2604,IF(Papers[[#This Row],[journal]]="",$N$2603, $N$2602))</f>
        <v>Conference</v>
      </c>
      <c r="L163" s="10"/>
    </row>
    <row r="164" spans="1:12" ht="51" customHeight="1">
      <c r="A164" s="4">
        <v>202</v>
      </c>
      <c r="B164" s="13" t="s">
        <v>629</v>
      </c>
      <c r="C164" s="6">
        <v>2010</v>
      </c>
      <c r="D164" s="7" t="s">
        <v>627</v>
      </c>
      <c r="E164" s="7"/>
      <c r="F164" s="8"/>
      <c r="G164" s="9" t="s">
        <v>9</v>
      </c>
      <c r="H164" s="9" t="s">
        <v>12435</v>
      </c>
      <c r="I164" s="8" t="s">
        <v>12418</v>
      </c>
      <c r="J164" s="8" t="s">
        <v>12652</v>
      </c>
      <c r="K164" s="10" t="str">
        <f>IF(AND(Papers[[#This Row],[conference]]="", Papers[[#This Row],[journal]]=""),$N$2604,IF(Papers[[#This Row],[journal]]="",$N$2603, $N$2602))</f>
        <v>Conference</v>
      </c>
      <c r="L164" s="10"/>
    </row>
    <row r="165" spans="1:12" ht="51" customHeight="1">
      <c r="A165" s="4">
        <v>203</v>
      </c>
      <c r="B165" s="13" t="s">
        <v>631</v>
      </c>
      <c r="C165" s="6">
        <v>2010</v>
      </c>
      <c r="D165" s="7" t="s">
        <v>12458</v>
      </c>
      <c r="E165" s="7" t="s">
        <v>34</v>
      </c>
      <c r="F165" s="8"/>
      <c r="G165" s="9" t="s">
        <v>9</v>
      </c>
      <c r="H165" s="9" t="s">
        <v>12436</v>
      </c>
      <c r="I165" s="8"/>
      <c r="J165" s="8"/>
      <c r="K165" s="10" t="str">
        <f>IF(AND(Papers[[#This Row],[conference]]="", Papers[[#This Row],[journal]]=""),$N$2604,IF(Papers[[#This Row],[journal]]="",$N$2603, $N$2602))</f>
        <v>Journal</v>
      </c>
      <c r="L165" s="10"/>
    </row>
    <row r="166" spans="1:12" ht="51" customHeight="1">
      <c r="A166" s="4">
        <v>204</v>
      </c>
      <c r="B166" s="13" t="s">
        <v>635</v>
      </c>
      <c r="C166" s="6">
        <v>2010</v>
      </c>
      <c r="D166" s="7" t="s">
        <v>12458</v>
      </c>
      <c r="E166" s="7" t="s">
        <v>34</v>
      </c>
      <c r="F166" s="8"/>
      <c r="G166" s="9" t="s">
        <v>9</v>
      </c>
      <c r="H166" s="9" t="s">
        <v>12435</v>
      </c>
      <c r="I166" s="8" t="s">
        <v>12459</v>
      </c>
      <c r="J166" s="8" t="s">
        <v>12616</v>
      </c>
      <c r="K166" s="10" t="str">
        <f>IF(AND(Papers[[#This Row],[conference]]="", Papers[[#This Row],[journal]]=""),$N$2604,IF(Papers[[#This Row],[journal]]="",$N$2603, $N$2602))</f>
        <v>Journal</v>
      </c>
      <c r="L166" s="10" t="s">
        <v>12637</v>
      </c>
    </row>
    <row r="167" spans="1:12" ht="51" customHeight="1">
      <c r="A167" s="4">
        <v>205</v>
      </c>
      <c r="B167" s="13" t="s">
        <v>638</v>
      </c>
      <c r="C167" s="6">
        <v>2010</v>
      </c>
      <c r="D167" s="7" t="s">
        <v>12458</v>
      </c>
      <c r="E167" s="7" t="s">
        <v>34</v>
      </c>
      <c r="F167" s="8"/>
      <c r="G167" s="9" t="s">
        <v>9</v>
      </c>
      <c r="H167" s="9" t="s">
        <v>12435</v>
      </c>
      <c r="I167" s="8" t="s">
        <v>12418</v>
      </c>
      <c r="J167" s="8" t="s">
        <v>12659</v>
      </c>
      <c r="K167" s="10" t="str">
        <f>IF(AND(Papers[[#This Row],[conference]]="", Papers[[#This Row],[journal]]=""),$N$2604,IF(Papers[[#This Row],[journal]]="",$N$2603, $N$2602))</f>
        <v>Journal</v>
      </c>
      <c r="L167" s="10"/>
    </row>
    <row r="168" spans="1:12" ht="51" customHeight="1">
      <c r="A168" s="4">
        <v>206</v>
      </c>
      <c r="B168" s="13" t="s">
        <v>641</v>
      </c>
      <c r="C168" s="6">
        <v>2010</v>
      </c>
      <c r="D168" s="7" t="s">
        <v>12458</v>
      </c>
      <c r="E168" s="7" t="s">
        <v>34</v>
      </c>
      <c r="F168" s="8"/>
      <c r="G168" s="9" t="s">
        <v>9</v>
      </c>
      <c r="H168" s="9" t="s">
        <v>12435</v>
      </c>
      <c r="I168" s="8" t="s">
        <v>12460</v>
      </c>
      <c r="J168" s="8" t="s">
        <v>12616</v>
      </c>
      <c r="K168" s="10" t="str">
        <f>IF(AND(Papers[[#This Row],[conference]]="", Papers[[#This Row],[journal]]=""),$N$2604,IF(Papers[[#This Row],[journal]]="",$N$2603, $N$2602))</f>
        <v>Journal</v>
      </c>
      <c r="L168" s="10"/>
    </row>
    <row r="169" spans="1:12" ht="51" customHeight="1">
      <c r="A169" s="4">
        <v>207</v>
      </c>
      <c r="B169" s="13" t="s">
        <v>643</v>
      </c>
      <c r="C169" s="6">
        <v>2010</v>
      </c>
      <c r="D169" s="7" t="s">
        <v>12458</v>
      </c>
      <c r="E169" s="7" t="s">
        <v>34</v>
      </c>
      <c r="F169" s="8"/>
      <c r="G169" s="9" t="s">
        <v>9</v>
      </c>
      <c r="H169" s="9" t="s">
        <v>12435</v>
      </c>
      <c r="I169" s="8" t="s">
        <v>12461</v>
      </c>
      <c r="J169" s="8" t="s">
        <v>12616</v>
      </c>
      <c r="K169" s="10" t="str">
        <f>IF(AND(Papers[[#This Row],[conference]]="", Papers[[#This Row],[journal]]=""),$N$2604,IF(Papers[[#This Row],[journal]]="",$N$2603, $N$2602))</f>
        <v>Journal</v>
      </c>
      <c r="L169" s="10"/>
    </row>
    <row r="170" spans="1:12" ht="51" customHeight="1">
      <c r="A170" s="4">
        <v>208</v>
      </c>
      <c r="B170" s="13" t="s">
        <v>647</v>
      </c>
      <c r="C170" s="6">
        <v>2010</v>
      </c>
      <c r="D170" s="7" t="s">
        <v>648</v>
      </c>
      <c r="E170" s="7"/>
      <c r="F170" s="8"/>
      <c r="G170" s="9" t="s">
        <v>9</v>
      </c>
      <c r="H170" s="9" t="s">
        <v>12435</v>
      </c>
      <c r="I170" s="8" t="s">
        <v>12462</v>
      </c>
      <c r="J170" s="8" t="s">
        <v>12616</v>
      </c>
      <c r="K170" s="10" t="str">
        <f>IF(AND(Papers[[#This Row],[conference]]="", Papers[[#This Row],[journal]]=""),$N$2604,IF(Papers[[#This Row],[journal]]="",$N$2603, $N$2602))</f>
        <v>Conference</v>
      </c>
      <c r="L170" s="10" t="s">
        <v>12637</v>
      </c>
    </row>
    <row r="171" spans="1:12" ht="51" customHeight="1">
      <c r="A171" s="4">
        <v>209</v>
      </c>
      <c r="B171" s="13" t="s">
        <v>650</v>
      </c>
      <c r="C171" s="6">
        <v>2010</v>
      </c>
      <c r="D171" s="7" t="s">
        <v>648</v>
      </c>
      <c r="E171" s="7"/>
      <c r="F171" s="8"/>
      <c r="G171" s="9" t="s">
        <v>9</v>
      </c>
      <c r="H171" s="9" t="s">
        <v>12435</v>
      </c>
      <c r="I171" s="11" t="s">
        <v>12545</v>
      </c>
      <c r="J171" s="19" t="s">
        <v>12657</v>
      </c>
      <c r="K171" s="10" t="str">
        <f>IF(AND(Papers[[#This Row],[conference]]="", Papers[[#This Row],[journal]]=""),$N$2604,IF(Papers[[#This Row],[journal]]="",$N$2603, $N$2602))</f>
        <v>Conference</v>
      </c>
      <c r="L171" s="10" t="s">
        <v>12637</v>
      </c>
    </row>
    <row r="172" spans="1:12" ht="51" customHeight="1">
      <c r="A172" s="4">
        <v>210</v>
      </c>
      <c r="B172" s="18" t="s">
        <v>12463</v>
      </c>
      <c r="C172" s="6">
        <v>2010</v>
      </c>
      <c r="D172" s="7" t="s">
        <v>652</v>
      </c>
      <c r="E172" s="7"/>
      <c r="F172" s="8"/>
      <c r="G172" s="9" t="s">
        <v>9</v>
      </c>
      <c r="H172" s="9" t="s">
        <v>12436</v>
      </c>
      <c r="I172" s="8"/>
      <c r="J172" s="8"/>
      <c r="K172" s="10" t="str">
        <f>IF(AND(Papers[[#This Row],[conference]]="", Papers[[#This Row],[journal]]=""),$N$2604,IF(Papers[[#This Row],[journal]]="",$N$2603, $N$2602))</f>
        <v>Conference</v>
      </c>
      <c r="L172" s="10"/>
    </row>
    <row r="173" spans="1:12" ht="51" customHeight="1">
      <c r="A173" s="4">
        <v>211</v>
      </c>
      <c r="B173" s="13" t="s">
        <v>655</v>
      </c>
      <c r="C173" s="6">
        <v>2010</v>
      </c>
      <c r="D173" s="7" t="s">
        <v>656</v>
      </c>
      <c r="E173" s="7"/>
      <c r="F173" s="8"/>
      <c r="G173" s="9" t="s">
        <v>9</v>
      </c>
      <c r="H173" s="9" t="s">
        <v>12435</v>
      </c>
      <c r="I173" s="8" t="s">
        <v>12464</v>
      </c>
      <c r="J173" s="8" t="s">
        <v>12659</v>
      </c>
      <c r="K173" s="10" t="str">
        <f>IF(AND(Papers[[#This Row],[conference]]="", Papers[[#This Row],[journal]]=""),$N$2604,IF(Papers[[#This Row],[journal]]="",$N$2603, $N$2602))</f>
        <v>Conference</v>
      </c>
      <c r="L173" s="10"/>
    </row>
    <row r="174" spans="1:12" ht="51" customHeight="1">
      <c r="A174" s="4">
        <v>212</v>
      </c>
      <c r="B174" s="13" t="s">
        <v>659</v>
      </c>
      <c r="C174" s="6">
        <v>2010</v>
      </c>
      <c r="D174" s="7" t="s">
        <v>656</v>
      </c>
      <c r="E174" s="7"/>
      <c r="F174" s="8"/>
      <c r="G174" s="9" t="s">
        <v>9</v>
      </c>
      <c r="H174" s="9" t="s">
        <v>12436</v>
      </c>
      <c r="I174" s="8"/>
      <c r="J174" s="8"/>
      <c r="K174" s="10" t="str">
        <f>IF(AND(Papers[[#This Row],[conference]]="", Papers[[#This Row],[journal]]=""),$N$2604,IF(Papers[[#This Row],[journal]]="",$N$2603, $N$2602))</f>
        <v>Conference</v>
      </c>
      <c r="L174" s="10"/>
    </row>
    <row r="175" spans="1:12" ht="51" customHeight="1">
      <c r="A175" s="4">
        <v>213</v>
      </c>
      <c r="B175" s="13" t="s">
        <v>662</v>
      </c>
      <c r="C175" s="6">
        <v>2010</v>
      </c>
      <c r="D175" s="7" t="s">
        <v>663</v>
      </c>
      <c r="E175" s="7"/>
      <c r="F175" s="8"/>
      <c r="G175" s="9" t="s">
        <v>9</v>
      </c>
      <c r="H175" s="9" t="s">
        <v>12435</v>
      </c>
      <c r="I175" s="8" t="s">
        <v>12467</v>
      </c>
      <c r="J175" s="8" t="s">
        <v>12616</v>
      </c>
      <c r="K175" s="10" t="str">
        <f>IF(AND(Papers[[#This Row],[conference]]="", Papers[[#This Row],[journal]]=""),$N$2604,IF(Papers[[#This Row],[journal]]="",$N$2603, $N$2602))</f>
        <v>Conference</v>
      </c>
      <c r="L175" s="10"/>
    </row>
    <row r="176" spans="1:12" ht="51" customHeight="1">
      <c r="A176" s="4">
        <v>214</v>
      </c>
      <c r="B176" s="13" t="s">
        <v>665</v>
      </c>
      <c r="C176" s="6">
        <v>2011</v>
      </c>
      <c r="D176" s="7"/>
      <c r="E176" s="7" t="s">
        <v>55</v>
      </c>
      <c r="F176" s="8"/>
      <c r="G176" s="9" t="s">
        <v>9</v>
      </c>
      <c r="H176" s="9" t="s">
        <v>12435</v>
      </c>
      <c r="I176" s="8" t="s">
        <v>12468</v>
      </c>
      <c r="J176" s="8" t="s">
        <v>12616</v>
      </c>
      <c r="K176" s="10" t="str">
        <f>IF(AND(Papers[[#This Row],[conference]]="", Papers[[#This Row],[journal]]=""),$N$2604,IF(Papers[[#This Row],[journal]]="",$N$2603, $N$2602))</f>
        <v>Journal</v>
      </c>
      <c r="L176" s="10" t="s">
        <v>12637</v>
      </c>
    </row>
    <row r="177" spans="1:12" ht="51" customHeight="1">
      <c r="A177" s="4">
        <v>215</v>
      </c>
      <c r="B177" s="13" t="s">
        <v>669</v>
      </c>
      <c r="C177" s="6">
        <v>2010</v>
      </c>
      <c r="D177" s="7" t="s">
        <v>670</v>
      </c>
      <c r="E177" s="7"/>
      <c r="F177" s="8"/>
      <c r="G177" s="9" t="s">
        <v>9</v>
      </c>
      <c r="H177" s="9" t="s">
        <v>12435</v>
      </c>
      <c r="I177" s="8" t="s">
        <v>12469</v>
      </c>
      <c r="J177" s="8" t="s">
        <v>12660</v>
      </c>
      <c r="K177" s="10" t="str">
        <f>IF(AND(Papers[[#This Row],[conference]]="", Papers[[#This Row],[journal]]=""),$N$2604,IF(Papers[[#This Row],[journal]]="",$N$2603, $N$2602))</f>
        <v>Conference</v>
      </c>
      <c r="L177" s="10"/>
    </row>
    <row r="178" spans="1:12" ht="51" customHeight="1">
      <c r="A178" s="4">
        <v>216</v>
      </c>
      <c r="B178" s="13" t="s">
        <v>672</v>
      </c>
      <c r="C178" s="6">
        <v>2011</v>
      </c>
      <c r="D178" s="7" t="s">
        <v>673</v>
      </c>
      <c r="E178" s="7"/>
      <c r="F178" s="8"/>
      <c r="G178" s="9" t="s">
        <v>9</v>
      </c>
      <c r="H178" s="9" t="s">
        <v>12435</v>
      </c>
      <c r="I178" s="8" t="s">
        <v>12470</v>
      </c>
      <c r="J178" s="8" t="s">
        <v>12616</v>
      </c>
      <c r="K178" s="10" t="str">
        <f>IF(AND(Papers[[#This Row],[conference]]="", Papers[[#This Row],[journal]]=""),$N$2604,IF(Papers[[#This Row],[journal]]="",$N$2603, $N$2602))</f>
        <v>Conference</v>
      </c>
      <c r="L178" s="10"/>
    </row>
    <row r="179" spans="1:12" ht="51" customHeight="1">
      <c r="A179" s="4">
        <v>217</v>
      </c>
      <c r="B179" s="13" t="s">
        <v>676</v>
      </c>
      <c r="C179" s="6">
        <v>2010</v>
      </c>
      <c r="D179" s="7" t="s">
        <v>677</v>
      </c>
      <c r="E179" s="7"/>
      <c r="F179" s="8"/>
      <c r="G179" s="9" t="s">
        <v>9</v>
      </c>
      <c r="H179" s="9" t="s">
        <v>12436</v>
      </c>
      <c r="I179" s="8" t="s">
        <v>12592</v>
      </c>
      <c r="J179" s="8"/>
      <c r="K179" s="10" t="str">
        <f>IF(AND(Papers[[#This Row],[conference]]="", Papers[[#This Row],[journal]]=""),$N$2604,IF(Papers[[#This Row],[journal]]="",$N$2603, $N$2602))</f>
        <v>Conference</v>
      </c>
      <c r="L179" s="10"/>
    </row>
    <row r="180" spans="1:12" ht="51" customHeight="1">
      <c r="A180" s="4">
        <v>218</v>
      </c>
      <c r="B180" s="13" t="s">
        <v>680</v>
      </c>
      <c r="C180" s="6">
        <v>2010</v>
      </c>
      <c r="D180" s="7" t="s">
        <v>681</v>
      </c>
      <c r="E180" s="7"/>
      <c r="F180" s="8"/>
      <c r="G180" s="9" t="s">
        <v>9</v>
      </c>
      <c r="H180" s="9" t="s">
        <v>12435</v>
      </c>
      <c r="I180" s="8" t="s">
        <v>12474</v>
      </c>
      <c r="J180" s="8" t="s">
        <v>12659</v>
      </c>
      <c r="K180" s="10" t="str">
        <f>IF(AND(Papers[[#This Row],[conference]]="", Papers[[#This Row],[journal]]=""),$N$2604,IF(Papers[[#This Row],[journal]]="",$N$2603, $N$2602))</f>
        <v>Conference</v>
      </c>
      <c r="L180" s="10" t="s">
        <v>12637</v>
      </c>
    </row>
    <row r="181" spans="1:12" ht="51" customHeight="1">
      <c r="A181" s="4">
        <v>219</v>
      </c>
      <c r="B181" s="5" t="s">
        <v>685</v>
      </c>
      <c r="C181" s="6">
        <v>2011</v>
      </c>
      <c r="D181" s="7" t="s">
        <v>686</v>
      </c>
      <c r="E181" s="7"/>
      <c r="F181" s="8"/>
      <c r="G181" s="9" t="s">
        <v>9</v>
      </c>
      <c r="H181" s="9" t="s">
        <v>12435</v>
      </c>
      <c r="I181" s="11" t="s">
        <v>12475</v>
      </c>
      <c r="J181" s="19" t="s">
        <v>12659</v>
      </c>
      <c r="K181" s="10" t="str">
        <f>IF(AND(Papers[[#This Row],[conference]]="", Papers[[#This Row],[journal]]=""),$N$2604,IF(Papers[[#This Row],[journal]]="",$N$2603, $N$2602))</f>
        <v>Conference</v>
      </c>
      <c r="L181" s="10"/>
    </row>
    <row r="182" spans="1:12" ht="51" customHeight="1">
      <c r="A182" s="4">
        <v>220</v>
      </c>
      <c r="B182" s="13" t="s">
        <v>690</v>
      </c>
      <c r="C182" s="6">
        <v>2011</v>
      </c>
      <c r="D182" s="12" t="s">
        <v>12476</v>
      </c>
      <c r="E182" s="7" t="s">
        <v>55</v>
      </c>
      <c r="F182" s="8"/>
      <c r="G182" s="9" t="s">
        <v>9</v>
      </c>
      <c r="H182" s="9" t="s">
        <v>12435</v>
      </c>
      <c r="I182" s="11" t="s">
        <v>12477</v>
      </c>
      <c r="J182" s="19" t="s">
        <v>12616</v>
      </c>
      <c r="K182" s="10" t="str">
        <f>IF(AND(Papers[[#This Row],[conference]]="", Papers[[#This Row],[journal]]=""),$N$2604,IF(Papers[[#This Row],[journal]]="",$N$2603, $N$2602))</f>
        <v>Journal</v>
      </c>
      <c r="L182" s="10"/>
    </row>
    <row r="183" spans="1:12" ht="51" customHeight="1">
      <c r="A183" s="4">
        <v>221</v>
      </c>
      <c r="B183" s="5" t="s">
        <v>693</v>
      </c>
      <c r="C183" s="6">
        <v>2011</v>
      </c>
      <c r="D183" s="7" t="s">
        <v>694</v>
      </c>
      <c r="E183" s="7"/>
      <c r="F183" s="8"/>
      <c r="G183" s="9" t="s">
        <v>9</v>
      </c>
      <c r="H183" s="9" t="s">
        <v>12436</v>
      </c>
      <c r="I183" s="8"/>
      <c r="J183" s="8"/>
      <c r="K183" s="10" t="str">
        <f>IF(AND(Papers[[#This Row],[conference]]="", Papers[[#This Row],[journal]]=""),$N$2604,IF(Papers[[#This Row],[journal]]="",$N$2603, $N$2602))</f>
        <v>Conference</v>
      </c>
      <c r="L183" s="10"/>
    </row>
    <row r="184" spans="1:12" ht="51" customHeight="1">
      <c r="A184" s="4">
        <v>222</v>
      </c>
      <c r="B184" s="5" t="s">
        <v>699</v>
      </c>
      <c r="C184" s="6">
        <v>2011</v>
      </c>
      <c r="D184" s="7" t="s">
        <v>700</v>
      </c>
      <c r="E184" s="7"/>
      <c r="F184" s="8"/>
      <c r="G184" s="9" t="s">
        <v>9</v>
      </c>
      <c r="H184" s="9" t="s">
        <v>12435</v>
      </c>
      <c r="I184" s="11" t="s">
        <v>12478</v>
      </c>
      <c r="J184" s="19" t="s">
        <v>12659</v>
      </c>
      <c r="K184" s="10" t="str">
        <f>IF(AND(Papers[[#This Row],[conference]]="", Papers[[#This Row],[journal]]=""),$N$2604,IF(Papers[[#This Row],[journal]]="",$N$2603, $N$2602))</f>
        <v>Conference</v>
      </c>
      <c r="L184" s="10" t="s">
        <v>12637</v>
      </c>
    </row>
    <row r="185" spans="1:12" ht="51" customHeight="1">
      <c r="A185" s="4">
        <v>224</v>
      </c>
      <c r="B185" s="13" t="s">
        <v>701</v>
      </c>
      <c r="C185" s="6">
        <v>2011</v>
      </c>
      <c r="D185" s="7" t="s">
        <v>702</v>
      </c>
      <c r="E185" s="7"/>
      <c r="F185" s="8"/>
      <c r="G185" s="9" t="s">
        <v>9</v>
      </c>
      <c r="H185" s="9" t="s">
        <v>12435</v>
      </c>
      <c r="I185" s="8" t="s">
        <v>12480</v>
      </c>
      <c r="J185" s="8" t="s">
        <v>12659</v>
      </c>
      <c r="K185" s="10" t="str">
        <f>IF(AND(Papers[[#This Row],[conference]]="", Papers[[#This Row],[journal]]=""),$N$2604,IF(Papers[[#This Row],[journal]]="",$N$2603, $N$2602))</f>
        <v>Conference</v>
      </c>
      <c r="L185" s="10"/>
    </row>
    <row r="186" spans="1:12" ht="51" customHeight="1">
      <c r="A186" s="4">
        <v>225</v>
      </c>
      <c r="B186" s="13" t="s">
        <v>705</v>
      </c>
      <c r="C186" s="6">
        <v>2011</v>
      </c>
      <c r="D186" s="7" t="s">
        <v>706</v>
      </c>
      <c r="E186" s="7"/>
      <c r="F186" s="8"/>
      <c r="G186" s="9" t="s">
        <v>9</v>
      </c>
      <c r="H186" s="9" t="s">
        <v>12435</v>
      </c>
      <c r="I186" s="8" t="s">
        <v>12479</v>
      </c>
      <c r="J186" s="8" t="s">
        <v>12656</v>
      </c>
      <c r="K186" s="10" t="str">
        <f>IF(AND(Papers[[#This Row],[conference]]="", Papers[[#This Row],[journal]]=""),$N$2604,IF(Papers[[#This Row],[journal]]="",$N$2603, $N$2602))</f>
        <v>Conference</v>
      </c>
      <c r="L186" s="10"/>
    </row>
    <row r="187" spans="1:12" ht="51" customHeight="1">
      <c r="A187" s="4">
        <v>226</v>
      </c>
      <c r="B187" s="13" t="s">
        <v>710</v>
      </c>
      <c r="C187" s="6">
        <v>2011</v>
      </c>
      <c r="D187" s="7" t="s">
        <v>711</v>
      </c>
      <c r="E187" s="7"/>
      <c r="F187" s="8"/>
      <c r="G187" s="9" t="s">
        <v>9</v>
      </c>
      <c r="H187" s="9" t="s">
        <v>12435</v>
      </c>
      <c r="I187" s="8" t="s">
        <v>12503</v>
      </c>
      <c r="J187" s="8" t="s">
        <v>12616</v>
      </c>
      <c r="K187" s="10" t="str">
        <f>IF(AND(Papers[[#This Row],[conference]]="", Papers[[#This Row],[journal]]=""),$N$2604,IF(Papers[[#This Row],[journal]]="",$N$2603, $N$2602))</f>
        <v>Conference</v>
      </c>
      <c r="L187" s="10"/>
    </row>
    <row r="188" spans="1:12" ht="51" customHeight="1">
      <c r="A188" s="4">
        <v>228</v>
      </c>
      <c r="B188" s="13" t="s">
        <v>716</v>
      </c>
      <c r="C188" s="6">
        <v>2011</v>
      </c>
      <c r="D188" s="7" t="s">
        <v>717</v>
      </c>
      <c r="E188" s="7"/>
      <c r="F188" s="8"/>
      <c r="G188" s="9" t="s">
        <v>9</v>
      </c>
      <c r="H188" s="9" t="s">
        <v>12435</v>
      </c>
      <c r="I188" s="8" t="s">
        <v>12482</v>
      </c>
      <c r="J188" s="8" t="s">
        <v>12616</v>
      </c>
      <c r="K188" s="10" t="str">
        <f>IF(AND(Papers[[#This Row],[conference]]="", Papers[[#This Row],[journal]]=""),$N$2604,IF(Papers[[#This Row],[journal]]="",$N$2603, $N$2602))</f>
        <v>Conference</v>
      </c>
      <c r="L188" s="10"/>
    </row>
    <row r="189" spans="1:12" ht="51" customHeight="1">
      <c r="A189" s="4">
        <v>229</v>
      </c>
      <c r="B189" s="13" t="s">
        <v>721</v>
      </c>
      <c r="C189" s="6">
        <v>2011</v>
      </c>
      <c r="D189" s="7" t="s">
        <v>722</v>
      </c>
      <c r="E189" s="7"/>
      <c r="F189" s="8"/>
      <c r="G189" s="9" t="s">
        <v>9</v>
      </c>
      <c r="H189" s="9" t="s">
        <v>12435</v>
      </c>
      <c r="I189" s="8" t="s">
        <v>12483</v>
      </c>
      <c r="J189" s="8" t="s">
        <v>12615</v>
      </c>
      <c r="K189" s="10" t="str">
        <f>IF(AND(Papers[[#This Row],[conference]]="", Papers[[#This Row],[journal]]=""),$N$2604,IF(Papers[[#This Row],[journal]]="",$N$2603, $N$2602))</f>
        <v>Conference</v>
      </c>
      <c r="L189" s="10"/>
    </row>
    <row r="190" spans="1:12" ht="51" customHeight="1">
      <c r="A190" s="4">
        <v>231</v>
      </c>
      <c r="B190" s="13" t="s">
        <v>725</v>
      </c>
      <c r="C190" s="6">
        <v>2011</v>
      </c>
      <c r="D190" s="7" t="s">
        <v>726</v>
      </c>
      <c r="E190" s="7"/>
      <c r="F190" s="8"/>
      <c r="G190" s="9" t="s">
        <v>9</v>
      </c>
      <c r="H190" s="9" t="s">
        <v>12436</v>
      </c>
      <c r="I190" s="8"/>
      <c r="J190" s="8"/>
      <c r="K190" s="10" t="str">
        <f>IF(AND(Papers[[#This Row],[conference]]="", Papers[[#This Row],[journal]]=""),$N$2604,IF(Papers[[#This Row],[journal]]="",$N$2603, $N$2602))</f>
        <v>Conference</v>
      </c>
      <c r="L190" s="10"/>
    </row>
    <row r="191" spans="1:12" ht="51" customHeight="1">
      <c r="A191" s="4">
        <v>232</v>
      </c>
      <c r="B191" s="13" t="s">
        <v>730</v>
      </c>
      <c r="C191" s="6">
        <v>2011</v>
      </c>
      <c r="D191" s="7" t="s">
        <v>731</v>
      </c>
      <c r="E191" s="7"/>
      <c r="F191" s="8"/>
      <c r="G191" s="9" t="s">
        <v>9</v>
      </c>
      <c r="H191" s="9" t="s">
        <v>12435</v>
      </c>
      <c r="I191" s="8" t="s">
        <v>12485</v>
      </c>
      <c r="J191" s="8" t="s">
        <v>12616</v>
      </c>
      <c r="K191" s="10" t="str">
        <f>IF(AND(Papers[[#This Row],[conference]]="", Papers[[#This Row],[journal]]=""),$N$2604,IF(Papers[[#This Row],[journal]]="",$N$2603, $N$2602))</f>
        <v>Conference</v>
      </c>
      <c r="L191" s="10"/>
    </row>
    <row r="192" spans="1:12" ht="51" customHeight="1">
      <c r="A192" s="4">
        <v>233</v>
      </c>
      <c r="B192" s="13" t="s">
        <v>737</v>
      </c>
      <c r="C192" s="6">
        <v>2011</v>
      </c>
      <c r="D192" s="7" t="s">
        <v>731</v>
      </c>
      <c r="E192" s="7"/>
      <c r="F192" s="8"/>
      <c r="G192" s="9" t="s">
        <v>9</v>
      </c>
      <c r="H192" s="9" t="s">
        <v>12435</v>
      </c>
      <c r="I192" s="8" t="s">
        <v>12486</v>
      </c>
      <c r="J192" s="8" t="s">
        <v>12616</v>
      </c>
      <c r="K192" s="10" t="str">
        <f>IF(AND(Papers[[#This Row],[conference]]="", Papers[[#This Row],[journal]]=""),$N$2604,IF(Papers[[#This Row],[journal]]="",$N$2603, $N$2602))</f>
        <v>Conference</v>
      </c>
      <c r="L192" s="10"/>
    </row>
    <row r="193" spans="1:12" ht="51" customHeight="1">
      <c r="A193" s="4">
        <v>234</v>
      </c>
      <c r="B193" s="13" t="s">
        <v>740</v>
      </c>
      <c r="C193" s="6">
        <v>2011</v>
      </c>
      <c r="D193" s="7" t="s">
        <v>741</v>
      </c>
      <c r="E193" s="7"/>
      <c r="F193" s="8"/>
      <c r="G193" s="9" t="s">
        <v>9</v>
      </c>
      <c r="H193" s="9" t="s">
        <v>12435</v>
      </c>
      <c r="I193" s="8" t="s">
        <v>12488</v>
      </c>
      <c r="J193" s="8" t="s">
        <v>12659</v>
      </c>
      <c r="K193" s="10" t="str">
        <f>IF(AND(Papers[[#This Row],[conference]]="", Papers[[#This Row],[journal]]=""),$N$2604,IF(Papers[[#This Row],[journal]]="",$N$2603, $N$2602))</f>
        <v>Conference</v>
      </c>
      <c r="L193" s="10"/>
    </row>
    <row r="194" spans="1:12" ht="51" customHeight="1">
      <c r="A194" s="4">
        <v>235</v>
      </c>
      <c r="B194" s="13" t="s">
        <v>745</v>
      </c>
      <c r="C194" s="6">
        <v>2011</v>
      </c>
      <c r="D194" s="12" t="s">
        <v>12489</v>
      </c>
      <c r="E194" s="7" t="s">
        <v>34</v>
      </c>
      <c r="F194" s="8"/>
      <c r="G194" s="9" t="s">
        <v>9</v>
      </c>
      <c r="H194" s="9" t="s">
        <v>12435</v>
      </c>
      <c r="I194" s="11" t="s">
        <v>12490</v>
      </c>
      <c r="J194" s="19" t="s">
        <v>12659</v>
      </c>
      <c r="K194" s="10" t="str">
        <f>IF(AND(Papers[[#This Row],[conference]]="", Papers[[#This Row],[journal]]=""),$N$2604,IF(Papers[[#This Row],[journal]]="",$N$2603, $N$2602))</f>
        <v>Journal</v>
      </c>
      <c r="L194" s="10"/>
    </row>
    <row r="195" spans="1:12" ht="51" customHeight="1">
      <c r="A195" s="4">
        <v>236</v>
      </c>
      <c r="B195" s="5" t="s">
        <v>748</v>
      </c>
      <c r="C195" s="6">
        <v>2011</v>
      </c>
      <c r="D195" s="12" t="s">
        <v>12489</v>
      </c>
      <c r="E195" s="7" t="s">
        <v>34</v>
      </c>
      <c r="F195" s="8"/>
      <c r="G195" s="9" t="s">
        <v>9</v>
      </c>
      <c r="H195" s="9" t="s">
        <v>12435</v>
      </c>
      <c r="I195" s="11" t="s">
        <v>12491</v>
      </c>
      <c r="J195" s="19" t="s">
        <v>12659</v>
      </c>
      <c r="K195" s="10" t="str">
        <f>IF(AND(Papers[[#This Row],[conference]]="", Papers[[#This Row],[journal]]=""),$N$2604,IF(Papers[[#This Row],[journal]]="",$N$2603, $N$2602))</f>
        <v>Journal</v>
      </c>
      <c r="L195" s="10"/>
    </row>
    <row r="196" spans="1:12" ht="51" customHeight="1">
      <c r="A196" s="4">
        <v>237</v>
      </c>
      <c r="B196" s="5" t="s">
        <v>750</v>
      </c>
      <c r="C196" s="6">
        <v>2011</v>
      </c>
      <c r="D196" s="12" t="s">
        <v>12489</v>
      </c>
      <c r="E196" s="7" t="s">
        <v>34</v>
      </c>
      <c r="F196" s="8"/>
      <c r="G196" s="9" t="s">
        <v>9</v>
      </c>
      <c r="H196" s="9" t="s">
        <v>12435</v>
      </c>
      <c r="I196" s="11" t="s">
        <v>12492</v>
      </c>
      <c r="J196" s="19" t="s">
        <v>12659</v>
      </c>
      <c r="K196" s="10" t="str">
        <f>IF(AND(Papers[[#This Row],[conference]]="", Papers[[#This Row],[journal]]=""),$N$2604,IF(Papers[[#This Row],[journal]]="",$N$2603, $N$2602))</f>
        <v>Journal</v>
      </c>
      <c r="L196" s="10"/>
    </row>
    <row r="197" spans="1:12" ht="51" customHeight="1">
      <c r="A197" s="4">
        <v>238</v>
      </c>
      <c r="B197" s="5" t="s">
        <v>754</v>
      </c>
      <c r="C197" s="6">
        <v>2011</v>
      </c>
      <c r="D197" s="7" t="s">
        <v>755</v>
      </c>
      <c r="E197" s="7"/>
      <c r="F197" s="8"/>
      <c r="G197" s="9" t="s">
        <v>9</v>
      </c>
      <c r="H197" s="9" t="s">
        <v>12435</v>
      </c>
      <c r="I197" s="11" t="s">
        <v>12493</v>
      </c>
      <c r="J197" s="19" t="s">
        <v>12616</v>
      </c>
      <c r="K197" s="10" t="str">
        <f>IF(AND(Papers[[#This Row],[conference]]="", Papers[[#This Row],[journal]]=""),$N$2604,IF(Papers[[#This Row],[journal]]="",$N$2603, $N$2602))</f>
        <v>Conference</v>
      </c>
      <c r="L197" s="10" t="s">
        <v>12637</v>
      </c>
    </row>
    <row r="198" spans="1:12" ht="51" customHeight="1">
      <c r="A198" s="4">
        <v>239</v>
      </c>
      <c r="B198" s="5" t="s">
        <v>759</v>
      </c>
      <c r="C198" s="6">
        <v>2011</v>
      </c>
      <c r="D198" s="7" t="s">
        <v>760</v>
      </c>
      <c r="E198" s="7"/>
      <c r="F198" s="8"/>
      <c r="G198" s="9" t="s">
        <v>9</v>
      </c>
      <c r="H198" s="9" t="s">
        <v>12435</v>
      </c>
      <c r="I198" s="11" t="s">
        <v>12494</v>
      </c>
      <c r="J198" s="19" t="s">
        <v>12651</v>
      </c>
      <c r="K198" s="10" t="str">
        <f>IF(AND(Papers[[#This Row],[conference]]="", Papers[[#This Row],[journal]]=""),$N$2604,IF(Papers[[#This Row],[journal]]="",$N$2603, $N$2602))</f>
        <v>Conference</v>
      </c>
      <c r="L198" s="10"/>
    </row>
    <row r="199" spans="1:12" ht="51" customHeight="1">
      <c r="A199" s="4">
        <v>241</v>
      </c>
      <c r="B199" s="13" t="s">
        <v>766</v>
      </c>
      <c r="C199" s="6">
        <v>2011</v>
      </c>
      <c r="D199" s="7" t="s">
        <v>767</v>
      </c>
      <c r="E199" s="7"/>
      <c r="F199" s="8"/>
      <c r="G199" s="9" t="s">
        <v>9</v>
      </c>
      <c r="H199" s="9" t="s">
        <v>12435</v>
      </c>
      <c r="I199" s="11" t="s">
        <v>12495</v>
      </c>
      <c r="J199" s="19" t="s">
        <v>12616</v>
      </c>
      <c r="K199" s="10" t="str">
        <f>IF(AND(Papers[[#This Row],[conference]]="", Papers[[#This Row],[journal]]=""),$N$2604,IF(Papers[[#This Row],[journal]]="",$N$2603, $N$2602))</f>
        <v>Conference</v>
      </c>
      <c r="L199" s="10"/>
    </row>
    <row r="200" spans="1:12" ht="51" customHeight="1">
      <c r="A200" s="4">
        <v>242</v>
      </c>
      <c r="B200" s="13" t="s">
        <v>769</v>
      </c>
      <c r="C200" s="6">
        <v>2011</v>
      </c>
      <c r="D200" s="7" t="s">
        <v>767</v>
      </c>
      <c r="E200" s="7"/>
      <c r="F200" s="8"/>
      <c r="G200" s="9" t="s">
        <v>9</v>
      </c>
      <c r="H200" s="9" t="s">
        <v>12435</v>
      </c>
      <c r="I200" s="8" t="s">
        <v>12496</v>
      </c>
      <c r="J200" s="8" t="s">
        <v>12616</v>
      </c>
      <c r="K200" s="10" t="str">
        <f>IF(AND(Papers[[#This Row],[conference]]="", Papers[[#This Row],[journal]]=""),$N$2604,IF(Papers[[#This Row],[journal]]="",$N$2603, $N$2602))</f>
        <v>Conference</v>
      </c>
      <c r="L200" s="10"/>
    </row>
    <row r="201" spans="1:12" ht="51" customHeight="1">
      <c r="A201" s="4">
        <v>243</v>
      </c>
      <c r="B201" s="13" t="s">
        <v>771</v>
      </c>
      <c r="C201" s="6">
        <v>2011</v>
      </c>
      <c r="D201" s="7" t="s">
        <v>767</v>
      </c>
      <c r="E201" s="7"/>
      <c r="F201" s="8"/>
      <c r="G201" s="9" t="s">
        <v>9</v>
      </c>
      <c r="H201" s="9" t="s">
        <v>12436</v>
      </c>
      <c r="I201" s="8"/>
      <c r="J201" s="8"/>
      <c r="K201" s="10" t="str">
        <f>IF(AND(Papers[[#This Row],[conference]]="", Papers[[#This Row],[journal]]=""),$N$2604,IF(Papers[[#This Row],[journal]]="",$N$2603, $N$2602))</f>
        <v>Conference</v>
      </c>
      <c r="L201" s="10"/>
    </row>
    <row r="202" spans="1:12" ht="51" customHeight="1">
      <c r="A202" s="4">
        <v>244</v>
      </c>
      <c r="B202" s="13" t="s">
        <v>773</v>
      </c>
      <c r="C202" s="6">
        <v>2011</v>
      </c>
      <c r="D202" s="7" t="s">
        <v>648</v>
      </c>
      <c r="E202" s="7"/>
      <c r="F202" s="8"/>
      <c r="G202" s="9" t="s">
        <v>9</v>
      </c>
      <c r="H202" s="9" t="s">
        <v>12435</v>
      </c>
      <c r="I202" s="11" t="s">
        <v>12378</v>
      </c>
      <c r="J202" s="19" t="s">
        <v>12616</v>
      </c>
      <c r="K202" s="10" t="str">
        <f>IF(AND(Papers[[#This Row],[conference]]="", Papers[[#This Row],[journal]]=""),$N$2604,IF(Papers[[#This Row],[journal]]="",$N$2603, $N$2602))</f>
        <v>Conference</v>
      </c>
      <c r="L202" s="10"/>
    </row>
    <row r="203" spans="1:12" ht="51" customHeight="1">
      <c r="A203" s="4">
        <v>245</v>
      </c>
      <c r="B203" s="13" t="s">
        <v>775</v>
      </c>
      <c r="C203" s="6">
        <v>2011</v>
      </c>
      <c r="D203" s="7" t="s">
        <v>776</v>
      </c>
      <c r="E203" s="7"/>
      <c r="F203" s="8"/>
      <c r="G203" s="9" t="s">
        <v>9</v>
      </c>
      <c r="H203" s="9" t="s">
        <v>12435</v>
      </c>
      <c r="I203" s="8" t="s">
        <v>12497</v>
      </c>
      <c r="J203" s="8" t="s">
        <v>12657</v>
      </c>
      <c r="K203" s="10" t="str">
        <f>IF(AND(Papers[[#This Row],[conference]]="", Papers[[#This Row],[journal]]=""),$N$2604,IF(Papers[[#This Row],[journal]]="",$N$2603, $N$2602))</f>
        <v>Conference</v>
      </c>
      <c r="L203" s="10"/>
    </row>
    <row r="204" spans="1:12" ht="51" customHeight="1">
      <c r="A204" s="4">
        <v>247</v>
      </c>
      <c r="B204" s="13" t="s">
        <v>778</v>
      </c>
      <c r="C204" s="6">
        <v>2011</v>
      </c>
      <c r="D204" s="7" t="s">
        <v>779</v>
      </c>
      <c r="E204" s="7"/>
      <c r="F204" s="8"/>
      <c r="G204" s="9" t="s">
        <v>9</v>
      </c>
      <c r="H204" s="9" t="s">
        <v>12436</v>
      </c>
      <c r="I204" s="8"/>
      <c r="J204" s="8"/>
      <c r="K204" s="10" t="str">
        <f>IF(AND(Papers[[#This Row],[conference]]="", Papers[[#This Row],[journal]]=""),$N$2604,IF(Papers[[#This Row],[journal]]="",$N$2603, $N$2602))</f>
        <v>Conference</v>
      </c>
      <c r="L204" s="10"/>
    </row>
    <row r="205" spans="1:12" ht="51" customHeight="1">
      <c r="A205" s="4">
        <v>248</v>
      </c>
      <c r="B205" s="13" t="s">
        <v>782</v>
      </c>
      <c r="C205" s="6">
        <v>2011</v>
      </c>
      <c r="D205" s="7" t="s">
        <v>779</v>
      </c>
      <c r="E205" s="7"/>
      <c r="F205" s="8"/>
      <c r="G205" s="9" t="s">
        <v>9</v>
      </c>
      <c r="H205" s="9" t="s">
        <v>12435</v>
      </c>
      <c r="I205" s="8" t="s">
        <v>12501</v>
      </c>
      <c r="J205" s="8" t="s">
        <v>12657</v>
      </c>
      <c r="K205" s="10" t="str">
        <f>IF(AND(Papers[[#This Row],[conference]]="", Papers[[#This Row],[journal]]=""),$N$2604,IF(Papers[[#This Row],[journal]]="",$N$2603, $N$2602))</f>
        <v>Conference</v>
      </c>
      <c r="L205" s="10"/>
    </row>
    <row r="206" spans="1:12" ht="51" customHeight="1">
      <c r="A206" s="4">
        <v>249</v>
      </c>
      <c r="B206" s="13" t="s">
        <v>788</v>
      </c>
      <c r="C206" s="6">
        <v>2011</v>
      </c>
      <c r="D206" s="7" t="s">
        <v>779</v>
      </c>
      <c r="E206" s="7"/>
      <c r="F206" s="8"/>
      <c r="G206" s="9" t="s">
        <v>9</v>
      </c>
      <c r="H206" s="9" t="s">
        <v>12435</v>
      </c>
      <c r="I206" s="8" t="s">
        <v>12502</v>
      </c>
      <c r="J206" s="8" t="s">
        <v>12616</v>
      </c>
      <c r="K206" s="10" t="str">
        <f>IF(AND(Papers[[#This Row],[conference]]="", Papers[[#This Row],[journal]]=""),$N$2604,IF(Papers[[#This Row],[journal]]="",$N$2603, $N$2602))</f>
        <v>Conference</v>
      </c>
      <c r="L206" s="10"/>
    </row>
    <row r="207" spans="1:12" ht="51" customHeight="1">
      <c r="A207" s="4">
        <v>250</v>
      </c>
      <c r="B207" s="13" t="s">
        <v>791</v>
      </c>
      <c r="C207" s="6">
        <v>2011</v>
      </c>
      <c r="D207" s="7" t="s">
        <v>792</v>
      </c>
      <c r="E207" s="7"/>
      <c r="F207" s="8"/>
      <c r="G207" s="9" t="s">
        <v>9</v>
      </c>
      <c r="H207" s="9" t="s">
        <v>12435</v>
      </c>
      <c r="I207" s="8" t="s">
        <v>12504</v>
      </c>
      <c r="J207" s="8" t="s">
        <v>12616</v>
      </c>
      <c r="K207" s="10" t="str">
        <f>IF(AND(Papers[[#This Row],[conference]]="", Papers[[#This Row],[journal]]=""),$N$2604,IF(Papers[[#This Row],[journal]]="",$N$2603, $N$2602))</f>
        <v>Conference</v>
      </c>
      <c r="L207" s="10"/>
    </row>
    <row r="208" spans="1:12" ht="51" customHeight="1">
      <c r="A208" s="4">
        <v>251</v>
      </c>
      <c r="B208" s="13" t="s">
        <v>797</v>
      </c>
      <c r="C208" s="6">
        <v>2010</v>
      </c>
      <c r="D208" s="7" t="s">
        <v>798</v>
      </c>
      <c r="E208" s="7"/>
      <c r="F208" s="8"/>
      <c r="G208" s="9" t="s">
        <v>9</v>
      </c>
      <c r="H208" s="9" t="s">
        <v>12435</v>
      </c>
      <c r="I208" s="8" t="s">
        <v>12471</v>
      </c>
      <c r="J208" s="8" t="s">
        <v>12616</v>
      </c>
      <c r="K208" s="10" t="str">
        <f>IF(AND(Papers[[#This Row],[conference]]="", Papers[[#This Row],[journal]]=""),$N$2604,IF(Papers[[#This Row],[journal]]="",$N$2603, $N$2602))</f>
        <v>Conference</v>
      </c>
      <c r="L208" s="10"/>
    </row>
    <row r="209" spans="1:12" ht="51" customHeight="1">
      <c r="A209" s="4">
        <v>253</v>
      </c>
      <c r="B209" s="13" t="s">
        <v>799</v>
      </c>
      <c r="C209" s="6">
        <v>2010</v>
      </c>
      <c r="D209" s="7" t="s">
        <v>798</v>
      </c>
      <c r="E209" s="7"/>
      <c r="F209" s="8"/>
      <c r="G209" s="9" t="s">
        <v>9</v>
      </c>
      <c r="H209" s="9" t="s">
        <v>12435</v>
      </c>
      <c r="I209" s="8" t="s">
        <v>12486</v>
      </c>
      <c r="J209" s="8" t="s">
        <v>12616</v>
      </c>
      <c r="K209" s="10" t="str">
        <f>IF(AND(Papers[[#This Row],[conference]]="", Papers[[#This Row],[journal]]=""),$N$2604,IF(Papers[[#This Row],[journal]]="",$N$2603, $N$2602))</f>
        <v>Conference</v>
      </c>
      <c r="L209" s="10" t="s">
        <v>12637</v>
      </c>
    </row>
    <row r="210" spans="1:12" ht="51" customHeight="1">
      <c r="A210" s="4">
        <v>254</v>
      </c>
      <c r="B210" s="13" t="s">
        <v>802</v>
      </c>
      <c r="C210" s="6">
        <v>2010</v>
      </c>
      <c r="D210" s="7" t="s">
        <v>798</v>
      </c>
      <c r="E210" s="7"/>
      <c r="F210" s="8"/>
      <c r="G210" s="9" t="s">
        <v>9</v>
      </c>
      <c r="H210" s="9" t="s">
        <v>12435</v>
      </c>
      <c r="I210" s="8" t="s">
        <v>12505</v>
      </c>
      <c r="J210" s="8" t="s">
        <v>12661</v>
      </c>
      <c r="K210" s="10" t="str">
        <f>IF(AND(Papers[[#This Row],[conference]]="", Papers[[#This Row],[journal]]=""),$N$2604,IF(Papers[[#This Row],[journal]]="",$N$2603, $N$2602))</f>
        <v>Conference</v>
      </c>
      <c r="L210" s="10"/>
    </row>
    <row r="211" spans="1:12" ht="51" customHeight="1">
      <c r="A211" s="4">
        <v>256</v>
      </c>
      <c r="B211" s="13" t="s">
        <v>805</v>
      </c>
      <c r="C211" s="6">
        <v>2010</v>
      </c>
      <c r="D211" s="7" t="s">
        <v>798</v>
      </c>
      <c r="E211" s="7"/>
      <c r="F211" s="8"/>
      <c r="G211" s="9" t="s">
        <v>9</v>
      </c>
      <c r="H211" s="9" t="s">
        <v>12435</v>
      </c>
      <c r="I211" s="8" t="s">
        <v>12506</v>
      </c>
      <c r="J211" s="8" t="s">
        <v>12616</v>
      </c>
      <c r="K211" s="10" t="str">
        <f>IF(AND(Papers[[#This Row],[conference]]="", Papers[[#This Row],[journal]]=""),$N$2604,IF(Papers[[#This Row],[journal]]="",$N$2603, $N$2602))</f>
        <v>Conference</v>
      </c>
      <c r="L211" s="10"/>
    </row>
    <row r="212" spans="1:12" ht="51" customHeight="1">
      <c r="A212" s="4">
        <v>258</v>
      </c>
      <c r="B212" s="13" t="s">
        <v>807</v>
      </c>
      <c r="C212" s="6">
        <v>2010</v>
      </c>
      <c r="D212" s="7" t="s">
        <v>798</v>
      </c>
      <c r="E212" s="7"/>
      <c r="F212" s="8"/>
      <c r="G212" s="9" t="s">
        <v>9</v>
      </c>
      <c r="H212" s="9" t="s">
        <v>12435</v>
      </c>
      <c r="I212" s="8" t="s">
        <v>12507</v>
      </c>
      <c r="J212" s="8" t="s">
        <v>12616</v>
      </c>
      <c r="K212" s="10" t="str">
        <f>IF(AND(Papers[[#This Row],[conference]]="", Papers[[#This Row],[journal]]=""),$N$2604,IF(Papers[[#This Row],[journal]]="",$N$2603, $N$2602))</f>
        <v>Conference</v>
      </c>
      <c r="L212" s="10"/>
    </row>
    <row r="213" spans="1:12" ht="51" customHeight="1">
      <c r="A213" s="4">
        <v>259</v>
      </c>
      <c r="B213" s="13" t="s">
        <v>810</v>
      </c>
      <c r="C213" s="6">
        <v>1995</v>
      </c>
      <c r="D213" s="7"/>
      <c r="E213" s="7" t="s">
        <v>811</v>
      </c>
      <c r="F213" s="8"/>
      <c r="G213" s="9" t="s">
        <v>9</v>
      </c>
      <c r="H213" s="9" t="s">
        <v>12435</v>
      </c>
      <c r="I213" s="8" t="s">
        <v>12508</v>
      </c>
      <c r="J213" s="8" t="s">
        <v>12655</v>
      </c>
      <c r="K213" s="10" t="str">
        <f>IF(AND(Papers[[#This Row],[conference]]="", Papers[[#This Row],[journal]]=""),$N$2604,IF(Papers[[#This Row],[journal]]="",$N$2603, $N$2602))</f>
        <v>Journal</v>
      </c>
      <c r="L213" s="10"/>
    </row>
    <row r="214" spans="1:12" ht="51" customHeight="1">
      <c r="A214" s="4">
        <v>260</v>
      </c>
      <c r="B214" s="13" t="s">
        <v>813</v>
      </c>
      <c r="C214" s="6">
        <v>1996</v>
      </c>
      <c r="D214" s="7" t="s">
        <v>12509</v>
      </c>
      <c r="E214" s="7" t="s">
        <v>34</v>
      </c>
      <c r="F214" s="8"/>
      <c r="G214" s="9" t="s">
        <v>9</v>
      </c>
      <c r="H214" s="9" t="s">
        <v>12435</v>
      </c>
      <c r="I214" s="8" t="s">
        <v>12510</v>
      </c>
      <c r="J214" s="8" t="s">
        <v>12660</v>
      </c>
      <c r="K214" s="10" t="str">
        <f>IF(AND(Papers[[#This Row],[conference]]="", Papers[[#This Row],[journal]]=""),$N$2604,IF(Papers[[#This Row],[journal]]="",$N$2603, $N$2602))</f>
        <v>Journal</v>
      </c>
      <c r="L214" s="10"/>
    </row>
    <row r="215" spans="1:12" ht="51" customHeight="1">
      <c r="A215" s="4">
        <v>261</v>
      </c>
      <c r="B215" s="13" t="s">
        <v>817</v>
      </c>
      <c r="C215" s="6">
        <v>1999</v>
      </c>
      <c r="D215" s="12" t="s">
        <v>12511</v>
      </c>
      <c r="E215" s="7" t="s">
        <v>55</v>
      </c>
      <c r="F215" s="8"/>
      <c r="G215" s="9" t="s">
        <v>9</v>
      </c>
      <c r="H215" s="9" t="s">
        <v>12435</v>
      </c>
      <c r="I215" s="11" t="s">
        <v>12512</v>
      </c>
      <c r="J215" s="8" t="s">
        <v>12660</v>
      </c>
      <c r="K215" s="10" t="str">
        <f>IF(AND(Papers[[#This Row],[conference]]="", Papers[[#This Row],[journal]]=""),$N$2604,IF(Papers[[#This Row],[journal]]="",$N$2603, $N$2602))</f>
        <v>Journal</v>
      </c>
      <c r="L215" s="10"/>
    </row>
    <row r="216" spans="1:12" ht="51" customHeight="1">
      <c r="A216" s="4">
        <v>263</v>
      </c>
      <c r="B216" s="5" t="s">
        <v>819</v>
      </c>
      <c r="C216" s="6">
        <v>1999</v>
      </c>
      <c r="D216" s="12" t="s">
        <v>12514</v>
      </c>
      <c r="E216" s="7" t="s">
        <v>34</v>
      </c>
      <c r="F216" s="8"/>
      <c r="G216" s="9" t="s">
        <v>9</v>
      </c>
      <c r="H216" s="9" t="s">
        <v>12435</v>
      </c>
      <c r="I216" s="11" t="s">
        <v>12513</v>
      </c>
      <c r="J216" s="19" t="s">
        <v>12616</v>
      </c>
      <c r="K216" s="10" t="str">
        <f>IF(AND(Papers[[#This Row],[conference]]="", Papers[[#This Row],[journal]]=""),$N$2604,IF(Papers[[#This Row],[journal]]="",$N$2603, $N$2602))</f>
        <v>Journal</v>
      </c>
      <c r="L216" s="10"/>
    </row>
    <row r="217" spans="1:12" ht="51" customHeight="1">
      <c r="A217" s="4">
        <v>264</v>
      </c>
      <c r="B217" s="5" t="s">
        <v>822</v>
      </c>
      <c r="C217" s="6">
        <v>1999</v>
      </c>
      <c r="D217" s="12" t="s">
        <v>12516</v>
      </c>
      <c r="E217" s="7" t="s">
        <v>34</v>
      </c>
      <c r="F217" s="8"/>
      <c r="G217" s="9" t="s">
        <v>9</v>
      </c>
      <c r="H217" s="9" t="s">
        <v>12435</v>
      </c>
      <c r="I217" s="11" t="s">
        <v>12515</v>
      </c>
      <c r="J217" s="19" t="s">
        <v>12662</v>
      </c>
      <c r="K217" s="10" t="str">
        <f>IF(AND(Papers[[#This Row],[conference]]="", Papers[[#This Row],[journal]]=""),$N$2604,IF(Papers[[#This Row],[journal]]="",$N$2603, $N$2602))</f>
        <v>Journal</v>
      </c>
      <c r="L217" s="10"/>
    </row>
    <row r="218" spans="1:12" ht="51" customHeight="1">
      <c r="A218" s="4">
        <v>265</v>
      </c>
      <c r="B218" s="5" t="s">
        <v>824</v>
      </c>
      <c r="C218" s="6">
        <v>1999</v>
      </c>
      <c r="D218" s="12" t="s">
        <v>12516</v>
      </c>
      <c r="E218" s="7" t="s">
        <v>34</v>
      </c>
      <c r="F218" s="8"/>
      <c r="G218" s="9" t="s">
        <v>9</v>
      </c>
      <c r="H218" s="9" t="s">
        <v>12436</v>
      </c>
      <c r="I218" s="8"/>
      <c r="J218" s="8"/>
      <c r="K218" s="10" t="str">
        <f>IF(AND(Papers[[#This Row],[conference]]="", Papers[[#This Row],[journal]]=""),$N$2604,IF(Papers[[#This Row],[journal]]="",$N$2603, $N$2602))</f>
        <v>Journal</v>
      </c>
      <c r="L218" s="10"/>
    </row>
    <row r="219" spans="1:12" ht="51" customHeight="1">
      <c r="A219" s="4">
        <v>266</v>
      </c>
      <c r="B219" s="5" t="s">
        <v>827</v>
      </c>
      <c r="C219" s="6">
        <v>1999</v>
      </c>
      <c r="D219" s="12" t="s">
        <v>12516</v>
      </c>
      <c r="E219" s="7" t="s">
        <v>34</v>
      </c>
      <c r="F219" s="8"/>
      <c r="G219" s="9" t="s">
        <v>9</v>
      </c>
      <c r="H219" s="9" t="s">
        <v>12435</v>
      </c>
      <c r="I219" s="11" t="s">
        <v>12517</v>
      </c>
      <c r="J219" s="19" t="s">
        <v>12659</v>
      </c>
      <c r="K219" s="10" t="str">
        <f>IF(AND(Papers[[#This Row],[conference]]="", Papers[[#This Row],[journal]]=""),$N$2604,IF(Papers[[#This Row],[journal]]="",$N$2603, $N$2602))</f>
        <v>Journal</v>
      </c>
      <c r="L219" s="10"/>
    </row>
    <row r="220" spans="1:12" ht="51" customHeight="1">
      <c r="A220" s="4">
        <v>267</v>
      </c>
      <c r="B220" s="5" t="s">
        <v>829</v>
      </c>
      <c r="C220" s="6">
        <v>1999</v>
      </c>
      <c r="D220" s="12" t="s">
        <v>12516</v>
      </c>
      <c r="E220" s="7" t="s">
        <v>34</v>
      </c>
      <c r="F220" s="8"/>
      <c r="G220" s="9" t="s">
        <v>9</v>
      </c>
      <c r="H220" s="9" t="s">
        <v>12435</v>
      </c>
      <c r="I220" s="11" t="s">
        <v>12461</v>
      </c>
      <c r="J220" s="19" t="s">
        <v>12659</v>
      </c>
      <c r="K220" s="10" t="str">
        <f>IF(AND(Papers[[#This Row],[conference]]="", Papers[[#This Row],[journal]]=""),$N$2604,IF(Papers[[#This Row],[journal]]="",$N$2603, $N$2602))</f>
        <v>Journal</v>
      </c>
      <c r="L220" s="10"/>
    </row>
    <row r="221" spans="1:12" ht="51" customHeight="1">
      <c r="A221" s="4">
        <v>268</v>
      </c>
      <c r="B221" s="5" t="s">
        <v>831</v>
      </c>
      <c r="C221" s="6">
        <v>2000</v>
      </c>
      <c r="D221" s="7" t="s">
        <v>832</v>
      </c>
      <c r="E221" s="7"/>
      <c r="F221" s="8"/>
      <c r="G221" s="9" t="s">
        <v>9</v>
      </c>
      <c r="H221" s="9" t="s">
        <v>12436</v>
      </c>
      <c r="I221" s="8"/>
      <c r="J221" s="8"/>
      <c r="K221" s="10" t="str">
        <f>IF(AND(Papers[[#This Row],[conference]]="", Papers[[#This Row],[journal]]=""),$N$2604,IF(Papers[[#This Row],[journal]]="",$N$2603, $N$2602))</f>
        <v>Conference</v>
      </c>
      <c r="L221" s="10"/>
    </row>
    <row r="222" spans="1:12" ht="51" customHeight="1">
      <c r="A222" s="4">
        <v>269</v>
      </c>
      <c r="B222" s="5" t="s">
        <v>834</v>
      </c>
      <c r="C222" s="6">
        <v>2000</v>
      </c>
      <c r="D222" s="12" t="s">
        <v>12518</v>
      </c>
      <c r="E222" s="7" t="s">
        <v>34</v>
      </c>
      <c r="F222" s="8"/>
      <c r="G222" s="9" t="s">
        <v>9</v>
      </c>
      <c r="H222" s="9" t="s">
        <v>12435</v>
      </c>
      <c r="I222" s="11" t="s">
        <v>12524</v>
      </c>
      <c r="J222" s="19" t="s">
        <v>12616</v>
      </c>
      <c r="K222" s="10" t="str">
        <f>IF(AND(Papers[[#This Row],[conference]]="", Papers[[#This Row],[journal]]=""),$N$2604,IF(Papers[[#This Row],[journal]]="",$N$2603, $N$2602))</f>
        <v>Journal</v>
      </c>
      <c r="L222" s="10"/>
    </row>
    <row r="223" spans="1:12" ht="51" customHeight="1">
      <c r="A223" s="4">
        <v>270</v>
      </c>
      <c r="B223" s="5" t="s">
        <v>836</v>
      </c>
      <c r="C223" s="6">
        <v>2000</v>
      </c>
      <c r="D223" s="7" t="s">
        <v>837</v>
      </c>
      <c r="E223" s="7"/>
      <c r="F223" s="8"/>
      <c r="G223" s="9" t="s">
        <v>9</v>
      </c>
      <c r="H223" s="9" t="s">
        <v>12435</v>
      </c>
      <c r="I223" s="11" t="s">
        <v>12519</v>
      </c>
      <c r="J223" s="19" t="s">
        <v>12616</v>
      </c>
      <c r="K223" s="10" t="str">
        <f>IF(AND(Papers[[#This Row],[conference]]="", Papers[[#This Row],[journal]]=""),$N$2604,IF(Papers[[#This Row],[journal]]="",$N$2603, $N$2602))</f>
        <v>Conference</v>
      </c>
      <c r="L223" s="10"/>
    </row>
    <row r="224" spans="1:12" ht="51" customHeight="1">
      <c r="A224" s="4">
        <v>271</v>
      </c>
      <c r="B224" s="5" t="s">
        <v>842</v>
      </c>
      <c r="C224" s="6">
        <v>2001</v>
      </c>
      <c r="D224" s="7" t="s">
        <v>843</v>
      </c>
      <c r="E224" s="7"/>
      <c r="F224" s="8"/>
      <c r="G224" s="9" t="s">
        <v>9</v>
      </c>
      <c r="H224" s="9" t="s">
        <v>12436</v>
      </c>
      <c r="I224" s="8"/>
      <c r="J224" s="8"/>
      <c r="K224" s="10" t="str">
        <f>IF(AND(Papers[[#This Row],[conference]]="", Papers[[#This Row],[journal]]=""),$N$2604,IF(Papers[[#This Row],[journal]]="",$N$2603, $N$2602))</f>
        <v>Conference</v>
      </c>
      <c r="L224" s="10"/>
    </row>
    <row r="225" spans="1:12" ht="51" customHeight="1">
      <c r="A225" s="4">
        <v>272</v>
      </c>
      <c r="B225" s="5" t="s">
        <v>845</v>
      </c>
      <c r="C225" s="6">
        <v>2001</v>
      </c>
      <c r="D225" s="12" t="s">
        <v>12520</v>
      </c>
      <c r="E225" s="7" t="s">
        <v>34</v>
      </c>
      <c r="F225" s="8"/>
      <c r="G225" s="9" t="s">
        <v>9</v>
      </c>
      <c r="H225" s="9" t="s">
        <v>12435</v>
      </c>
      <c r="I225" s="11" t="s">
        <v>12521</v>
      </c>
      <c r="J225" s="19" t="s">
        <v>12616</v>
      </c>
      <c r="K225" s="10" t="str">
        <f>IF(AND(Papers[[#This Row],[conference]]="", Papers[[#This Row],[journal]]=""),$N$2604,IF(Papers[[#This Row],[journal]]="",$N$2603, $N$2602))</f>
        <v>Journal</v>
      </c>
      <c r="L225" s="10"/>
    </row>
    <row r="226" spans="1:12" ht="51" customHeight="1">
      <c r="A226" s="4">
        <v>273</v>
      </c>
      <c r="B226" s="5" t="s">
        <v>848</v>
      </c>
      <c r="C226" s="6">
        <v>2001</v>
      </c>
      <c r="D226" s="12" t="s">
        <v>12522</v>
      </c>
      <c r="E226" s="7" t="s">
        <v>34</v>
      </c>
      <c r="F226" s="8"/>
      <c r="G226" s="9" t="s">
        <v>9</v>
      </c>
      <c r="H226" s="9" t="s">
        <v>12436</v>
      </c>
      <c r="I226" s="8"/>
      <c r="J226" s="8"/>
      <c r="K226" s="10" t="str">
        <f>IF(AND(Papers[[#This Row],[conference]]="", Papers[[#This Row],[journal]]=""),$N$2604,IF(Papers[[#This Row],[journal]]="",$N$2603, $N$2602))</f>
        <v>Journal</v>
      </c>
      <c r="L226" s="10"/>
    </row>
    <row r="227" spans="1:12" ht="51" customHeight="1">
      <c r="A227" s="4">
        <v>274</v>
      </c>
      <c r="B227" s="5" t="s">
        <v>851</v>
      </c>
      <c r="C227" s="6">
        <v>2001</v>
      </c>
      <c r="D227" s="12" t="s">
        <v>12523</v>
      </c>
      <c r="E227" s="7" t="s">
        <v>34</v>
      </c>
      <c r="F227" s="8"/>
      <c r="G227" s="9" t="s">
        <v>9</v>
      </c>
      <c r="H227" s="9" t="s">
        <v>12435</v>
      </c>
      <c r="I227" s="11" t="s">
        <v>12525</v>
      </c>
      <c r="J227" s="19" t="s">
        <v>12616</v>
      </c>
      <c r="K227" s="10" t="str">
        <f>IF(AND(Papers[[#This Row],[conference]]="", Papers[[#This Row],[journal]]=""),$N$2604,IF(Papers[[#This Row],[journal]]="",$N$2603, $N$2602))</f>
        <v>Journal</v>
      </c>
      <c r="L227" s="10"/>
    </row>
    <row r="228" spans="1:12" ht="51" customHeight="1">
      <c r="A228" s="4">
        <v>275</v>
      </c>
      <c r="B228" s="5" t="s">
        <v>853</v>
      </c>
      <c r="C228" s="6">
        <v>2001</v>
      </c>
      <c r="D228" s="12" t="s">
        <v>12523</v>
      </c>
      <c r="E228" s="7" t="s">
        <v>34</v>
      </c>
      <c r="F228" s="8"/>
      <c r="G228" s="9" t="s">
        <v>9</v>
      </c>
      <c r="H228" s="9" t="s">
        <v>12435</v>
      </c>
      <c r="I228" s="11" t="s">
        <v>12526</v>
      </c>
      <c r="J228" s="19" t="s">
        <v>12616</v>
      </c>
      <c r="K228" s="10" t="str">
        <f>IF(AND(Papers[[#This Row],[conference]]="", Papers[[#This Row],[journal]]=""),$N$2604,IF(Papers[[#This Row],[journal]]="",$N$2603, $N$2602))</f>
        <v>Journal</v>
      </c>
      <c r="L228" s="10"/>
    </row>
    <row r="229" spans="1:12" ht="51" customHeight="1">
      <c r="A229" s="4">
        <v>276</v>
      </c>
      <c r="B229" s="5" t="s">
        <v>2848</v>
      </c>
      <c r="C229" s="6">
        <v>2002</v>
      </c>
      <c r="D229" s="12" t="s">
        <v>12527</v>
      </c>
      <c r="E229" s="7" t="s">
        <v>34</v>
      </c>
      <c r="F229" s="8"/>
      <c r="G229" s="9" t="s">
        <v>9</v>
      </c>
      <c r="H229" s="9" t="s">
        <v>12435</v>
      </c>
      <c r="I229" s="11" t="s">
        <v>12681</v>
      </c>
      <c r="J229" s="19" t="s">
        <v>12616</v>
      </c>
      <c r="K229" s="10" t="str">
        <f>IF(AND(Papers[[#This Row],[conference]]="", Papers[[#This Row],[journal]]=""),$N$2604,IF(Papers[[#This Row],[journal]]="",$N$2603, $N$2602))</f>
        <v>Journal</v>
      </c>
      <c r="L229" s="10"/>
    </row>
    <row r="230" spans="1:12" ht="51" customHeight="1">
      <c r="A230" s="4">
        <v>277</v>
      </c>
      <c r="B230" s="5" t="s">
        <v>12528</v>
      </c>
      <c r="C230" s="6">
        <v>2002</v>
      </c>
      <c r="D230" s="7"/>
      <c r="E230" s="7" t="s">
        <v>40</v>
      </c>
      <c r="F230" s="8"/>
      <c r="G230" s="9" t="s">
        <v>9</v>
      </c>
      <c r="H230" s="9" t="s">
        <v>12435</v>
      </c>
      <c r="I230" s="11" t="s">
        <v>12529</v>
      </c>
      <c r="J230" s="19" t="s">
        <v>12615</v>
      </c>
      <c r="K230" s="10" t="str">
        <f>IF(AND(Papers[[#This Row],[conference]]="", Papers[[#This Row],[journal]]=""),$N$2604,IF(Papers[[#This Row],[journal]]="",$N$2603, $N$2602))</f>
        <v>Journal</v>
      </c>
      <c r="L230" s="10" t="s">
        <v>12637</v>
      </c>
    </row>
    <row r="231" spans="1:12" ht="51" customHeight="1">
      <c r="A231" s="4">
        <v>278</v>
      </c>
      <c r="B231" s="13" t="s">
        <v>861</v>
      </c>
      <c r="C231" s="6">
        <v>2002</v>
      </c>
      <c r="D231" s="7" t="s">
        <v>12530</v>
      </c>
      <c r="E231" s="7"/>
      <c r="F231" s="8"/>
      <c r="G231" s="9" t="s">
        <v>9</v>
      </c>
      <c r="H231" s="9" t="s">
        <v>12435</v>
      </c>
      <c r="I231" s="8" t="s">
        <v>12531</v>
      </c>
      <c r="J231" s="8" t="s">
        <v>12615</v>
      </c>
      <c r="K231" s="10" t="str">
        <f>IF(AND(Papers[[#This Row],[conference]]="", Papers[[#This Row],[journal]]=""),$N$2604,IF(Papers[[#This Row],[journal]]="",$N$2603, $N$2602))</f>
        <v>Conference</v>
      </c>
      <c r="L231" s="10"/>
    </row>
    <row r="232" spans="1:12" ht="51" customHeight="1">
      <c r="A232" s="4">
        <v>280</v>
      </c>
      <c r="B232" s="13" t="s">
        <v>863</v>
      </c>
      <c r="C232" s="6">
        <v>2001</v>
      </c>
      <c r="D232" s="7"/>
      <c r="E232" s="7" t="s">
        <v>34</v>
      </c>
      <c r="F232" s="8"/>
      <c r="G232" s="9" t="s">
        <v>9</v>
      </c>
      <c r="H232" s="9" t="s">
        <v>12435</v>
      </c>
      <c r="I232" s="11" t="s">
        <v>12546</v>
      </c>
      <c r="J232" s="19" t="s">
        <v>12616</v>
      </c>
      <c r="K232" s="10" t="str">
        <f>IF(AND(Papers[[#This Row],[conference]]="", Papers[[#This Row],[journal]]=""),$N$2604,IF(Papers[[#This Row],[journal]]="",$N$2603, $N$2602))</f>
        <v>Journal</v>
      </c>
      <c r="L232" s="10"/>
    </row>
    <row r="233" spans="1:12" ht="51" customHeight="1">
      <c r="A233" s="4">
        <v>282</v>
      </c>
      <c r="B233" s="13" t="s">
        <v>866</v>
      </c>
      <c r="C233" s="6">
        <v>2002</v>
      </c>
      <c r="D233" s="7" t="s">
        <v>865</v>
      </c>
      <c r="E233" s="7"/>
      <c r="F233" s="8"/>
      <c r="G233" s="9" t="s">
        <v>9</v>
      </c>
      <c r="H233" s="9" t="s">
        <v>12435</v>
      </c>
      <c r="I233" s="8" t="s">
        <v>12532</v>
      </c>
      <c r="J233" s="8" t="s">
        <v>12616</v>
      </c>
      <c r="K233" s="10" t="str">
        <f>IF(AND(Papers[[#This Row],[conference]]="", Papers[[#This Row],[journal]]=""),$N$2604,IF(Papers[[#This Row],[journal]]="",$N$2603, $N$2602))</f>
        <v>Conference</v>
      </c>
      <c r="L233" s="10"/>
    </row>
    <row r="234" spans="1:12" ht="51" customHeight="1">
      <c r="A234" s="4">
        <v>283</v>
      </c>
      <c r="B234" s="13" t="s">
        <v>870</v>
      </c>
      <c r="C234" s="6">
        <v>2002</v>
      </c>
      <c r="D234" s="7" t="s">
        <v>865</v>
      </c>
      <c r="E234" s="7"/>
      <c r="F234" s="8"/>
      <c r="G234" s="9" t="s">
        <v>9</v>
      </c>
      <c r="H234" s="9" t="s">
        <v>12435</v>
      </c>
      <c r="I234" s="8" t="s">
        <v>12533</v>
      </c>
      <c r="J234" s="8" t="s">
        <v>12616</v>
      </c>
      <c r="K234" s="10" t="str">
        <f>IF(AND(Papers[[#This Row],[conference]]="", Papers[[#This Row],[journal]]=""),$N$2604,IF(Papers[[#This Row],[journal]]="",$N$2603, $N$2602))</f>
        <v>Conference</v>
      </c>
      <c r="L234" s="10"/>
    </row>
    <row r="235" spans="1:12" ht="51" customHeight="1">
      <c r="A235" s="4">
        <v>285</v>
      </c>
      <c r="B235" s="13" t="s">
        <v>873</v>
      </c>
      <c r="C235" s="6">
        <v>2002</v>
      </c>
      <c r="D235" s="7" t="s">
        <v>865</v>
      </c>
      <c r="E235" s="7"/>
      <c r="F235" s="8"/>
      <c r="G235" s="9" t="s">
        <v>9</v>
      </c>
      <c r="H235" s="9" t="s">
        <v>12435</v>
      </c>
      <c r="I235" s="8" t="s">
        <v>12534</v>
      </c>
      <c r="J235" s="8" t="s">
        <v>12660</v>
      </c>
      <c r="K235" s="10" t="str">
        <f>IF(AND(Papers[[#This Row],[conference]]="", Papers[[#This Row],[journal]]=""),$N$2604,IF(Papers[[#This Row],[journal]]="",$N$2603, $N$2602))</f>
        <v>Conference</v>
      </c>
      <c r="L235" s="10"/>
    </row>
    <row r="236" spans="1:12" ht="51" customHeight="1">
      <c r="A236" s="4">
        <v>287</v>
      </c>
      <c r="B236" s="13" t="s">
        <v>876</v>
      </c>
      <c r="C236" s="6">
        <v>2003</v>
      </c>
      <c r="D236" s="7" t="s">
        <v>877</v>
      </c>
      <c r="E236" s="7"/>
      <c r="F236" s="8"/>
      <c r="G236" s="9" t="s">
        <v>9</v>
      </c>
      <c r="H236" s="9" t="s">
        <v>12435</v>
      </c>
      <c r="I236" s="8" t="s">
        <v>12535</v>
      </c>
      <c r="J236" s="8" t="s">
        <v>12660</v>
      </c>
      <c r="K236" s="10" t="str">
        <f>IF(AND(Papers[[#This Row],[conference]]="", Papers[[#This Row],[journal]]=""),$N$2604,IF(Papers[[#This Row],[journal]]="",$N$2603, $N$2602))</f>
        <v>Conference</v>
      </c>
      <c r="L236" s="10"/>
    </row>
    <row r="237" spans="1:12" ht="51" customHeight="1">
      <c r="A237" s="4">
        <v>288</v>
      </c>
      <c r="B237" s="13" t="s">
        <v>879</v>
      </c>
      <c r="C237" s="6">
        <v>2003</v>
      </c>
      <c r="D237" s="7"/>
      <c r="E237" s="7" t="s">
        <v>880</v>
      </c>
      <c r="F237" s="8"/>
      <c r="G237" s="9" t="s">
        <v>9</v>
      </c>
      <c r="H237" s="9" t="s">
        <v>12435</v>
      </c>
      <c r="I237" s="8" t="s">
        <v>12536</v>
      </c>
      <c r="J237" s="8" t="s">
        <v>12616</v>
      </c>
      <c r="K237" s="10" t="str">
        <f>IF(AND(Papers[[#This Row],[conference]]="", Papers[[#This Row],[journal]]=""),$N$2604,IF(Papers[[#This Row],[journal]]="",$N$2603, $N$2602))</f>
        <v>Journal</v>
      </c>
      <c r="L237" s="10"/>
    </row>
    <row r="238" spans="1:12" ht="51" customHeight="1">
      <c r="A238" s="4">
        <v>289</v>
      </c>
      <c r="B238" s="13" t="s">
        <v>884</v>
      </c>
      <c r="C238" s="6">
        <v>2003</v>
      </c>
      <c r="D238" s="7"/>
      <c r="E238" s="7" t="s">
        <v>34</v>
      </c>
      <c r="F238" s="8"/>
      <c r="G238" s="9" t="s">
        <v>9</v>
      </c>
      <c r="H238" s="9" t="s">
        <v>12435</v>
      </c>
      <c r="I238" s="8" t="s">
        <v>12537</v>
      </c>
      <c r="J238" s="8" t="s">
        <v>12616</v>
      </c>
      <c r="K238" s="10" t="str">
        <f>IF(AND(Papers[[#This Row],[conference]]="", Papers[[#This Row],[journal]]=""),$N$2604,IF(Papers[[#This Row],[journal]]="",$N$2603, $N$2602))</f>
        <v>Journal</v>
      </c>
      <c r="L238" s="10"/>
    </row>
    <row r="239" spans="1:12" ht="51" customHeight="1">
      <c r="A239" s="4">
        <v>290</v>
      </c>
      <c r="B239" s="13" t="s">
        <v>886</v>
      </c>
      <c r="C239" s="6">
        <v>1999</v>
      </c>
      <c r="D239" s="7" t="s">
        <v>887</v>
      </c>
      <c r="E239" s="7"/>
      <c r="F239" s="8"/>
      <c r="G239" s="9" t="s">
        <v>9</v>
      </c>
      <c r="H239" s="9" t="s">
        <v>12435</v>
      </c>
      <c r="I239" s="8" t="s">
        <v>12539</v>
      </c>
      <c r="J239" s="8" t="s">
        <v>12616</v>
      </c>
      <c r="K239" s="10" t="str">
        <f>IF(AND(Papers[[#This Row],[conference]]="", Papers[[#This Row],[journal]]=""),$N$2604,IF(Papers[[#This Row],[journal]]="",$N$2603, $N$2602))</f>
        <v>Conference</v>
      </c>
      <c r="L239" s="10"/>
    </row>
    <row r="240" spans="1:12" ht="51" customHeight="1">
      <c r="A240" s="4">
        <v>291</v>
      </c>
      <c r="B240" s="13" t="s">
        <v>890</v>
      </c>
      <c r="C240" s="6">
        <v>1977</v>
      </c>
      <c r="D240" s="7" t="s">
        <v>891</v>
      </c>
      <c r="E240" s="7"/>
      <c r="F240" s="8"/>
      <c r="G240" s="9" t="s">
        <v>9</v>
      </c>
      <c r="H240" s="9" t="s">
        <v>12435</v>
      </c>
      <c r="I240" s="8" t="s">
        <v>12540</v>
      </c>
      <c r="J240" s="8" t="s">
        <v>12616</v>
      </c>
      <c r="K240" s="10" t="str">
        <f>IF(AND(Papers[[#This Row],[conference]]="", Papers[[#This Row],[journal]]=""),$N$2604,IF(Papers[[#This Row],[journal]]="",$N$2603, $N$2602))</f>
        <v>Conference</v>
      </c>
      <c r="L240" s="10" t="s">
        <v>12637</v>
      </c>
    </row>
    <row r="241" spans="1:12" ht="51" customHeight="1">
      <c r="A241" s="4">
        <v>292</v>
      </c>
      <c r="B241" s="13" t="s">
        <v>893</v>
      </c>
      <c r="C241" s="6">
        <v>2003</v>
      </c>
      <c r="D241" s="7" t="s">
        <v>894</v>
      </c>
      <c r="E241" s="7"/>
      <c r="F241" s="8"/>
      <c r="G241" s="9" t="s">
        <v>9</v>
      </c>
      <c r="H241" s="9" t="s">
        <v>12436</v>
      </c>
      <c r="I241" s="8"/>
      <c r="J241" s="8"/>
      <c r="K241" s="10" t="str">
        <f>IF(AND(Papers[[#This Row],[conference]]="", Papers[[#This Row],[journal]]=""),$N$2604,IF(Papers[[#This Row],[journal]]="",$N$2603, $N$2602))</f>
        <v>Conference</v>
      </c>
      <c r="L241" s="10"/>
    </row>
    <row r="242" spans="1:12" ht="51" customHeight="1">
      <c r="A242" s="4">
        <v>293</v>
      </c>
      <c r="B242" s="5" t="s">
        <v>897</v>
      </c>
      <c r="C242" s="6">
        <v>2003</v>
      </c>
      <c r="D242" s="7" t="s">
        <v>898</v>
      </c>
      <c r="E242" s="7"/>
      <c r="F242" s="8"/>
      <c r="G242" s="9" t="s">
        <v>9</v>
      </c>
      <c r="H242" s="9" t="s">
        <v>12436</v>
      </c>
      <c r="I242" s="11" t="s">
        <v>12542</v>
      </c>
      <c r="J242" s="11"/>
      <c r="K242" s="10" t="str">
        <f>IF(AND(Papers[[#This Row],[conference]]="", Papers[[#This Row],[journal]]=""),$N$2604,IF(Papers[[#This Row],[journal]]="",$N$2603, $N$2602))</f>
        <v>Conference</v>
      </c>
      <c r="L242" s="10"/>
    </row>
    <row r="243" spans="1:12" ht="51" customHeight="1">
      <c r="A243" s="4">
        <v>294</v>
      </c>
      <c r="B243" s="5" t="s">
        <v>899</v>
      </c>
      <c r="C243" s="6">
        <v>2001</v>
      </c>
      <c r="D243" s="7" t="s">
        <v>900</v>
      </c>
      <c r="E243" s="7"/>
      <c r="F243" s="8"/>
      <c r="G243" s="9" t="s">
        <v>9</v>
      </c>
      <c r="H243" s="9" t="s">
        <v>12435</v>
      </c>
      <c r="I243" s="11" t="s">
        <v>12543</v>
      </c>
      <c r="J243" s="19" t="s">
        <v>12616</v>
      </c>
      <c r="K243" s="10" t="str">
        <f>IF(AND(Papers[[#This Row],[conference]]="", Papers[[#This Row],[journal]]=""),$N$2604,IF(Papers[[#This Row],[journal]]="",$N$2603, $N$2602))</f>
        <v>Conference</v>
      </c>
      <c r="L243" s="10"/>
    </row>
    <row r="244" spans="1:12" ht="51" customHeight="1">
      <c r="A244" s="4">
        <v>295</v>
      </c>
      <c r="B244" s="5" t="s">
        <v>903</v>
      </c>
      <c r="C244" s="6">
        <v>2003</v>
      </c>
      <c r="D244" s="7"/>
      <c r="E244" s="7" t="s">
        <v>34</v>
      </c>
      <c r="F244" s="8"/>
      <c r="G244" s="9" t="s">
        <v>9</v>
      </c>
      <c r="H244" s="9" t="s">
        <v>12435</v>
      </c>
      <c r="I244" s="11" t="s">
        <v>12419</v>
      </c>
      <c r="J244" s="19" t="s">
        <v>12659</v>
      </c>
      <c r="K244" s="10" t="str">
        <f>IF(AND(Papers[[#This Row],[conference]]="", Papers[[#This Row],[journal]]=""),$N$2604,IF(Papers[[#This Row],[journal]]="",$N$2603, $N$2602))</f>
        <v>Journal</v>
      </c>
      <c r="L244" s="10"/>
    </row>
    <row r="245" spans="1:12" ht="51" customHeight="1">
      <c r="A245" s="4">
        <v>296</v>
      </c>
      <c r="B245" s="5" t="s">
        <v>907</v>
      </c>
      <c r="C245" s="6">
        <v>2003</v>
      </c>
      <c r="D245" s="7" t="s">
        <v>908</v>
      </c>
      <c r="E245" s="7"/>
      <c r="F245" s="8"/>
      <c r="G245" s="9" t="s">
        <v>9</v>
      </c>
      <c r="H245" s="9" t="s">
        <v>12435</v>
      </c>
      <c r="I245" s="11" t="s">
        <v>12544</v>
      </c>
      <c r="J245" s="19" t="s">
        <v>12616</v>
      </c>
      <c r="K245" s="10" t="str">
        <f>IF(AND(Papers[[#This Row],[conference]]="", Papers[[#This Row],[journal]]=""),$N$2604,IF(Papers[[#This Row],[journal]]="",$N$2603, $N$2602))</f>
        <v>Conference</v>
      </c>
      <c r="L245" s="10"/>
    </row>
    <row r="246" spans="1:12" ht="51" customHeight="1">
      <c r="A246" s="4">
        <v>297</v>
      </c>
      <c r="B246" s="5" t="s">
        <v>910</v>
      </c>
      <c r="C246" s="6">
        <v>2003</v>
      </c>
      <c r="D246" s="7" t="s">
        <v>908</v>
      </c>
      <c r="E246" s="7"/>
      <c r="F246" s="8"/>
      <c r="G246" s="9" t="s">
        <v>9</v>
      </c>
      <c r="H246" s="9" t="s">
        <v>12435</v>
      </c>
      <c r="I246" s="11" t="s">
        <v>12547</v>
      </c>
      <c r="J246" s="19" t="s">
        <v>12660</v>
      </c>
      <c r="K246" s="10" t="str">
        <f>IF(AND(Papers[[#This Row],[conference]]="", Papers[[#This Row],[journal]]=""),$N$2604,IF(Papers[[#This Row],[journal]]="",$N$2603, $N$2602))</f>
        <v>Conference</v>
      </c>
      <c r="L246" s="10" t="s">
        <v>12637</v>
      </c>
    </row>
    <row r="247" spans="1:12" ht="51" customHeight="1">
      <c r="A247" s="4">
        <v>298</v>
      </c>
      <c r="B247" s="5" t="s">
        <v>913</v>
      </c>
      <c r="C247" s="6">
        <v>2003</v>
      </c>
      <c r="D247" s="7" t="s">
        <v>914</v>
      </c>
      <c r="E247" s="7"/>
      <c r="F247" s="8"/>
      <c r="G247" s="9" t="s">
        <v>9</v>
      </c>
      <c r="H247" s="9" t="s">
        <v>12435</v>
      </c>
      <c r="I247" s="11" t="s">
        <v>12548</v>
      </c>
      <c r="J247" s="19" t="s">
        <v>12616</v>
      </c>
      <c r="K247" s="10" t="str">
        <f>IF(AND(Papers[[#This Row],[conference]]="", Papers[[#This Row],[journal]]=""),$N$2604,IF(Papers[[#This Row],[journal]]="",$N$2603, $N$2602))</f>
        <v>Conference</v>
      </c>
      <c r="L247" s="10"/>
    </row>
    <row r="248" spans="1:12" ht="51" customHeight="1">
      <c r="A248" s="4">
        <v>299</v>
      </c>
      <c r="B248" s="5" t="s">
        <v>916</v>
      </c>
      <c r="C248" s="6">
        <v>2003</v>
      </c>
      <c r="D248" s="7" t="s">
        <v>917</v>
      </c>
      <c r="E248" s="7"/>
      <c r="F248" s="8"/>
      <c r="G248" s="9" t="s">
        <v>9</v>
      </c>
      <c r="H248" s="9" t="s">
        <v>12435</v>
      </c>
      <c r="I248" s="11" t="s">
        <v>12549</v>
      </c>
      <c r="J248" s="19" t="s">
        <v>12659</v>
      </c>
      <c r="K248" s="10" t="str">
        <f>IF(AND(Papers[[#This Row],[conference]]="", Papers[[#This Row],[journal]]=""),$N$2604,IF(Papers[[#This Row],[journal]]="",$N$2603, $N$2602))</f>
        <v>Conference</v>
      </c>
      <c r="L248" s="10"/>
    </row>
    <row r="249" spans="1:12" ht="51" customHeight="1">
      <c r="A249" s="4">
        <v>300</v>
      </c>
      <c r="B249" s="13" t="s">
        <v>920</v>
      </c>
      <c r="C249" s="6">
        <v>2003</v>
      </c>
      <c r="D249" s="7" t="s">
        <v>917</v>
      </c>
      <c r="E249" s="7"/>
      <c r="F249" s="8"/>
      <c r="G249" s="9" t="s">
        <v>9</v>
      </c>
      <c r="H249" s="9" t="s">
        <v>12435</v>
      </c>
      <c r="I249" s="11" t="s">
        <v>12550</v>
      </c>
      <c r="J249" s="19" t="s">
        <v>12616</v>
      </c>
      <c r="K249" s="10" t="str">
        <f>IF(AND(Papers[[#This Row],[conference]]="", Papers[[#This Row],[journal]]=""),$N$2604,IF(Papers[[#This Row],[journal]]="",$N$2603, $N$2602))</f>
        <v>Conference</v>
      </c>
      <c r="L249" s="10"/>
    </row>
    <row r="250" spans="1:12" ht="51" customHeight="1">
      <c r="A250" s="4">
        <v>302</v>
      </c>
      <c r="B250" s="5" t="s">
        <v>922</v>
      </c>
      <c r="C250" s="6">
        <v>2003</v>
      </c>
      <c r="D250" s="7" t="s">
        <v>917</v>
      </c>
      <c r="E250" s="7"/>
      <c r="F250" s="8"/>
      <c r="G250" s="9" t="s">
        <v>9</v>
      </c>
      <c r="H250" s="9" t="s">
        <v>12435</v>
      </c>
      <c r="I250" s="11" t="s">
        <v>12551</v>
      </c>
      <c r="J250" s="19" t="s">
        <v>12616</v>
      </c>
      <c r="K250" s="10" t="str">
        <f>IF(AND(Papers[[#This Row],[conference]]="", Papers[[#This Row],[journal]]=""),$N$2604,IF(Papers[[#This Row],[journal]]="",$N$2603, $N$2602))</f>
        <v>Conference</v>
      </c>
      <c r="L250" s="10"/>
    </row>
    <row r="251" spans="1:12" ht="51" customHeight="1">
      <c r="A251" s="4">
        <v>303</v>
      </c>
      <c r="B251" s="5" t="s">
        <v>927</v>
      </c>
      <c r="C251" s="6">
        <v>2003</v>
      </c>
      <c r="D251" s="7" t="s">
        <v>917</v>
      </c>
      <c r="E251" s="7"/>
      <c r="F251" s="8"/>
      <c r="G251" s="9" t="s">
        <v>9</v>
      </c>
      <c r="H251" s="9" t="s">
        <v>12436</v>
      </c>
      <c r="I251" s="8"/>
      <c r="J251" s="8"/>
      <c r="K251" s="10" t="str">
        <f>IF(AND(Papers[[#This Row],[conference]]="", Papers[[#This Row],[journal]]=""),$N$2604,IF(Papers[[#This Row],[journal]]="",$N$2603, $N$2602))</f>
        <v>Conference</v>
      </c>
      <c r="L251" s="10"/>
    </row>
    <row r="252" spans="1:12" ht="51" customHeight="1">
      <c r="A252" s="4">
        <v>304</v>
      </c>
      <c r="B252" s="13" t="s">
        <v>930</v>
      </c>
      <c r="C252" s="6">
        <v>2003</v>
      </c>
      <c r="D252" s="7" t="s">
        <v>917</v>
      </c>
      <c r="E252" s="7"/>
      <c r="F252" s="8"/>
      <c r="G252" s="9" t="s">
        <v>9</v>
      </c>
      <c r="H252" s="9" t="s">
        <v>12435</v>
      </c>
      <c r="I252" s="11" t="s">
        <v>12552</v>
      </c>
      <c r="J252" s="19" t="s">
        <v>12652</v>
      </c>
      <c r="K252" s="10" t="str">
        <f>IF(AND(Papers[[#This Row],[conference]]="", Papers[[#This Row],[journal]]=""),$N$2604,IF(Papers[[#This Row],[journal]]="",$N$2603, $N$2602))</f>
        <v>Conference</v>
      </c>
      <c r="L252" s="10"/>
    </row>
    <row r="253" spans="1:12" ht="51" customHeight="1">
      <c r="A253" s="4">
        <v>305</v>
      </c>
      <c r="B253" s="13" t="s">
        <v>933</v>
      </c>
      <c r="C253" s="6">
        <v>2003</v>
      </c>
      <c r="D253" s="7" t="s">
        <v>934</v>
      </c>
      <c r="E253" s="7"/>
      <c r="F253" s="8"/>
      <c r="G253" s="9" t="s">
        <v>9</v>
      </c>
      <c r="H253" s="9" t="s">
        <v>12435</v>
      </c>
      <c r="I253" s="11" t="s">
        <v>12553</v>
      </c>
      <c r="J253" s="19" t="s">
        <v>12616</v>
      </c>
      <c r="K253" s="10" t="str">
        <f>IF(AND(Papers[[#This Row],[conference]]="", Papers[[#This Row],[journal]]=""),$N$2604,IF(Papers[[#This Row],[journal]]="",$N$2603, $N$2602))</f>
        <v>Conference</v>
      </c>
      <c r="L253" s="10"/>
    </row>
    <row r="254" spans="1:12" ht="51" customHeight="1">
      <c r="A254" s="4">
        <v>306</v>
      </c>
      <c r="B254" s="5" t="s">
        <v>938</v>
      </c>
      <c r="C254" s="6">
        <v>2004</v>
      </c>
      <c r="D254" s="7"/>
      <c r="E254" s="7" t="s">
        <v>354</v>
      </c>
      <c r="F254" s="8"/>
      <c r="G254" s="9" t="s">
        <v>9</v>
      </c>
      <c r="H254" s="9" t="s">
        <v>12435</v>
      </c>
      <c r="I254" s="11" t="s">
        <v>12554</v>
      </c>
      <c r="J254" s="19" t="s">
        <v>12660</v>
      </c>
      <c r="K254" s="10" t="str">
        <f>IF(AND(Papers[[#This Row],[conference]]="", Papers[[#This Row],[journal]]=""),$N$2604,IF(Papers[[#This Row],[journal]]="",$N$2603, $N$2602))</f>
        <v>Journal</v>
      </c>
      <c r="L254" s="10"/>
    </row>
    <row r="255" spans="1:12" ht="51" customHeight="1">
      <c r="A255" s="4">
        <v>307</v>
      </c>
      <c r="B255" s="5" t="s">
        <v>943</v>
      </c>
      <c r="C255" s="6">
        <v>2004</v>
      </c>
      <c r="D255" s="7" t="s">
        <v>944</v>
      </c>
      <c r="E255" s="7"/>
      <c r="F255" s="8"/>
      <c r="G255" s="9" t="s">
        <v>9</v>
      </c>
      <c r="H255" s="9" t="s">
        <v>12435</v>
      </c>
      <c r="I255" s="11" t="s">
        <v>12672</v>
      </c>
      <c r="J255" s="19" t="s">
        <v>12616</v>
      </c>
      <c r="K255" s="10" t="str">
        <f>IF(AND(Papers[[#This Row],[conference]]="", Papers[[#This Row],[journal]]=""),$N$2604,IF(Papers[[#This Row],[journal]]="",$N$2603, $N$2602))</f>
        <v>Conference</v>
      </c>
      <c r="L255" s="10" t="s">
        <v>12637</v>
      </c>
    </row>
    <row r="256" spans="1:12" ht="51" customHeight="1">
      <c r="A256" s="4">
        <v>309</v>
      </c>
      <c r="B256" s="5" t="s">
        <v>950</v>
      </c>
      <c r="C256" s="6">
        <v>2002</v>
      </c>
      <c r="D256" s="7" t="s">
        <v>951</v>
      </c>
      <c r="E256" s="7"/>
      <c r="F256" s="8"/>
      <c r="G256" s="9" t="s">
        <v>9</v>
      </c>
      <c r="H256" s="9" t="s">
        <v>12435</v>
      </c>
      <c r="I256" s="11" t="s">
        <v>12555</v>
      </c>
      <c r="J256" s="19" t="s">
        <v>12659</v>
      </c>
      <c r="K256" s="10" t="str">
        <f>IF(AND(Papers[[#This Row],[conference]]="", Papers[[#This Row],[journal]]=""),$N$2604,IF(Papers[[#This Row],[journal]]="",$N$2603, $N$2602))</f>
        <v>Conference</v>
      </c>
      <c r="L256" s="10"/>
    </row>
    <row r="257" spans="1:12" ht="51" customHeight="1">
      <c r="A257" s="4">
        <v>310</v>
      </c>
      <c r="B257" s="5" t="s">
        <v>12556</v>
      </c>
      <c r="C257" s="6">
        <v>2002</v>
      </c>
      <c r="D257" s="7" t="s">
        <v>951</v>
      </c>
      <c r="E257" s="7"/>
      <c r="F257" s="8"/>
      <c r="G257" s="9" t="s">
        <v>9</v>
      </c>
      <c r="H257" s="9" t="s">
        <v>12435</v>
      </c>
      <c r="I257" s="11" t="s">
        <v>12557</v>
      </c>
      <c r="J257" s="19" t="s">
        <v>12615</v>
      </c>
      <c r="K257" s="10" t="str">
        <f>IF(AND(Papers[[#This Row],[conference]]="", Papers[[#This Row],[journal]]=""),$N$2604,IF(Papers[[#This Row],[journal]]="",$N$2603, $N$2602))</f>
        <v>Conference</v>
      </c>
      <c r="L257" s="10"/>
    </row>
    <row r="258" spans="1:12" ht="51" customHeight="1">
      <c r="A258" s="4">
        <v>311</v>
      </c>
      <c r="B258" s="13" t="s">
        <v>954</v>
      </c>
      <c r="C258" s="6">
        <v>2004</v>
      </c>
      <c r="D258" s="7" t="s">
        <v>955</v>
      </c>
      <c r="E258" s="7"/>
      <c r="F258" s="8"/>
      <c r="G258" s="9" t="s">
        <v>9</v>
      </c>
      <c r="H258" s="9" t="s">
        <v>12435</v>
      </c>
      <c r="I258" s="11" t="s">
        <v>12548</v>
      </c>
      <c r="J258" s="19" t="s">
        <v>12616</v>
      </c>
      <c r="K258" s="10" t="str">
        <f>IF(AND(Papers[[#This Row],[conference]]="", Papers[[#This Row],[journal]]=""),$N$2604,IF(Papers[[#This Row],[journal]]="",$N$2603, $N$2602))</f>
        <v>Conference</v>
      </c>
      <c r="L258" s="10"/>
    </row>
    <row r="259" spans="1:12" ht="51" customHeight="1">
      <c r="A259" s="4">
        <v>312</v>
      </c>
      <c r="B259" s="5" t="s">
        <v>959</v>
      </c>
      <c r="C259" s="6">
        <v>2004</v>
      </c>
      <c r="D259" s="7" t="s">
        <v>960</v>
      </c>
      <c r="E259" s="7"/>
      <c r="F259" s="8"/>
      <c r="G259" s="9" t="s">
        <v>9</v>
      </c>
      <c r="H259" s="9" t="s">
        <v>12435</v>
      </c>
      <c r="I259" s="11" t="s">
        <v>12558</v>
      </c>
      <c r="J259" s="19" t="s">
        <v>12616</v>
      </c>
      <c r="K259" s="10" t="str">
        <f>IF(AND(Papers[[#This Row],[conference]]="", Papers[[#This Row],[journal]]=""),$N$2604,IF(Papers[[#This Row],[journal]]="",$N$2603, $N$2602))</f>
        <v>Conference</v>
      </c>
      <c r="L259" s="10"/>
    </row>
    <row r="260" spans="1:12" ht="51" customHeight="1">
      <c r="A260" s="4">
        <v>314</v>
      </c>
      <c r="B260" s="5" t="s">
        <v>963</v>
      </c>
      <c r="C260" s="6">
        <v>2004</v>
      </c>
      <c r="D260" s="7" t="s">
        <v>964</v>
      </c>
      <c r="E260" s="7"/>
      <c r="F260" s="8"/>
      <c r="G260" s="9" t="s">
        <v>9</v>
      </c>
      <c r="H260" s="9" t="s">
        <v>12435</v>
      </c>
      <c r="I260" s="11" t="s">
        <v>12680</v>
      </c>
      <c r="J260" s="19" t="s">
        <v>12657</v>
      </c>
      <c r="K260" s="10" t="str">
        <f>IF(AND(Papers[[#This Row],[conference]]="", Papers[[#This Row],[journal]]=""),$N$2604,IF(Papers[[#This Row],[journal]]="",$N$2603, $N$2602))</f>
        <v>Conference</v>
      </c>
      <c r="L260" s="10"/>
    </row>
    <row r="261" spans="1:12" ht="51" customHeight="1">
      <c r="A261" s="4">
        <v>316</v>
      </c>
      <c r="B261" s="13" t="s">
        <v>968</v>
      </c>
      <c r="C261" s="6">
        <v>2004</v>
      </c>
      <c r="D261" s="7"/>
      <c r="E261" s="7" t="s">
        <v>34</v>
      </c>
      <c r="F261" s="8"/>
      <c r="G261" s="9" t="s">
        <v>9</v>
      </c>
      <c r="H261" s="9" t="s">
        <v>12435</v>
      </c>
      <c r="I261" s="11" t="s">
        <v>12419</v>
      </c>
      <c r="J261" s="19" t="s">
        <v>12616</v>
      </c>
      <c r="K261" s="10" t="str">
        <f>IF(AND(Papers[[#This Row],[conference]]="", Papers[[#This Row],[journal]]=""),$N$2604,IF(Papers[[#This Row],[journal]]="",$N$2603, $N$2602))</f>
        <v>Journal</v>
      </c>
      <c r="L261" s="10"/>
    </row>
    <row r="262" spans="1:12" ht="140.1" customHeight="1">
      <c r="A262" s="4">
        <v>317</v>
      </c>
      <c r="B262" s="13" t="s">
        <v>971</v>
      </c>
      <c r="C262" s="6">
        <v>2008</v>
      </c>
      <c r="D262" s="7" t="s">
        <v>972</v>
      </c>
      <c r="E262" s="7"/>
      <c r="F262" s="8" t="s">
        <v>973</v>
      </c>
      <c r="G262" s="9" t="s">
        <v>974</v>
      </c>
      <c r="H262" s="9" t="s">
        <v>12435</v>
      </c>
      <c r="I262" s="8" t="s">
        <v>12562</v>
      </c>
      <c r="J262" s="8" t="s">
        <v>12616</v>
      </c>
      <c r="K262" s="10" t="str">
        <f>IF(AND(Papers[[#This Row],[conference]]="", Papers[[#This Row],[journal]]=""),$N$2604,IF(Papers[[#This Row],[journal]]="",$N$2603, $N$2602))</f>
        <v>Conference</v>
      </c>
      <c r="L262" s="10"/>
    </row>
    <row r="263" spans="1:12" ht="140.1" customHeight="1">
      <c r="A263" s="4">
        <v>319</v>
      </c>
      <c r="B263" s="13" t="s">
        <v>981</v>
      </c>
      <c r="C263" s="6">
        <v>2006</v>
      </c>
      <c r="D263" s="7" t="s">
        <v>982</v>
      </c>
      <c r="E263" s="7"/>
      <c r="F263" s="8" t="s">
        <v>983</v>
      </c>
      <c r="G263" s="9" t="s">
        <v>974</v>
      </c>
      <c r="H263" s="9" t="s">
        <v>12436</v>
      </c>
      <c r="I263" s="8" t="s">
        <v>12563</v>
      </c>
      <c r="J263" s="8"/>
      <c r="K263" s="10" t="str">
        <f>IF(AND(Papers[[#This Row],[conference]]="", Papers[[#This Row],[journal]]=""),$N$2604,IF(Papers[[#This Row],[journal]]="",$N$2603, $N$2602))</f>
        <v>Conference</v>
      </c>
      <c r="L263" s="10"/>
    </row>
    <row r="264" spans="1:12" ht="140.1" customHeight="1">
      <c r="A264" s="4">
        <v>320</v>
      </c>
      <c r="B264" s="13" t="s">
        <v>986</v>
      </c>
      <c r="C264" s="6">
        <v>2007</v>
      </c>
      <c r="D264" s="7" t="s">
        <v>972</v>
      </c>
      <c r="E264" s="7"/>
      <c r="F264" s="8" t="s">
        <v>987</v>
      </c>
      <c r="G264" s="9" t="s">
        <v>974</v>
      </c>
      <c r="H264" s="9" t="s">
        <v>12436</v>
      </c>
      <c r="I264" s="8"/>
      <c r="J264" s="8"/>
      <c r="K264" s="10" t="str">
        <f>IF(AND(Papers[[#This Row],[conference]]="", Papers[[#This Row],[journal]]=""),$N$2604,IF(Papers[[#This Row],[journal]]="",$N$2603, $N$2602))</f>
        <v>Conference</v>
      </c>
      <c r="L264" s="10"/>
    </row>
    <row r="265" spans="1:12" ht="140.1" customHeight="1">
      <c r="A265" s="4">
        <v>321</v>
      </c>
      <c r="B265" s="13" t="s">
        <v>990</v>
      </c>
      <c r="C265" s="6">
        <v>2007</v>
      </c>
      <c r="D265" s="7"/>
      <c r="E265" s="7" t="s">
        <v>991</v>
      </c>
      <c r="F265" s="8" t="s">
        <v>992</v>
      </c>
      <c r="G265" s="9" t="s">
        <v>974</v>
      </c>
      <c r="H265" s="9" t="s">
        <v>12435</v>
      </c>
      <c r="I265" s="8" t="s">
        <v>12564</v>
      </c>
      <c r="J265" s="8" t="s">
        <v>12616</v>
      </c>
      <c r="K265" s="10" t="str">
        <f>IF(AND(Papers[[#This Row],[conference]]="", Papers[[#This Row],[journal]]=""),$N$2604,IF(Papers[[#This Row],[journal]]="",$N$2603, $N$2602))</f>
        <v>Journal</v>
      </c>
      <c r="L265" s="10"/>
    </row>
    <row r="266" spans="1:12" ht="140.1" customHeight="1">
      <c r="A266" s="4">
        <v>322</v>
      </c>
      <c r="B266" s="13" t="s">
        <v>994</v>
      </c>
      <c r="C266" s="6">
        <v>2005</v>
      </c>
      <c r="D266" s="7"/>
      <c r="E266" s="7" t="s">
        <v>995</v>
      </c>
      <c r="F266" s="8" t="s">
        <v>996</v>
      </c>
      <c r="G266" s="9" t="s">
        <v>974</v>
      </c>
      <c r="H266" s="9" t="s">
        <v>12436</v>
      </c>
      <c r="I266" s="8"/>
      <c r="J266" s="8"/>
      <c r="K266" s="10" t="str">
        <f>IF(AND(Papers[[#This Row],[conference]]="", Papers[[#This Row],[journal]]=""),$N$2604,IF(Papers[[#This Row],[journal]]="",$N$2603, $N$2602))</f>
        <v>Journal</v>
      </c>
      <c r="L266" s="10"/>
    </row>
    <row r="267" spans="1:12" ht="140.1" customHeight="1">
      <c r="A267" s="4">
        <v>323</v>
      </c>
      <c r="B267" s="5" t="s">
        <v>998</v>
      </c>
      <c r="C267" s="6">
        <v>2007</v>
      </c>
      <c r="D267" s="7" t="s">
        <v>972</v>
      </c>
      <c r="E267" s="7"/>
      <c r="F267" s="8" t="s">
        <v>999</v>
      </c>
      <c r="G267" s="9" t="s">
        <v>974</v>
      </c>
      <c r="H267" s="9" t="s">
        <v>12435</v>
      </c>
      <c r="I267" s="8" t="s">
        <v>12571</v>
      </c>
      <c r="J267" s="8" t="s">
        <v>12616</v>
      </c>
      <c r="K267" s="10" t="str">
        <f>IF(AND(Papers[[#This Row],[conference]]="", Papers[[#This Row],[journal]]=""),$N$2604,IF(Papers[[#This Row],[journal]]="",$N$2603, $N$2602))</f>
        <v>Conference</v>
      </c>
      <c r="L267" s="10"/>
    </row>
    <row r="268" spans="1:12" ht="140.1" customHeight="1">
      <c r="A268" s="4">
        <v>326</v>
      </c>
      <c r="B268" s="13" t="s">
        <v>1006</v>
      </c>
      <c r="C268" s="6">
        <v>2007</v>
      </c>
      <c r="D268" s="7"/>
      <c r="E268" s="7" t="s">
        <v>1007</v>
      </c>
      <c r="F268" s="8" t="s">
        <v>1008</v>
      </c>
      <c r="G268" s="9" t="s">
        <v>974</v>
      </c>
      <c r="H268" s="9" t="s">
        <v>12435</v>
      </c>
      <c r="I268" s="8" t="s">
        <v>12565</v>
      </c>
      <c r="J268" s="8" t="s">
        <v>12616</v>
      </c>
      <c r="K268" s="10" t="str">
        <f>IF(AND(Papers[[#This Row],[conference]]="", Papers[[#This Row],[journal]]=""),$N$2604,IF(Papers[[#This Row],[journal]]="",$N$2603, $N$2602))</f>
        <v>Journal</v>
      </c>
      <c r="L268" s="10"/>
    </row>
    <row r="269" spans="1:12" ht="140.1" customHeight="1">
      <c r="A269" s="4">
        <v>327</v>
      </c>
      <c r="B269" s="13" t="s">
        <v>1014</v>
      </c>
      <c r="C269" s="6">
        <v>2008</v>
      </c>
      <c r="D269" s="7" t="s">
        <v>972</v>
      </c>
      <c r="E269" s="7"/>
      <c r="F269" s="8" t="s">
        <v>1015</v>
      </c>
      <c r="G269" s="9" t="s">
        <v>974</v>
      </c>
      <c r="H269" s="9" t="s">
        <v>12435</v>
      </c>
      <c r="I269" s="8" t="s">
        <v>12577</v>
      </c>
      <c r="J269" s="8" t="s">
        <v>12616</v>
      </c>
      <c r="K269" s="10" t="str">
        <f>IF(AND(Papers[[#This Row],[conference]]="", Papers[[#This Row],[journal]]=""),$N$2604,IF(Papers[[#This Row],[journal]]="",$N$2603, $N$2602))</f>
        <v>Conference</v>
      </c>
      <c r="L269" s="10"/>
    </row>
    <row r="270" spans="1:12" ht="140.1" customHeight="1">
      <c r="A270" s="4">
        <v>328</v>
      </c>
      <c r="B270" s="13" t="s">
        <v>1018</v>
      </c>
      <c r="C270" s="6">
        <v>2008</v>
      </c>
      <c r="D270" s="7"/>
      <c r="E270" s="7" t="s">
        <v>1019</v>
      </c>
      <c r="F270" s="8" t="s">
        <v>1020</v>
      </c>
      <c r="G270" s="9" t="s">
        <v>974</v>
      </c>
      <c r="H270" s="9" t="s">
        <v>12435</v>
      </c>
      <c r="I270" s="8" t="s">
        <v>12566</v>
      </c>
      <c r="J270" s="8" t="s">
        <v>12616</v>
      </c>
      <c r="K270" s="10" t="str">
        <f>IF(AND(Papers[[#This Row],[conference]]="", Papers[[#This Row],[journal]]=""),$N$2604,IF(Papers[[#This Row],[journal]]="",$N$2603, $N$2602))</f>
        <v>Journal</v>
      </c>
      <c r="L270" s="10"/>
    </row>
    <row r="271" spans="1:12" ht="140.1" customHeight="1">
      <c r="A271" s="4">
        <v>329</v>
      </c>
      <c r="B271" s="13" t="s">
        <v>1024</v>
      </c>
      <c r="C271" s="6">
        <v>1998</v>
      </c>
      <c r="D271" s="7" t="s">
        <v>1025</v>
      </c>
      <c r="E271" s="7"/>
      <c r="F271" s="8" t="s">
        <v>1026</v>
      </c>
      <c r="G271" s="9" t="s">
        <v>974</v>
      </c>
      <c r="H271" s="9" t="s">
        <v>12435</v>
      </c>
      <c r="I271" s="8" t="s">
        <v>12567</v>
      </c>
      <c r="J271" s="8" t="s">
        <v>12659</v>
      </c>
      <c r="K271" s="10" t="str">
        <f>IF(AND(Papers[[#This Row],[conference]]="", Papers[[#This Row],[journal]]=""),$N$2604,IF(Papers[[#This Row],[journal]]="",$N$2603, $N$2602))</f>
        <v>Conference</v>
      </c>
      <c r="L271" s="10"/>
    </row>
    <row r="272" spans="1:12" ht="140.1" customHeight="1">
      <c r="A272" s="4">
        <v>330</v>
      </c>
      <c r="B272" s="13" t="s">
        <v>1028</v>
      </c>
      <c r="C272" s="6">
        <v>2008</v>
      </c>
      <c r="D272" s="7" t="s">
        <v>1029</v>
      </c>
      <c r="E272" s="7"/>
      <c r="F272" s="8" t="s">
        <v>1030</v>
      </c>
      <c r="G272" s="9" t="s">
        <v>974</v>
      </c>
      <c r="H272" s="9" t="s">
        <v>12435</v>
      </c>
      <c r="I272" s="8" t="s">
        <v>12568</v>
      </c>
      <c r="J272" s="8" t="s">
        <v>12616</v>
      </c>
      <c r="K272" s="10" t="str">
        <f>IF(AND(Papers[[#This Row],[conference]]="", Papers[[#This Row],[journal]]=""),$N$2604,IF(Papers[[#This Row],[journal]]="",$N$2603, $N$2602))</f>
        <v>Conference</v>
      </c>
      <c r="L272" s="10"/>
    </row>
    <row r="273" spans="1:12" ht="140.1" customHeight="1">
      <c r="A273" s="4">
        <v>331</v>
      </c>
      <c r="B273" s="13" t="s">
        <v>1034</v>
      </c>
      <c r="C273" s="6">
        <v>2001</v>
      </c>
      <c r="D273" s="7" t="s">
        <v>1035</v>
      </c>
      <c r="E273" s="7"/>
      <c r="F273" s="8" t="s">
        <v>1036</v>
      </c>
      <c r="G273" s="9" t="s">
        <v>974</v>
      </c>
      <c r="H273" s="9" t="s">
        <v>12436</v>
      </c>
      <c r="I273" s="8"/>
      <c r="J273" s="8"/>
      <c r="K273" s="10" t="str">
        <f>IF(AND(Papers[[#This Row],[conference]]="", Papers[[#This Row],[journal]]=""),$N$2604,IF(Papers[[#This Row],[journal]]="",$N$2603, $N$2602))</f>
        <v>Conference</v>
      </c>
      <c r="L273" s="10"/>
    </row>
    <row r="274" spans="1:12" ht="140.1" customHeight="1">
      <c r="A274" s="4">
        <v>332</v>
      </c>
      <c r="B274" s="13" t="s">
        <v>1038</v>
      </c>
      <c r="C274" s="6">
        <v>2007</v>
      </c>
      <c r="D274" s="7" t="s">
        <v>1039</v>
      </c>
      <c r="E274" s="7"/>
      <c r="F274" s="8" t="s">
        <v>1040</v>
      </c>
      <c r="G274" s="9" t="s">
        <v>974</v>
      </c>
      <c r="H274" s="9" t="s">
        <v>12435</v>
      </c>
      <c r="I274" s="8" t="s">
        <v>12569</v>
      </c>
      <c r="J274" s="8" t="s">
        <v>12659</v>
      </c>
      <c r="K274" s="10" t="str">
        <f>IF(AND(Papers[[#This Row],[conference]]="", Papers[[#This Row],[journal]]=""),$N$2604,IF(Papers[[#This Row],[journal]]="",$N$2603, $N$2602))</f>
        <v>Conference</v>
      </c>
      <c r="L274" s="10"/>
    </row>
    <row r="275" spans="1:12" ht="140.1" customHeight="1">
      <c r="A275" s="4">
        <v>333</v>
      </c>
      <c r="B275" s="13" t="s">
        <v>1046</v>
      </c>
      <c r="C275" s="6">
        <v>1994</v>
      </c>
      <c r="D275" s="7" t="s">
        <v>1047</v>
      </c>
      <c r="E275" s="7"/>
      <c r="F275" s="8" t="s">
        <v>1048</v>
      </c>
      <c r="G275" s="9" t="s">
        <v>974</v>
      </c>
      <c r="H275" s="9" t="s">
        <v>12435</v>
      </c>
      <c r="I275" s="8" t="s">
        <v>12572</v>
      </c>
      <c r="J275" s="8" t="s">
        <v>12652</v>
      </c>
      <c r="K275" s="10" t="str">
        <f>IF(AND(Papers[[#This Row],[conference]]="", Papers[[#This Row],[journal]]=""),$N$2604,IF(Papers[[#This Row],[journal]]="",$N$2603, $N$2602))</f>
        <v>Conference</v>
      </c>
      <c r="L275" s="10"/>
    </row>
    <row r="276" spans="1:12" ht="140.1" customHeight="1">
      <c r="A276" s="4">
        <v>334</v>
      </c>
      <c r="B276" s="5" t="s">
        <v>1051</v>
      </c>
      <c r="C276" s="6">
        <v>2007</v>
      </c>
      <c r="D276" s="7" t="s">
        <v>972</v>
      </c>
      <c r="E276" s="7"/>
      <c r="F276" s="8" t="s">
        <v>1052</v>
      </c>
      <c r="G276" s="9" t="s">
        <v>974</v>
      </c>
      <c r="H276" s="9" t="s">
        <v>12435</v>
      </c>
      <c r="I276" s="8" t="s">
        <v>12573</v>
      </c>
      <c r="J276" s="8" t="s">
        <v>12661</v>
      </c>
      <c r="K276" s="10" t="str">
        <f>IF(AND(Papers[[#This Row],[conference]]="", Papers[[#This Row],[journal]]=""),$N$2604,IF(Papers[[#This Row],[journal]]="",$N$2603, $N$2602))</f>
        <v>Conference</v>
      </c>
      <c r="L276" s="10" t="s">
        <v>12637</v>
      </c>
    </row>
    <row r="277" spans="1:12" ht="140.1" customHeight="1">
      <c r="A277" s="4">
        <v>335</v>
      </c>
      <c r="B277" s="13" t="s">
        <v>1057</v>
      </c>
      <c r="C277" s="6">
        <v>2007</v>
      </c>
      <c r="D277" s="7" t="s">
        <v>1058</v>
      </c>
      <c r="E277" s="7"/>
      <c r="F277" s="8" t="s">
        <v>1059</v>
      </c>
      <c r="G277" s="9" t="s">
        <v>974</v>
      </c>
      <c r="H277" s="9" t="s">
        <v>12435</v>
      </c>
      <c r="I277" s="8" t="s">
        <v>12574</v>
      </c>
      <c r="J277" s="8" t="s">
        <v>12616</v>
      </c>
      <c r="K277" s="10" t="str">
        <f>IF(AND(Papers[[#This Row],[conference]]="", Papers[[#This Row],[journal]]=""),$N$2604,IF(Papers[[#This Row],[journal]]="",$N$2603, $N$2602))</f>
        <v>Conference</v>
      </c>
      <c r="L277" s="10"/>
    </row>
    <row r="278" spans="1:12" ht="140.1" customHeight="1">
      <c r="A278" s="4">
        <v>336</v>
      </c>
      <c r="B278" s="13" t="s">
        <v>1062</v>
      </c>
      <c r="C278" s="6">
        <v>2007</v>
      </c>
      <c r="D278" s="7" t="s">
        <v>1063</v>
      </c>
      <c r="E278" s="7"/>
      <c r="F278" s="8" t="s">
        <v>1064</v>
      </c>
      <c r="G278" s="9" t="s">
        <v>974</v>
      </c>
      <c r="H278" s="9" t="s">
        <v>12435</v>
      </c>
      <c r="I278" s="8" t="s">
        <v>12578</v>
      </c>
      <c r="J278" s="8" t="s">
        <v>12659</v>
      </c>
      <c r="K278" s="10" t="str">
        <f>IF(AND(Papers[[#This Row],[conference]]="", Papers[[#This Row],[journal]]=""),$N$2604,IF(Papers[[#This Row],[journal]]="",$N$2603, $N$2602))</f>
        <v>Conference</v>
      </c>
      <c r="L278" s="10"/>
    </row>
    <row r="279" spans="1:12" ht="140.1" customHeight="1">
      <c r="A279" s="4">
        <v>337</v>
      </c>
      <c r="B279" s="13" t="s">
        <v>1065</v>
      </c>
      <c r="C279" s="6">
        <v>2007</v>
      </c>
      <c r="D279" s="7" t="s">
        <v>1066</v>
      </c>
      <c r="E279" s="7"/>
      <c r="F279" s="8" t="s">
        <v>1067</v>
      </c>
      <c r="G279" s="9" t="s">
        <v>974</v>
      </c>
      <c r="H279" s="9" t="s">
        <v>12435</v>
      </c>
      <c r="I279" s="8" t="s">
        <v>12585</v>
      </c>
      <c r="J279" s="8" t="s">
        <v>12616</v>
      </c>
      <c r="K279" s="10" t="str">
        <f>IF(AND(Papers[[#This Row],[conference]]="", Papers[[#This Row],[journal]]=""),$N$2604,IF(Papers[[#This Row],[journal]]="",$N$2603, $N$2602))</f>
        <v>Conference</v>
      </c>
      <c r="L279" s="10"/>
    </row>
    <row r="280" spans="1:12" ht="140.1" customHeight="1">
      <c r="A280" s="4">
        <v>338</v>
      </c>
      <c r="B280" s="13" t="s">
        <v>1070</v>
      </c>
      <c r="C280" s="6">
        <v>2008</v>
      </c>
      <c r="D280" s="7" t="s">
        <v>972</v>
      </c>
      <c r="E280" s="7"/>
      <c r="F280" s="8" t="s">
        <v>1071</v>
      </c>
      <c r="G280" s="9" t="s">
        <v>974</v>
      </c>
      <c r="H280" s="9" t="s">
        <v>12435</v>
      </c>
      <c r="I280" s="8" t="s">
        <v>12586</v>
      </c>
      <c r="J280" s="8" t="s">
        <v>12616</v>
      </c>
      <c r="K280" s="10" t="str">
        <f>IF(AND(Papers[[#This Row],[conference]]="", Papers[[#This Row],[journal]]=""),$N$2604,IF(Papers[[#This Row],[journal]]="",$N$2603, $N$2602))</f>
        <v>Conference</v>
      </c>
      <c r="L280" s="10"/>
    </row>
    <row r="281" spans="1:12" ht="140.1" customHeight="1">
      <c r="A281" s="4">
        <v>339</v>
      </c>
      <c r="B281" s="13" t="s">
        <v>1075</v>
      </c>
      <c r="C281" s="6">
        <v>2007</v>
      </c>
      <c r="D281" s="7" t="s">
        <v>1076</v>
      </c>
      <c r="E281" s="7"/>
      <c r="F281" s="8" t="s">
        <v>1077</v>
      </c>
      <c r="G281" s="9" t="s">
        <v>974</v>
      </c>
      <c r="H281" s="9" t="s">
        <v>12435</v>
      </c>
      <c r="I281" s="8" t="s">
        <v>12587</v>
      </c>
      <c r="J281" s="8" t="s">
        <v>12616</v>
      </c>
      <c r="K281" s="10" t="str">
        <f>IF(AND(Papers[[#This Row],[conference]]="", Papers[[#This Row],[journal]]=""),$N$2604,IF(Papers[[#This Row],[journal]]="",$N$2603, $N$2602))</f>
        <v>Conference</v>
      </c>
      <c r="L281" s="10"/>
    </row>
    <row r="282" spans="1:12" ht="140.1" customHeight="1">
      <c r="A282" s="4">
        <v>343</v>
      </c>
      <c r="B282" s="5" t="s">
        <v>1082</v>
      </c>
      <c r="C282" s="6">
        <v>2008</v>
      </c>
      <c r="D282" s="7"/>
      <c r="E282" s="7" t="s">
        <v>1083</v>
      </c>
      <c r="F282" s="8" t="s">
        <v>1084</v>
      </c>
      <c r="G282" s="9" t="s">
        <v>974</v>
      </c>
      <c r="H282" s="9" t="s">
        <v>12435</v>
      </c>
      <c r="I282" s="8" t="s">
        <v>12588</v>
      </c>
      <c r="J282" s="8" t="s">
        <v>12616</v>
      </c>
      <c r="K282" s="10" t="str">
        <f>IF(AND(Papers[[#This Row],[conference]]="", Papers[[#This Row],[journal]]=""),$N$2604,IF(Papers[[#This Row],[journal]]="",$N$2603, $N$2602))</f>
        <v>Journal</v>
      </c>
      <c r="L282" s="10"/>
    </row>
    <row r="283" spans="1:12" ht="140.1" customHeight="1">
      <c r="A283" s="4">
        <v>346</v>
      </c>
      <c r="B283" s="13" t="s">
        <v>1090</v>
      </c>
      <c r="C283" s="6">
        <v>2005</v>
      </c>
      <c r="D283" s="7" t="s">
        <v>972</v>
      </c>
      <c r="E283" s="7"/>
      <c r="F283" s="8" t="s">
        <v>1091</v>
      </c>
      <c r="G283" s="9" t="s">
        <v>974</v>
      </c>
      <c r="H283" s="9" t="s">
        <v>12435</v>
      </c>
      <c r="I283" s="8" t="s">
        <v>12589</v>
      </c>
      <c r="J283" s="8" t="s">
        <v>12614</v>
      </c>
      <c r="K283" s="10" t="str">
        <f>IF(AND(Papers[[#This Row],[conference]]="", Papers[[#This Row],[journal]]=""),$N$2604,IF(Papers[[#This Row],[journal]]="",$N$2603, $N$2602))</f>
        <v>Conference</v>
      </c>
      <c r="L283" s="10"/>
    </row>
    <row r="284" spans="1:12" ht="140.1" customHeight="1">
      <c r="A284" s="4">
        <v>347</v>
      </c>
      <c r="B284" s="13" t="s">
        <v>1094</v>
      </c>
      <c r="C284" s="6">
        <v>2006</v>
      </c>
      <c r="D284" s="7" t="s">
        <v>1095</v>
      </c>
      <c r="E284" s="7"/>
      <c r="F284" s="8" t="s">
        <v>1096</v>
      </c>
      <c r="G284" s="9" t="s">
        <v>974</v>
      </c>
      <c r="H284" s="9" t="s">
        <v>12435</v>
      </c>
      <c r="I284" s="8" t="s">
        <v>12590</v>
      </c>
      <c r="J284" s="8" t="s">
        <v>12657</v>
      </c>
      <c r="K284" s="10" t="str">
        <f>IF(AND(Papers[[#This Row],[conference]]="", Papers[[#This Row],[journal]]=""),$N$2604,IF(Papers[[#This Row],[journal]]="",$N$2603, $N$2602))</f>
        <v>Conference</v>
      </c>
      <c r="L284" s="10"/>
    </row>
    <row r="285" spans="1:12" ht="140.1" customHeight="1">
      <c r="A285" s="4">
        <v>348</v>
      </c>
      <c r="B285" s="5" t="s">
        <v>1099</v>
      </c>
      <c r="C285" s="6">
        <v>1996</v>
      </c>
      <c r="D285" s="7"/>
      <c r="E285" s="7" t="s">
        <v>1100</v>
      </c>
      <c r="F285" s="8" t="s">
        <v>1101</v>
      </c>
      <c r="G285" s="9" t="s">
        <v>974</v>
      </c>
      <c r="H285" s="9" t="s">
        <v>12436</v>
      </c>
      <c r="I285" s="8"/>
      <c r="J285" s="8"/>
      <c r="K285" s="10" t="str">
        <f>IF(AND(Papers[[#This Row],[conference]]="", Papers[[#This Row],[journal]]=""),$N$2604,IF(Papers[[#This Row],[journal]]="",$N$2603, $N$2602))</f>
        <v>Journal</v>
      </c>
      <c r="L285" s="10"/>
    </row>
    <row r="286" spans="1:12" ht="140.1" customHeight="1">
      <c r="A286" s="4">
        <v>351</v>
      </c>
      <c r="B286" s="13" t="s">
        <v>1104</v>
      </c>
      <c r="C286" s="6">
        <v>1997</v>
      </c>
      <c r="D286" s="7"/>
      <c r="E286" s="7" t="s">
        <v>991</v>
      </c>
      <c r="F286" s="8" t="s">
        <v>1105</v>
      </c>
      <c r="G286" s="9" t="s">
        <v>974</v>
      </c>
      <c r="H286" s="9" t="s">
        <v>12436</v>
      </c>
      <c r="I286" s="8"/>
      <c r="J286" s="8"/>
      <c r="K286" s="10" t="str">
        <f>IF(AND(Papers[[#This Row],[conference]]="", Papers[[#This Row],[journal]]=""),$N$2604,IF(Papers[[#This Row],[journal]]="",$N$2603, $N$2602))</f>
        <v>Journal</v>
      </c>
      <c r="L286" s="10"/>
    </row>
    <row r="287" spans="1:12" ht="140.1" customHeight="1">
      <c r="A287" s="4">
        <v>352</v>
      </c>
      <c r="B287" s="13" t="s">
        <v>1108</v>
      </c>
      <c r="C287" s="6">
        <v>2009</v>
      </c>
      <c r="D287" s="7"/>
      <c r="E287" s="7" t="s">
        <v>991</v>
      </c>
      <c r="F287" s="8" t="s">
        <v>1109</v>
      </c>
      <c r="G287" s="9" t="s">
        <v>974</v>
      </c>
      <c r="H287" s="9" t="s">
        <v>12435</v>
      </c>
      <c r="I287" s="8" t="s">
        <v>12595</v>
      </c>
      <c r="J287" s="8" t="s">
        <v>12654</v>
      </c>
      <c r="K287" s="10" t="str">
        <f>IF(AND(Papers[[#This Row],[conference]]="", Papers[[#This Row],[journal]]=""),$N$2604,IF(Papers[[#This Row],[journal]]="",$N$2603, $N$2602))</f>
        <v>Journal</v>
      </c>
      <c r="L287" s="10"/>
    </row>
    <row r="288" spans="1:12" ht="140.1" customHeight="1">
      <c r="A288" s="4">
        <v>353</v>
      </c>
      <c r="B288" s="13" t="s">
        <v>1111</v>
      </c>
      <c r="C288" s="6">
        <v>2001</v>
      </c>
      <c r="D288" s="7" t="s">
        <v>1112</v>
      </c>
      <c r="E288" s="7"/>
      <c r="F288" s="8" t="s">
        <v>1113</v>
      </c>
      <c r="G288" s="9" t="s">
        <v>974</v>
      </c>
      <c r="H288" s="9" t="s">
        <v>12436</v>
      </c>
      <c r="I288" s="8" t="s">
        <v>12592</v>
      </c>
      <c r="J288" s="8"/>
      <c r="K288" s="10" t="str">
        <f>IF(AND(Papers[[#This Row],[conference]]="", Papers[[#This Row],[journal]]=""),$N$2604,IF(Papers[[#This Row],[journal]]="",$N$2603, $N$2602))</f>
        <v>Conference</v>
      </c>
      <c r="L288" s="10"/>
    </row>
    <row r="289" spans="1:12" ht="140.1" customHeight="1">
      <c r="A289" s="4">
        <v>354</v>
      </c>
      <c r="B289" s="13" t="s">
        <v>1115</v>
      </c>
      <c r="C289" s="6">
        <v>2008</v>
      </c>
      <c r="D289" s="7" t="s">
        <v>1005</v>
      </c>
      <c r="E289" s="7"/>
      <c r="F289" s="8" t="s">
        <v>1116</v>
      </c>
      <c r="G289" s="9" t="s">
        <v>974</v>
      </c>
      <c r="H289" s="9" t="s">
        <v>12436</v>
      </c>
      <c r="I289" s="8" t="s">
        <v>12593</v>
      </c>
      <c r="J289" s="8"/>
      <c r="K289" s="10" t="str">
        <f>IF(AND(Papers[[#This Row],[conference]]="", Papers[[#This Row],[journal]]=""),$N$2604,IF(Papers[[#This Row],[journal]]="",$N$2603, $N$2602))</f>
        <v>Conference</v>
      </c>
      <c r="L289" s="10"/>
    </row>
    <row r="290" spans="1:12" ht="140.1" customHeight="1">
      <c r="A290" s="4">
        <v>355</v>
      </c>
      <c r="B290" s="13" t="s">
        <v>1117</v>
      </c>
      <c r="C290" s="6">
        <v>2010</v>
      </c>
      <c r="D290" s="7" t="s">
        <v>1118</v>
      </c>
      <c r="E290" s="7"/>
      <c r="F290" s="8" t="s">
        <v>1119</v>
      </c>
      <c r="G290" s="9" t="s">
        <v>974</v>
      </c>
      <c r="H290" s="9" t="s">
        <v>12436</v>
      </c>
      <c r="I290" s="8" t="s">
        <v>12593</v>
      </c>
      <c r="J290" s="8"/>
      <c r="K290" s="10" t="str">
        <f>IF(AND(Papers[[#This Row],[conference]]="", Papers[[#This Row],[journal]]=""),$N$2604,IF(Papers[[#This Row],[journal]]="",$N$2603, $N$2602))</f>
        <v>Conference</v>
      </c>
      <c r="L290" s="10"/>
    </row>
    <row r="291" spans="1:12" ht="140.1" customHeight="1">
      <c r="A291" s="4">
        <v>356</v>
      </c>
      <c r="B291" s="13" t="s">
        <v>1126</v>
      </c>
      <c r="C291" s="6">
        <v>2007</v>
      </c>
      <c r="D291" s="7" t="s">
        <v>972</v>
      </c>
      <c r="E291" s="7"/>
      <c r="F291" s="8" t="s">
        <v>1127</v>
      </c>
      <c r="G291" s="9" t="s">
        <v>974</v>
      </c>
      <c r="H291" s="9" t="s">
        <v>12435</v>
      </c>
      <c r="I291" s="11" t="s">
        <v>12594</v>
      </c>
      <c r="J291" s="8" t="s">
        <v>12615</v>
      </c>
      <c r="K291" s="10" t="str">
        <f>IF(AND(Papers[[#This Row],[conference]]="", Papers[[#This Row],[journal]]=""),$N$2604,IF(Papers[[#This Row],[journal]]="",$N$2603, $N$2602))</f>
        <v>Conference</v>
      </c>
      <c r="L291" s="10"/>
    </row>
    <row r="292" spans="1:12" ht="140.1" customHeight="1">
      <c r="A292" s="4">
        <v>357</v>
      </c>
      <c r="B292" s="13" t="s">
        <v>1129</v>
      </c>
      <c r="C292" s="6">
        <v>2007</v>
      </c>
      <c r="D292" s="7"/>
      <c r="E292" s="7" t="s">
        <v>991</v>
      </c>
      <c r="F292" s="8" t="s">
        <v>1130</v>
      </c>
      <c r="G292" s="9" t="s">
        <v>974</v>
      </c>
      <c r="H292" s="9" t="s">
        <v>12435</v>
      </c>
      <c r="I292" s="8" t="s">
        <v>12600</v>
      </c>
      <c r="J292" s="8" t="s">
        <v>12655</v>
      </c>
      <c r="K292" s="10" t="str">
        <f>IF(AND(Papers[[#This Row],[conference]]="", Papers[[#This Row],[journal]]=""),$N$2604,IF(Papers[[#This Row],[journal]]="",$N$2603, $N$2602))</f>
        <v>Journal</v>
      </c>
      <c r="L292" s="10"/>
    </row>
    <row r="293" spans="1:12" ht="140.1" customHeight="1">
      <c r="A293" s="4">
        <v>358</v>
      </c>
      <c r="B293" s="13" t="s">
        <v>1132</v>
      </c>
      <c r="C293" s="6">
        <v>2007</v>
      </c>
      <c r="D293" s="7"/>
      <c r="E293" s="7" t="s">
        <v>991</v>
      </c>
      <c r="F293" s="8" t="s">
        <v>1133</v>
      </c>
      <c r="G293" s="9" t="s">
        <v>974</v>
      </c>
      <c r="H293" s="9" t="s">
        <v>12435</v>
      </c>
      <c r="I293" s="8" t="s">
        <v>12596</v>
      </c>
      <c r="J293" s="8" t="s">
        <v>12616</v>
      </c>
      <c r="K293" s="10" t="str">
        <f>IF(AND(Papers[[#This Row],[conference]]="", Papers[[#This Row],[journal]]=""),$N$2604,IF(Papers[[#This Row],[journal]]="",$N$2603, $N$2602))</f>
        <v>Journal</v>
      </c>
      <c r="L293" s="10"/>
    </row>
    <row r="294" spans="1:12" ht="140.1" customHeight="1">
      <c r="A294" s="4">
        <v>359</v>
      </c>
      <c r="B294" s="13" t="s">
        <v>1136</v>
      </c>
      <c r="C294" s="6">
        <v>1997</v>
      </c>
      <c r="D294" s="7"/>
      <c r="E294" s="7" t="s">
        <v>1137</v>
      </c>
      <c r="F294" s="8" t="s">
        <v>1138</v>
      </c>
      <c r="G294" s="9" t="s">
        <v>974</v>
      </c>
      <c r="H294" s="9" t="s">
        <v>12436</v>
      </c>
      <c r="I294" s="8"/>
      <c r="J294" s="8"/>
      <c r="K294" s="10" t="str">
        <f>IF(AND(Papers[[#This Row],[conference]]="", Papers[[#This Row],[journal]]=""),$N$2604,IF(Papers[[#This Row],[journal]]="",$N$2603, $N$2602))</f>
        <v>Journal</v>
      </c>
      <c r="L294" s="10"/>
    </row>
    <row r="295" spans="1:12" ht="140.1" customHeight="1">
      <c r="A295" s="4">
        <v>360</v>
      </c>
      <c r="B295" s="13" t="s">
        <v>1140</v>
      </c>
      <c r="C295" s="6">
        <v>2003</v>
      </c>
      <c r="D295" s="7" t="s">
        <v>1141</v>
      </c>
      <c r="E295" s="7"/>
      <c r="F295" s="8" t="s">
        <v>1142</v>
      </c>
      <c r="G295" s="9" t="s">
        <v>974</v>
      </c>
      <c r="H295" s="9" t="s">
        <v>12435</v>
      </c>
      <c r="I295" s="8" t="s">
        <v>12380</v>
      </c>
      <c r="J295" s="8" t="s">
        <v>12616</v>
      </c>
      <c r="K295" s="10" t="str">
        <f>IF(AND(Papers[[#This Row],[conference]]="", Papers[[#This Row],[journal]]=""),$N$2604,IF(Papers[[#This Row],[journal]]="",$N$2603, $N$2602))</f>
        <v>Conference</v>
      </c>
      <c r="L295" s="10"/>
    </row>
    <row r="296" spans="1:12" ht="140.1" customHeight="1">
      <c r="A296" s="4">
        <v>361</v>
      </c>
      <c r="B296" s="5" t="s">
        <v>1146</v>
      </c>
      <c r="C296" s="6">
        <v>2009</v>
      </c>
      <c r="D296" s="7"/>
      <c r="E296" s="12" t="s">
        <v>1147</v>
      </c>
      <c r="F296" s="8" t="s">
        <v>1148</v>
      </c>
      <c r="G296" s="9" t="s">
        <v>974</v>
      </c>
      <c r="H296" s="9" t="s">
        <v>12435</v>
      </c>
      <c r="I296" s="8" t="s">
        <v>12598</v>
      </c>
      <c r="J296" s="8" t="s">
        <v>12616</v>
      </c>
      <c r="K296" s="10" t="str">
        <f>IF(AND(Papers[[#This Row],[conference]]="", Papers[[#This Row],[journal]]=""),$N$2604,IF(Papers[[#This Row],[journal]]="",$N$2603, $N$2602))</f>
        <v>Journal</v>
      </c>
      <c r="L296" s="10"/>
    </row>
    <row r="297" spans="1:12" ht="140.1" customHeight="1">
      <c r="A297" s="4">
        <v>362</v>
      </c>
      <c r="B297" s="13" t="s">
        <v>1153</v>
      </c>
      <c r="C297" s="6">
        <v>2008</v>
      </c>
      <c r="D297" s="7"/>
      <c r="E297" s="7" t="s">
        <v>1147</v>
      </c>
      <c r="F297" s="8" t="s">
        <v>1154</v>
      </c>
      <c r="G297" s="9" t="s">
        <v>974</v>
      </c>
      <c r="H297" s="9" t="s">
        <v>12436</v>
      </c>
      <c r="I297" s="8"/>
      <c r="J297" s="8"/>
      <c r="K297" s="10" t="str">
        <f>IF(AND(Papers[[#This Row],[conference]]="", Papers[[#This Row],[journal]]=""),$N$2604,IF(Papers[[#This Row],[journal]]="",$N$2603, $N$2602))</f>
        <v>Journal</v>
      </c>
      <c r="L297" s="10"/>
    </row>
    <row r="298" spans="1:12" ht="140.1" customHeight="1">
      <c r="A298" s="4">
        <v>363</v>
      </c>
      <c r="B298" s="13" t="s">
        <v>1158</v>
      </c>
      <c r="C298" s="6">
        <v>2008</v>
      </c>
      <c r="D298" s="7"/>
      <c r="E298" s="7" t="s">
        <v>1007</v>
      </c>
      <c r="F298" s="8" t="s">
        <v>1159</v>
      </c>
      <c r="G298" s="9" t="s">
        <v>974</v>
      </c>
      <c r="H298" s="9" t="s">
        <v>12435</v>
      </c>
      <c r="I298" s="8" t="s">
        <v>12599</v>
      </c>
      <c r="J298" s="8" t="s">
        <v>12614</v>
      </c>
      <c r="K298" s="10" t="str">
        <f>IF(AND(Papers[[#This Row],[conference]]="", Papers[[#This Row],[journal]]=""),$N$2604,IF(Papers[[#This Row],[journal]]="",$N$2603, $N$2602))</f>
        <v>Journal</v>
      </c>
      <c r="L298" s="10"/>
    </row>
    <row r="299" spans="1:12" ht="140.1" customHeight="1">
      <c r="A299" s="4">
        <v>364</v>
      </c>
      <c r="B299" s="13" t="s">
        <v>1165</v>
      </c>
      <c r="C299" s="6">
        <v>2008</v>
      </c>
      <c r="D299" s="7" t="s">
        <v>972</v>
      </c>
      <c r="E299" s="7"/>
      <c r="F299" s="8" t="s">
        <v>1166</v>
      </c>
      <c r="G299" s="9" t="s">
        <v>974</v>
      </c>
      <c r="H299" s="9" t="s">
        <v>12435</v>
      </c>
      <c r="I299" s="8" t="s">
        <v>12601</v>
      </c>
      <c r="J299" s="8" t="s">
        <v>12655</v>
      </c>
      <c r="K299" s="10" t="str">
        <f>IF(AND(Papers[[#This Row],[conference]]="", Papers[[#This Row],[journal]]=""),$N$2604,IF(Papers[[#This Row],[journal]]="",$N$2603, $N$2602))</f>
        <v>Conference</v>
      </c>
      <c r="L299" s="10"/>
    </row>
    <row r="300" spans="1:12" ht="140.1" customHeight="1">
      <c r="A300" s="4">
        <v>365</v>
      </c>
      <c r="B300" s="13" t="s">
        <v>1169</v>
      </c>
      <c r="C300" s="6">
        <v>2009</v>
      </c>
      <c r="D300" s="7"/>
      <c r="E300" s="7" t="s">
        <v>1170</v>
      </c>
      <c r="F300" s="8" t="s">
        <v>1171</v>
      </c>
      <c r="G300" s="9" t="s">
        <v>974</v>
      </c>
      <c r="H300" s="9" t="s">
        <v>12436</v>
      </c>
      <c r="I300" s="8"/>
      <c r="J300" s="8"/>
      <c r="K300" s="10" t="str">
        <f>IF(AND(Papers[[#This Row],[conference]]="", Papers[[#This Row],[journal]]=""),$N$2604,IF(Papers[[#This Row],[journal]]="",$N$2603, $N$2602))</f>
        <v>Journal</v>
      </c>
      <c r="L300" s="10"/>
    </row>
    <row r="301" spans="1:12" ht="140.1" customHeight="1">
      <c r="A301" s="4">
        <v>366</v>
      </c>
      <c r="B301" s="13" t="s">
        <v>1178</v>
      </c>
      <c r="C301" s="6">
        <v>2008</v>
      </c>
      <c r="D301" s="7" t="s">
        <v>1179</v>
      </c>
      <c r="E301" s="7"/>
      <c r="F301" s="8" t="s">
        <v>1180</v>
      </c>
      <c r="G301" s="9" t="s">
        <v>974</v>
      </c>
      <c r="H301" s="9" t="s">
        <v>12436</v>
      </c>
      <c r="I301" s="8"/>
      <c r="J301" s="8"/>
      <c r="K301" s="10" t="str">
        <f>IF(AND(Papers[[#This Row],[conference]]="", Papers[[#This Row],[journal]]=""),$N$2604,IF(Papers[[#This Row],[journal]]="",$N$2603, $N$2602))</f>
        <v>Conference</v>
      </c>
      <c r="L301" s="10"/>
    </row>
    <row r="302" spans="1:12" ht="140.1" customHeight="1">
      <c r="A302" s="4">
        <v>367</v>
      </c>
      <c r="B302" s="5" t="s">
        <v>1186</v>
      </c>
      <c r="C302" s="6">
        <v>2008</v>
      </c>
      <c r="D302" s="7"/>
      <c r="E302" s="12" t="s">
        <v>1187</v>
      </c>
      <c r="F302" s="8" t="s">
        <v>1188</v>
      </c>
      <c r="G302" s="9" t="s">
        <v>974</v>
      </c>
      <c r="H302" s="9" t="s">
        <v>12435</v>
      </c>
      <c r="I302" s="8" t="s">
        <v>12602</v>
      </c>
      <c r="J302" s="8" t="s">
        <v>12616</v>
      </c>
      <c r="K302" s="10" t="str">
        <f>IF(AND(Papers[[#This Row],[conference]]="", Papers[[#This Row],[journal]]=""),$N$2604,IF(Papers[[#This Row],[journal]]="",$N$2603, $N$2602))</f>
        <v>Journal</v>
      </c>
      <c r="L302" s="10"/>
    </row>
    <row r="303" spans="1:12" ht="140.1" customHeight="1">
      <c r="A303" s="4">
        <v>368</v>
      </c>
      <c r="B303" s="13" t="s">
        <v>1196</v>
      </c>
      <c r="C303" s="6">
        <v>2008</v>
      </c>
      <c r="D303" s="7" t="s">
        <v>972</v>
      </c>
      <c r="E303" s="7"/>
      <c r="F303" s="8" t="s">
        <v>1197</v>
      </c>
      <c r="G303" s="9" t="s">
        <v>974</v>
      </c>
      <c r="H303" s="9" t="s">
        <v>12435</v>
      </c>
      <c r="I303" s="8" t="s">
        <v>12603</v>
      </c>
      <c r="J303" s="8" t="s">
        <v>12661</v>
      </c>
      <c r="K303" s="10" t="str">
        <f>IF(AND(Papers[[#This Row],[conference]]="", Papers[[#This Row],[journal]]=""),$N$2604,IF(Papers[[#This Row],[journal]]="",$N$2603, $N$2602))</f>
        <v>Conference</v>
      </c>
      <c r="L303" s="10" t="s">
        <v>12637</v>
      </c>
    </row>
    <row r="304" spans="1:12" ht="140.1" customHeight="1">
      <c r="A304" s="4">
        <v>369</v>
      </c>
      <c r="B304" s="13" t="s">
        <v>1201</v>
      </c>
      <c r="C304" s="6">
        <v>2008</v>
      </c>
      <c r="D304" s="7" t="s">
        <v>1202</v>
      </c>
      <c r="E304" s="7"/>
      <c r="F304" s="8" t="s">
        <v>1203</v>
      </c>
      <c r="G304" s="9" t="s">
        <v>974</v>
      </c>
      <c r="H304" s="9" t="s">
        <v>12435</v>
      </c>
      <c r="I304" s="8" t="s">
        <v>12571</v>
      </c>
      <c r="J304" s="8" t="s">
        <v>12616</v>
      </c>
      <c r="K304" s="10" t="str">
        <f>IF(AND(Papers[[#This Row],[conference]]="", Papers[[#This Row],[journal]]=""),$N$2604,IF(Papers[[#This Row],[journal]]="",$N$2603, $N$2602))</f>
        <v>Conference</v>
      </c>
      <c r="L304" s="10"/>
    </row>
    <row r="305" spans="1:12" ht="140.1" customHeight="1">
      <c r="A305" s="4">
        <v>370</v>
      </c>
      <c r="B305" s="13" t="s">
        <v>1206</v>
      </c>
      <c r="C305" s="6">
        <v>2008</v>
      </c>
      <c r="D305" s="7" t="s">
        <v>1207</v>
      </c>
      <c r="E305" s="7"/>
      <c r="F305" s="8" t="s">
        <v>1208</v>
      </c>
      <c r="G305" s="9" t="s">
        <v>974</v>
      </c>
      <c r="H305" s="9" t="s">
        <v>12435</v>
      </c>
      <c r="I305" s="11" t="s">
        <v>12481</v>
      </c>
      <c r="J305" s="8" t="s">
        <v>12616</v>
      </c>
      <c r="K305" s="10" t="str">
        <f>IF(AND(Papers[[#This Row],[conference]]="", Papers[[#This Row],[journal]]=""),$N$2604,IF(Papers[[#This Row],[journal]]="",$N$2603, $N$2602))</f>
        <v>Conference</v>
      </c>
      <c r="L305" s="10"/>
    </row>
    <row r="306" spans="1:12" ht="140.1" customHeight="1">
      <c r="A306" s="4">
        <v>371</v>
      </c>
      <c r="B306" s="13" t="s">
        <v>1209</v>
      </c>
      <c r="C306" s="6">
        <v>2008</v>
      </c>
      <c r="D306" s="7"/>
      <c r="E306" s="7" t="s">
        <v>1210</v>
      </c>
      <c r="F306" s="8" t="s">
        <v>1211</v>
      </c>
      <c r="G306" s="9" t="s">
        <v>974</v>
      </c>
      <c r="H306" s="9" t="s">
        <v>12435</v>
      </c>
      <c r="I306" s="8" t="s">
        <v>12621</v>
      </c>
      <c r="J306" s="8" t="s">
        <v>12616</v>
      </c>
      <c r="K306" s="10" t="str">
        <f>IF(AND(Papers[[#This Row],[conference]]="", Papers[[#This Row],[journal]]=""),$N$2604,IF(Papers[[#This Row],[journal]]="",$N$2603, $N$2602))</f>
        <v>Journal</v>
      </c>
      <c r="L306" s="10"/>
    </row>
    <row r="307" spans="1:12" ht="140.1" customHeight="1">
      <c r="A307" s="4">
        <v>372</v>
      </c>
      <c r="B307" s="5" t="s">
        <v>1215</v>
      </c>
      <c r="C307" s="6">
        <v>2008</v>
      </c>
      <c r="D307" s="7"/>
      <c r="E307" s="7" t="s">
        <v>1216</v>
      </c>
      <c r="F307" s="8" t="s">
        <v>1217</v>
      </c>
      <c r="G307" s="9" t="s">
        <v>974</v>
      </c>
      <c r="H307" s="9" t="s">
        <v>12435</v>
      </c>
      <c r="I307" s="8" t="s">
        <v>12605</v>
      </c>
      <c r="J307" s="8" t="s">
        <v>12659</v>
      </c>
      <c r="K307" s="10" t="str">
        <f>IF(AND(Papers[[#This Row],[conference]]="", Papers[[#This Row],[journal]]=""),$N$2604,IF(Papers[[#This Row],[journal]]="",$N$2603, $N$2602))</f>
        <v>Journal</v>
      </c>
      <c r="L307" s="10"/>
    </row>
    <row r="308" spans="1:12" ht="140.1" customHeight="1">
      <c r="A308" s="4">
        <v>373</v>
      </c>
      <c r="B308" s="13" t="s">
        <v>1221</v>
      </c>
      <c r="C308" s="6">
        <v>2009</v>
      </c>
      <c r="D308" s="7" t="s">
        <v>972</v>
      </c>
      <c r="E308" s="7"/>
      <c r="F308" s="8" t="s">
        <v>1222</v>
      </c>
      <c r="G308" s="9" t="s">
        <v>974</v>
      </c>
      <c r="H308" s="9" t="s">
        <v>12436</v>
      </c>
      <c r="I308" s="8"/>
      <c r="J308" s="8"/>
      <c r="K308" s="10" t="str">
        <f>IF(AND(Papers[[#This Row],[conference]]="", Papers[[#This Row],[journal]]=""),$N$2604,IF(Papers[[#This Row],[journal]]="",$N$2603, $N$2602))</f>
        <v>Conference</v>
      </c>
      <c r="L308" s="10"/>
    </row>
    <row r="309" spans="1:12" ht="140.1" customHeight="1">
      <c r="A309" s="4">
        <v>375</v>
      </c>
      <c r="B309" s="13" t="s">
        <v>1229</v>
      </c>
      <c r="C309" s="6">
        <v>2008</v>
      </c>
      <c r="D309" s="7" t="s">
        <v>972</v>
      </c>
      <c r="E309" s="7"/>
      <c r="F309" s="8" t="s">
        <v>1230</v>
      </c>
      <c r="G309" s="9" t="s">
        <v>974</v>
      </c>
      <c r="H309" s="9" t="s">
        <v>12435</v>
      </c>
      <c r="I309" s="8" t="s">
        <v>12609</v>
      </c>
      <c r="J309" s="8" t="s">
        <v>12616</v>
      </c>
      <c r="K309" s="10" t="str">
        <f>IF(AND(Papers[[#This Row],[conference]]="", Papers[[#This Row],[journal]]=""),$N$2604,IF(Papers[[#This Row],[journal]]="",$N$2603, $N$2602))</f>
        <v>Conference</v>
      </c>
      <c r="L309" s="10"/>
    </row>
    <row r="310" spans="1:12" ht="140.1" customHeight="1">
      <c r="A310" s="4">
        <v>376</v>
      </c>
      <c r="B310" s="13" t="s">
        <v>1234</v>
      </c>
      <c r="C310" s="6">
        <v>2008</v>
      </c>
      <c r="D310" s="7" t="s">
        <v>972</v>
      </c>
      <c r="E310" s="7"/>
      <c r="F310" s="8" t="s">
        <v>1235</v>
      </c>
      <c r="G310" s="9" t="s">
        <v>974</v>
      </c>
      <c r="H310" s="9" t="s">
        <v>12435</v>
      </c>
      <c r="I310" s="8" t="s">
        <v>12606</v>
      </c>
      <c r="J310" s="8" t="s">
        <v>12663</v>
      </c>
      <c r="K310" s="10" t="str">
        <f>IF(AND(Papers[[#This Row],[conference]]="", Papers[[#This Row],[journal]]=""),$N$2604,IF(Papers[[#This Row],[journal]]="",$N$2603, $N$2602))</f>
        <v>Conference</v>
      </c>
      <c r="L310" s="10"/>
    </row>
    <row r="311" spans="1:12" ht="140.1" customHeight="1">
      <c r="A311" s="4">
        <v>378</v>
      </c>
      <c r="B311" s="13" t="s">
        <v>1238</v>
      </c>
      <c r="C311" s="6">
        <v>2008</v>
      </c>
      <c r="D311" s="7" t="s">
        <v>1239</v>
      </c>
      <c r="E311" s="7"/>
      <c r="F311" s="8" t="s">
        <v>1240</v>
      </c>
      <c r="G311" s="9" t="s">
        <v>974</v>
      </c>
      <c r="H311" s="9" t="s">
        <v>12436</v>
      </c>
      <c r="I311" s="8"/>
      <c r="J311" s="8"/>
      <c r="K311" s="10" t="str">
        <f>IF(AND(Papers[[#This Row],[conference]]="", Papers[[#This Row],[journal]]=""),$N$2604,IF(Papers[[#This Row],[journal]]="",$N$2603, $N$2602))</f>
        <v>Conference</v>
      </c>
      <c r="L311" s="10"/>
    </row>
    <row r="312" spans="1:12" ht="140.1" customHeight="1">
      <c r="A312" s="4">
        <v>379</v>
      </c>
      <c r="B312" s="13" t="s">
        <v>1244</v>
      </c>
      <c r="C312" s="6">
        <v>2007</v>
      </c>
      <c r="D312" s="7" t="s">
        <v>1005</v>
      </c>
      <c r="E312" s="7"/>
      <c r="F312" s="8" t="s">
        <v>1245</v>
      </c>
      <c r="G312" s="9" t="s">
        <v>974</v>
      </c>
      <c r="H312" s="9" t="s">
        <v>12435</v>
      </c>
      <c r="I312" s="8" t="s">
        <v>12607</v>
      </c>
      <c r="J312" s="8" t="s">
        <v>12615</v>
      </c>
      <c r="K312" s="10" t="str">
        <f>IF(AND(Papers[[#This Row],[conference]]="", Papers[[#This Row],[journal]]=""),$N$2604,IF(Papers[[#This Row],[journal]]="",$N$2603, $N$2602))</f>
        <v>Conference</v>
      </c>
      <c r="L312" s="10"/>
    </row>
    <row r="313" spans="1:12" ht="140.1" customHeight="1">
      <c r="A313" s="4">
        <v>380</v>
      </c>
      <c r="B313" s="13" t="s">
        <v>1247</v>
      </c>
      <c r="C313" s="6">
        <v>2007</v>
      </c>
      <c r="D313" s="7" t="s">
        <v>1248</v>
      </c>
      <c r="E313" s="7"/>
      <c r="F313" s="8" t="s">
        <v>1249</v>
      </c>
      <c r="G313" s="9" t="s">
        <v>974</v>
      </c>
      <c r="H313" s="9" t="s">
        <v>12436</v>
      </c>
      <c r="I313" s="8"/>
      <c r="J313" s="8"/>
      <c r="K313" s="10" t="str">
        <f>IF(AND(Papers[[#This Row],[conference]]="", Papers[[#This Row],[journal]]=""),$N$2604,IF(Papers[[#This Row],[journal]]="",$N$2603, $N$2602))</f>
        <v>Conference</v>
      </c>
      <c r="L313" s="10"/>
    </row>
    <row r="314" spans="1:12" ht="140.1" customHeight="1">
      <c r="A314" s="4">
        <v>381</v>
      </c>
      <c r="B314" s="13" t="s">
        <v>1255</v>
      </c>
      <c r="C314" s="6">
        <v>2004</v>
      </c>
      <c r="D314" s="7" t="s">
        <v>1256</v>
      </c>
      <c r="E314" s="7"/>
      <c r="F314" s="8" t="s">
        <v>1257</v>
      </c>
      <c r="G314" s="9" t="s">
        <v>974</v>
      </c>
      <c r="H314" s="9" t="s">
        <v>12436</v>
      </c>
      <c r="I314" s="8"/>
      <c r="J314" s="8"/>
      <c r="K314" s="10" t="str">
        <f>IF(AND(Papers[[#This Row],[conference]]="", Papers[[#This Row],[journal]]=""),$N$2604,IF(Papers[[#This Row],[journal]]="",$N$2603, $N$2602))</f>
        <v>Conference</v>
      </c>
      <c r="L314" s="10"/>
    </row>
    <row r="315" spans="1:12" ht="140.1" customHeight="1">
      <c r="A315" s="4">
        <v>382</v>
      </c>
      <c r="B315" s="13" t="s">
        <v>1260</v>
      </c>
      <c r="C315" s="6">
        <v>2005</v>
      </c>
      <c r="D315" s="7"/>
      <c r="E315" s="7" t="s">
        <v>1261</v>
      </c>
      <c r="F315" s="8" t="s">
        <v>1262</v>
      </c>
      <c r="G315" s="9" t="s">
        <v>974</v>
      </c>
      <c r="H315" s="9" t="s">
        <v>12435</v>
      </c>
      <c r="I315" s="8" t="s">
        <v>12572</v>
      </c>
      <c r="J315" s="8" t="s">
        <v>12616</v>
      </c>
      <c r="K315" s="10" t="str">
        <f>IF(AND(Papers[[#This Row],[conference]]="", Papers[[#This Row],[journal]]=""),$N$2604,IF(Papers[[#This Row],[journal]]="",$N$2603, $N$2602))</f>
        <v>Journal</v>
      </c>
      <c r="L315" s="10"/>
    </row>
    <row r="316" spans="1:12" ht="140.1" customHeight="1">
      <c r="A316" s="4">
        <v>383</v>
      </c>
      <c r="B316" s="5" t="s">
        <v>1267</v>
      </c>
      <c r="C316" s="6">
        <v>2007</v>
      </c>
      <c r="D316" s="7" t="s">
        <v>1268</v>
      </c>
      <c r="E316" s="7"/>
      <c r="F316" s="8" t="s">
        <v>1269</v>
      </c>
      <c r="G316" s="9" t="s">
        <v>974</v>
      </c>
      <c r="H316" s="9" t="s">
        <v>12436</v>
      </c>
      <c r="I316" s="8" t="s">
        <v>12608</v>
      </c>
      <c r="J316" s="8"/>
      <c r="K316" s="10" t="str">
        <f>IF(AND(Papers[[#This Row],[conference]]="", Papers[[#This Row],[journal]]=""),$N$2604,IF(Papers[[#This Row],[journal]]="",$N$2603, $N$2602))</f>
        <v>Conference</v>
      </c>
      <c r="L316" s="10"/>
    </row>
    <row r="317" spans="1:12" ht="140.1" customHeight="1">
      <c r="A317" s="4">
        <v>384</v>
      </c>
      <c r="B317" s="13" t="s">
        <v>1270</v>
      </c>
      <c r="C317" s="6">
        <v>2005</v>
      </c>
      <c r="D317" s="7"/>
      <c r="E317" s="7" t="s">
        <v>1271</v>
      </c>
      <c r="F317" s="8" t="s">
        <v>1272</v>
      </c>
      <c r="G317" s="9" t="s">
        <v>974</v>
      </c>
      <c r="H317" s="9" t="s">
        <v>12435</v>
      </c>
      <c r="I317" s="8" t="s">
        <v>12639</v>
      </c>
      <c r="J317" s="8" t="s">
        <v>12663</v>
      </c>
      <c r="K317" s="10" t="str">
        <f>IF(AND(Papers[[#This Row],[conference]]="", Papers[[#This Row],[journal]]=""),$N$2604,IF(Papers[[#This Row],[journal]]="",$N$2603, $N$2602))</f>
        <v>Journal</v>
      </c>
      <c r="L317" s="10"/>
    </row>
    <row r="318" spans="1:12" ht="140.1" customHeight="1">
      <c r="A318" s="4">
        <v>385</v>
      </c>
      <c r="B318" s="13" t="s">
        <v>1275</v>
      </c>
      <c r="C318" s="6">
        <v>2004</v>
      </c>
      <c r="D318" s="7"/>
      <c r="E318" s="7" t="s">
        <v>1276</v>
      </c>
      <c r="F318" s="8" t="s">
        <v>1277</v>
      </c>
      <c r="G318" s="9" t="s">
        <v>974</v>
      </c>
      <c r="H318" s="9" t="s">
        <v>12435</v>
      </c>
      <c r="I318" s="8" t="s">
        <v>12609</v>
      </c>
      <c r="J318" s="8" t="s">
        <v>12615</v>
      </c>
      <c r="K318" s="10" t="str">
        <f>IF(AND(Papers[[#This Row],[conference]]="", Papers[[#This Row],[journal]]=""),$N$2604,IF(Papers[[#This Row],[journal]]="",$N$2603, $N$2602))</f>
        <v>Journal</v>
      </c>
      <c r="L318" s="10"/>
    </row>
    <row r="319" spans="1:12" ht="140.1" customHeight="1">
      <c r="A319" s="4">
        <v>386</v>
      </c>
      <c r="B319" s="13" t="s">
        <v>1285</v>
      </c>
      <c r="C319" s="6">
        <v>2007</v>
      </c>
      <c r="D319" s="7"/>
      <c r="E319" s="7" t="s">
        <v>991</v>
      </c>
      <c r="F319" s="8" t="s">
        <v>1286</v>
      </c>
      <c r="G319" s="9" t="s">
        <v>974</v>
      </c>
      <c r="H319" s="9" t="s">
        <v>12435</v>
      </c>
      <c r="I319" s="8" t="s">
        <v>12610</v>
      </c>
      <c r="J319" s="8" t="s">
        <v>12616</v>
      </c>
      <c r="K319" s="10" t="str">
        <f>IF(AND(Papers[[#This Row],[conference]]="", Papers[[#This Row],[journal]]=""),$N$2604,IF(Papers[[#This Row],[journal]]="",$N$2603, $N$2602))</f>
        <v>Journal</v>
      </c>
      <c r="L319" s="10" t="s">
        <v>12637</v>
      </c>
    </row>
    <row r="320" spans="1:12" ht="140.1" customHeight="1">
      <c r="A320" s="4">
        <v>387</v>
      </c>
      <c r="B320" s="13" t="s">
        <v>1287</v>
      </c>
      <c r="C320" s="6">
        <v>2005</v>
      </c>
      <c r="D320" s="7" t="s">
        <v>1288</v>
      </c>
      <c r="E320" s="7"/>
      <c r="F320" s="8" t="s">
        <v>1289</v>
      </c>
      <c r="G320" s="9" t="s">
        <v>974</v>
      </c>
      <c r="H320" s="9" t="s">
        <v>12435</v>
      </c>
      <c r="I320" s="11" t="s">
        <v>12611</v>
      </c>
      <c r="J320" s="8" t="s">
        <v>12616</v>
      </c>
      <c r="K320" s="10" t="str">
        <f>IF(AND(Papers[[#This Row],[conference]]="", Papers[[#This Row],[journal]]=""),$N$2604,IF(Papers[[#This Row],[journal]]="",$N$2603, $N$2602))</f>
        <v>Conference</v>
      </c>
      <c r="L320" s="10"/>
    </row>
    <row r="321" spans="1:12" ht="140.1" customHeight="1">
      <c r="A321" s="4">
        <v>388</v>
      </c>
      <c r="B321" s="5" t="s">
        <v>1291</v>
      </c>
      <c r="C321" s="6">
        <v>2005</v>
      </c>
      <c r="D321" s="7"/>
      <c r="E321" s="7" t="s">
        <v>1292</v>
      </c>
      <c r="F321" s="8" t="s">
        <v>1293</v>
      </c>
      <c r="G321" s="9" t="s">
        <v>974</v>
      </c>
      <c r="H321" s="9" t="s">
        <v>12435</v>
      </c>
      <c r="I321" s="8" t="s">
        <v>12612</v>
      </c>
      <c r="J321" s="8" t="s">
        <v>12616</v>
      </c>
      <c r="K321" s="10" t="str">
        <f>IF(AND(Papers[[#This Row],[conference]]="", Papers[[#This Row],[journal]]=""),$N$2604,IF(Papers[[#This Row],[journal]]="",$N$2603, $N$2602))</f>
        <v>Journal</v>
      </c>
      <c r="L321" s="10"/>
    </row>
    <row r="322" spans="1:12" ht="140.1" customHeight="1">
      <c r="A322" s="4">
        <v>389</v>
      </c>
      <c r="B322" s="13" t="s">
        <v>1300</v>
      </c>
      <c r="C322" s="6">
        <v>2005</v>
      </c>
      <c r="D322" s="7"/>
      <c r="E322" s="7" t="s">
        <v>1261</v>
      </c>
      <c r="F322" s="8" t="s">
        <v>1301</v>
      </c>
      <c r="G322" s="9" t="s">
        <v>974</v>
      </c>
      <c r="H322" s="9" t="s">
        <v>12436</v>
      </c>
      <c r="I322" s="8"/>
      <c r="J322" s="8"/>
      <c r="K322" s="10" t="str">
        <f>IF(AND(Papers[[#This Row],[conference]]="", Papers[[#This Row],[journal]]=""),$N$2604,IF(Papers[[#This Row],[journal]]="",$N$2603, $N$2602))</f>
        <v>Journal</v>
      </c>
      <c r="L322" s="10"/>
    </row>
    <row r="323" spans="1:12" ht="140.1" customHeight="1">
      <c r="A323" s="4">
        <v>390</v>
      </c>
      <c r="B323" s="13" t="s">
        <v>1302</v>
      </c>
      <c r="C323" s="6">
        <v>2007</v>
      </c>
      <c r="D323" s="7" t="s">
        <v>1303</v>
      </c>
      <c r="E323" s="7"/>
      <c r="F323" s="8" t="s">
        <v>1304</v>
      </c>
      <c r="G323" s="9" t="s">
        <v>974</v>
      </c>
      <c r="H323" s="9" t="s">
        <v>12435</v>
      </c>
      <c r="I323" s="8" t="s">
        <v>12613</v>
      </c>
      <c r="J323" s="8" t="s">
        <v>12661</v>
      </c>
      <c r="K323" s="10" t="str">
        <f>IF(AND(Papers[[#This Row],[conference]]="", Papers[[#This Row],[journal]]=""),$N$2604,IF(Papers[[#This Row],[journal]]="",$N$2603, $N$2602))</f>
        <v>Conference</v>
      </c>
      <c r="L323" s="10"/>
    </row>
    <row r="324" spans="1:12" ht="140.1" customHeight="1">
      <c r="A324" s="4">
        <v>391</v>
      </c>
      <c r="B324" s="13" t="s">
        <v>1310</v>
      </c>
      <c r="C324" s="6">
        <v>2005</v>
      </c>
      <c r="D324" s="7" t="s">
        <v>1311</v>
      </c>
      <c r="E324" s="7"/>
      <c r="F324" s="8" t="s">
        <v>1312</v>
      </c>
      <c r="G324" s="9" t="s">
        <v>974</v>
      </c>
      <c r="H324" s="9" t="s">
        <v>12435</v>
      </c>
      <c r="I324" s="8" t="s">
        <v>12620</v>
      </c>
      <c r="J324" s="8" t="s">
        <v>12616</v>
      </c>
      <c r="K324" s="10" t="str">
        <f>IF(AND(Papers[[#This Row],[conference]]="", Papers[[#This Row],[journal]]=""),$N$2604,IF(Papers[[#This Row],[journal]]="",$N$2603, $N$2602))</f>
        <v>Conference</v>
      </c>
      <c r="L324" s="10"/>
    </row>
    <row r="325" spans="1:12" ht="140.1" customHeight="1">
      <c r="A325" s="4">
        <v>392</v>
      </c>
      <c r="B325" s="13" t="s">
        <v>1316</v>
      </c>
      <c r="C325" s="6">
        <v>2007</v>
      </c>
      <c r="D325" s="7" t="s">
        <v>1317</v>
      </c>
      <c r="E325" s="7"/>
      <c r="F325" s="8" t="s">
        <v>1318</v>
      </c>
      <c r="G325" s="9" t="s">
        <v>974</v>
      </c>
      <c r="H325" s="9" t="s">
        <v>12436</v>
      </c>
      <c r="I325" s="8"/>
      <c r="J325" s="8"/>
      <c r="K325" s="10" t="str">
        <f>IF(AND(Papers[[#This Row],[conference]]="", Papers[[#This Row],[journal]]=""),$N$2604,IF(Papers[[#This Row],[journal]]="",$N$2603, $N$2602))</f>
        <v>Conference</v>
      </c>
      <c r="L325" s="10"/>
    </row>
    <row r="326" spans="1:12" ht="140.1" customHeight="1">
      <c r="A326" s="4">
        <v>393</v>
      </c>
      <c r="B326" s="5" t="s">
        <v>1322</v>
      </c>
      <c r="C326" s="6">
        <v>2007</v>
      </c>
      <c r="D326" s="7"/>
      <c r="E326" s="7" t="s">
        <v>1323</v>
      </c>
      <c r="F326" s="11" t="s">
        <v>1324</v>
      </c>
      <c r="G326" s="9" t="s">
        <v>974</v>
      </c>
      <c r="H326" s="9" t="s">
        <v>12435</v>
      </c>
      <c r="I326" s="8" t="s">
        <v>12621</v>
      </c>
      <c r="J326" s="8" t="s">
        <v>12616</v>
      </c>
      <c r="K326" s="10" t="str">
        <f>IF(AND(Papers[[#This Row],[conference]]="", Papers[[#This Row],[journal]]=""),$N$2604,IF(Papers[[#This Row],[journal]]="",$N$2603, $N$2602))</f>
        <v>Journal</v>
      </c>
      <c r="L326" s="10"/>
    </row>
    <row r="327" spans="1:12" ht="140.1" customHeight="1">
      <c r="A327" s="4">
        <v>394</v>
      </c>
      <c r="B327" s="5" t="s">
        <v>1326</v>
      </c>
      <c r="C327" s="6">
        <v>2006</v>
      </c>
      <c r="D327" s="7" t="s">
        <v>1327</v>
      </c>
      <c r="E327" s="7"/>
      <c r="F327" s="8" t="s">
        <v>1328</v>
      </c>
      <c r="G327" s="9" t="s">
        <v>974</v>
      </c>
      <c r="H327" s="9" t="s">
        <v>12435</v>
      </c>
      <c r="I327" s="8" t="s">
        <v>12622</v>
      </c>
      <c r="J327" s="8" t="s">
        <v>12616</v>
      </c>
      <c r="K327" s="10" t="str">
        <f>IF(AND(Papers[[#This Row],[conference]]="", Papers[[#This Row],[journal]]=""),$N$2604,IF(Papers[[#This Row],[journal]]="",$N$2603, $N$2602))</f>
        <v>Conference</v>
      </c>
      <c r="L327" s="10"/>
    </row>
    <row r="328" spans="1:12" ht="140.1" customHeight="1">
      <c r="A328" s="4">
        <v>395</v>
      </c>
      <c r="B328" s="13" t="s">
        <v>1333</v>
      </c>
      <c r="C328" s="6">
        <v>2001</v>
      </c>
      <c r="D328" s="7"/>
      <c r="E328" s="7" t="s">
        <v>1147</v>
      </c>
      <c r="F328" s="8" t="s">
        <v>1334</v>
      </c>
      <c r="G328" s="9" t="s">
        <v>974</v>
      </c>
      <c r="H328" s="9" t="s">
        <v>12435</v>
      </c>
      <c r="I328" s="8" t="s">
        <v>12623</v>
      </c>
      <c r="J328" s="8" t="s">
        <v>12616</v>
      </c>
      <c r="K328" s="10" t="str">
        <f>IF(AND(Papers[[#This Row],[conference]]="", Papers[[#This Row],[journal]]=""),$N$2604,IF(Papers[[#This Row],[journal]]="",$N$2603, $N$2602))</f>
        <v>Journal</v>
      </c>
      <c r="L328" s="10"/>
    </row>
    <row r="329" spans="1:12" ht="140.1" customHeight="1">
      <c r="A329" s="4">
        <v>396</v>
      </c>
      <c r="B329" s="13" t="s">
        <v>1337</v>
      </c>
      <c r="C329" s="6">
        <v>2002</v>
      </c>
      <c r="D329" s="7" t="s">
        <v>1338</v>
      </c>
      <c r="E329" s="7"/>
      <c r="F329" s="8" t="s">
        <v>1339</v>
      </c>
      <c r="G329" s="9" t="s">
        <v>974</v>
      </c>
      <c r="H329" s="9" t="s">
        <v>12435</v>
      </c>
      <c r="I329" s="8" t="s">
        <v>12624</v>
      </c>
      <c r="J329" s="8" t="s">
        <v>12616</v>
      </c>
      <c r="K329" s="10" t="str">
        <f>IF(AND(Papers[[#This Row],[conference]]="", Papers[[#This Row],[journal]]=""),$N$2604,IF(Papers[[#This Row],[journal]]="",$N$2603, $N$2602))</f>
        <v>Conference</v>
      </c>
      <c r="L329" s="10"/>
    </row>
    <row r="330" spans="1:12" ht="140.1" customHeight="1">
      <c r="A330" s="4">
        <v>397</v>
      </c>
      <c r="B330" s="13" t="s">
        <v>1342</v>
      </c>
      <c r="C330" s="6">
        <v>2003</v>
      </c>
      <c r="D330" s="7" t="s">
        <v>1080</v>
      </c>
      <c r="E330" s="7"/>
      <c r="F330" s="8" t="s">
        <v>1343</v>
      </c>
      <c r="G330" s="9" t="s">
        <v>974</v>
      </c>
      <c r="H330" s="9" t="s">
        <v>12436</v>
      </c>
      <c r="I330" s="8"/>
      <c r="J330" s="8"/>
      <c r="K330" s="10" t="str">
        <f>IF(AND(Papers[[#This Row],[conference]]="", Papers[[#This Row],[journal]]=""),$N$2604,IF(Papers[[#This Row],[journal]]="",$N$2603, $N$2602))</f>
        <v>Conference</v>
      </c>
      <c r="L330" s="10"/>
    </row>
    <row r="331" spans="1:12" ht="140.1" customHeight="1">
      <c r="A331" s="4">
        <v>398</v>
      </c>
      <c r="B331" s="13" t="s">
        <v>1344</v>
      </c>
      <c r="C331" s="6">
        <v>2003</v>
      </c>
      <c r="D331" s="7"/>
      <c r="E331" s="7" t="s">
        <v>1137</v>
      </c>
      <c r="F331" s="8" t="s">
        <v>1345</v>
      </c>
      <c r="G331" s="9" t="s">
        <v>974</v>
      </c>
      <c r="H331" s="9" t="s">
        <v>12435</v>
      </c>
      <c r="I331" s="8" t="s">
        <v>12625</v>
      </c>
      <c r="J331" s="8" t="s">
        <v>12655</v>
      </c>
      <c r="K331" s="10" t="str">
        <f>IF(AND(Papers[[#This Row],[conference]]="", Papers[[#This Row],[journal]]=""),$N$2604,IF(Papers[[#This Row],[journal]]="",$N$2603, $N$2602))</f>
        <v>Journal</v>
      </c>
      <c r="L331" s="10" t="s">
        <v>12637</v>
      </c>
    </row>
    <row r="332" spans="1:12" ht="140.1" customHeight="1">
      <c r="A332" s="4">
        <v>399</v>
      </c>
      <c r="B332" s="13" t="s">
        <v>1347</v>
      </c>
      <c r="C332" s="6">
        <v>2001</v>
      </c>
      <c r="D332" s="7"/>
      <c r="E332" s="7" t="s">
        <v>1147</v>
      </c>
      <c r="F332" s="8" t="s">
        <v>1348</v>
      </c>
      <c r="G332" s="9" t="s">
        <v>974</v>
      </c>
      <c r="H332" s="9" t="s">
        <v>12435</v>
      </c>
      <c r="I332" s="8" t="s">
        <v>12572</v>
      </c>
      <c r="J332" s="8" t="s">
        <v>12616</v>
      </c>
      <c r="K332" s="10" t="str">
        <f>IF(AND(Papers[[#This Row],[conference]]="", Papers[[#This Row],[journal]]=""),$N$2604,IF(Papers[[#This Row],[journal]]="",$N$2603, $N$2602))</f>
        <v>Journal</v>
      </c>
      <c r="L332" s="10"/>
    </row>
    <row r="333" spans="1:12" ht="140.1" customHeight="1">
      <c r="A333" s="4">
        <v>400</v>
      </c>
      <c r="B333" s="13" t="s">
        <v>1350</v>
      </c>
      <c r="C333" s="6">
        <v>2002</v>
      </c>
      <c r="D333" s="7"/>
      <c r="E333" s="7" t="s">
        <v>1147</v>
      </c>
      <c r="F333" s="8" t="s">
        <v>1351</v>
      </c>
      <c r="G333" s="9" t="s">
        <v>974</v>
      </c>
      <c r="H333" s="9" t="s">
        <v>12435</v>
      </c>
      <c r="I333" s="8" t="s">
        <v>12626</v>
      </c>
      <c r="J333" s="8" t="s">
        <v>12616</v>
      </c>
      <c r="K333" s="10" t="str">
        <f>IF(AND(Papers[[#This Row],[conference]]="", Papers[[#This Row],[journal]]=""),$N$2604,IF(Papers[[#This Row],[journal]]="",$N$2603, $N$2602))</f>
        <v>Journal</v>
      </c>
      <c r="L333" s="10"/>
    </row>
    <row r="334" spans="1:12" ht="140.1" customHeight="1">
      <c r="A334" s="4">
        <v>401</v>
      </c>
      <c r="B334" s="13" t="s">
        <v>1353</v>
      </c>
      <c r="C334" s="6">
        <v>2008</v>
      </c>
      <c r="D334" s="7" t="s">
        <v>1354</v>
      </c>
      <c r="E334" s="7"/>
      <c r="F334" s="8" t="s">
        <v>1355</v>
      </c>
      <c r="G334" s="9" t="s">
        <v>974</v>
      </c>
      <c r="H334" s="9" t="s">
        <v>12435</v>
      </c>
      <c r="I334" s="8" t="s">
        <v>12627</v>
      </c>
      <c r="J334" s="8" t="s">
        <v>12616</v>
      </c>
      <c r="K334" s="10" t="str">
        <f>IF(AND(Papers[[#This Row],[conference]]="", Papers[[#This Row],[journal]]=""),$N$2604,IF(Papers[[#This Row],[journal]]="",$N$2603, $N$2602))</f>
        <v>Conference</v>
      </c>
      <c r="L334" s="10"/>
    </row>
    <row r="335" spans="1:12" ht="140.1" customHeight="1">
      <c r="A335" s="4">
        <v>402</v>
      </c>
      <c r="B335" s="5" t="s">
        <v>1358</v>
      </c>
      <c r="C335" s="6">
        <v>2011</v>
      </c>
      <c r="D335" s="7" t="s">
        <v>1359</v>
      </c>
      <c r="E335" s="7"/>
      <c r="F335" s="8" t="s">
        <v>1360</v>
      </c>
      <c r="G335" s="9" t="s">
        <v>974</v>
      </c>
      <c r="H335" s="9" t="s">
        <v>12435</v>
      </c>
      <c r="I335" s="8" t="s">
        <v>12628</v>
      </c>
      <c r="J335" s="8" t="s">
        <v>12616</v>
      </c>
      <c r="K335" s="10" t="str">
        <f>IF(AND(Papers[[#This Row],[conference]]="", Papers[[#This Row],[journal]]=""),$N$2604,IF(Papers[[#This Row],[journal]]="",$N$2603, $N$2602))</f>
        <v>Conference</v>
      </c>
      <c r="L335" s="10" t="s">
        <v>12637</v>
      </c>
    </row>
    <row r="336" spans="1:12" ht="140.1" customHeight="1">
      <c r="A336" s="4">
        <v>403</v>
      </c>
      <c r="B336" s="13" t="s">
        <v>1363</v>
      </c>
      <c r="C336" s="6">
        <v>2008</v>
      </c>
      <c r="D336" s="7" t="s">
        <v>972</v>
      </c>
      <c r="E336" s="7"/>
      <c r="F336" s="8" t="s">
        <v>1364</v>
      </c>
      <c r="G336" s="9" t="s">
        <v>974</v>
      </c>
      <c r="H336" s="9" t="s">
        <v>12436</v>
      </c>
      <c r="I336" s="8"/>
      <c r="J336" s="8"/>
      <c r="K336" s="10" t="str">
        <f>IF(AND(Papers[[#This Row],[conference]]="", Papers[[#This Row],[journal]]=""),$N$2604,IF(Papers[[#This Row],[journal]]="",$N$2603, $N$2602))</f>
        <v>Conference</v>
      </c>
      <c r="L336" s="10"/>
    </row>
    <row r="337" spans="1:12" ht="140.1" customHeight="1">
      <c r="A337" s="4">
        <v>407</v>
      </c>
      <c r="B337" s="13" t="s">
        <v>1369</v>
      </c>
      <c r="C337" s="6">
        <v>2006</v>
      </c>
      <c r="D337" s="7" t="s">
        <v>972</v>
      </c>
      <c r="E337" s="7"/>
      <c r="F337" s="8" t="s">
        <v>1370</v>
      </c>
      <c r="G337" s="9" t="s">
        <v>974</v>
      </c>
      <c r="H337" s="9" t="s">
        <v>12435</v>
      </c>
      <c r="I337" s="8" t="s">
        <v>12629</v>
      </c>
      <c r="J337" s="8" t="s">
        <v>12616</v>
      </c>
      <c r="K337" s="10" t="str">
        <f>IF(AND(Papers[[#This Row],[conference]]="", Papers[[#This Row],[journal]]=""),$N$2604,IF(Papers[[#This Row],[journal]]="",$N$2603, $N$2602))</f>
        <v>Conference</v>
      </c>
      <c r="L337" s="10"/>
    </row>
    <row r="338" spans="1:12" ht="140.1" customHeight="1">
      <c r="A338" s="4">
        <v>408</v>
      </c>
      <c r="B338" s="13" t="s">
        <v>1373</v>
      </c>
      <c r="C338" s="6">
        <v>2006</v>
      </c>
      <c r="D338" s="7"/>
      <c r="E338" s="7" t="s">
        <v>1374</v>
      </c>
      <c r="F338" s="8" t="s">
        <v>1375</v>
      </c>
      <c r="G338" s="9" t="s">
        <v>974</v>
      </c>
      <c r="H338" s="9" t="s">
        <v>12435</v>
      </c>
      <c r="I338" s="8" t="s">
        <v>12630</v>
      </c>
      <c r="J338" s="8" t="s">
        <v>12616</v>
      </c>
      <c r="K338" s="10" t="str">
        <f>IF(AND(Papers[[#This Row],[conference]]="", Papers[[#This Row],[journal]]=""),$N$2604,IF(Papers[[#This Row],[journal]]="",$N$2603, $N$2602))</f>
        <v>Journal</v>
      </c>
      <c r="L338" s="10"/>
    </row>
    <row r="339" spans="1:12" ht="140.1" customHeight="1">
      <c r="A339" s="4">
        <v>409</v>
      </c>
      <c r="B339" s="13" t="s">
        <v>1378</v>
      </c>
      <c r="C339" s="6">
        <v>2011</v>
      </c>
      <c r="D339" s="7" t="s">
        <v>1379</v>
      </c>
      <c r="E339" s="7"/>
      <c r="F339" s="8" t="s">
        <v>1380</v>
      </c>
      <c r="G339" s="9" t="s">
        <v>974</v>
      </c>
      <c r="H339" s="9" t="s">
        <v>12435</v>
      </c>
      <c r="I339" s="8" t="s">
        <v>12631</v>
      </c>
      <c r="J339" s="8" t="s">
        <v>12616</v>
      </c>
      <c r="K339" s="10" t="str">
        <f>IF(AND(Papers[[#This Row],[conference]]="", Papers[[#This Row],[journal]]=""),$N$2604,IF(Papers[[#This Row],[journal]]="",$N$2603, $N$2602))</f>
        <v>Conference</v>
      </c>
      <c r="L339" s="10"/>
    </row>
    <row r="340" spans="1:12" ht="140.1" customHeight="1">
      <c r="A340" s="4">
        <v>412</v>
      </c>
      <c r="B340" s="13" t="s">
        <v>1383</v>
      </c>
      <c r="C340" s="6">
        <v>2010</v>
      </c>
      <c r="D340" s="7" t="s">
        <v>1384</v>
      </c>
      <c r="E340" s="7"/>
      <c r="F340" s="8" t="s">
        <v>1385</v>
      </c>
      <c r="G340" s="9" t="s">
        <v>974</v>
      </c>
      <c r="H340" s="9" t="s">
        <v>12435</v>
      </c>
      <c r="I340" s="8" t="s">
        <v>12632</v>
      </c>
      <c r="J340" s="8" t="s">
        <v>12616</v>
      </c>
      <c r="K340" s="10" t="str">
        <f>IF(AND(Papers[[#This Row],[conference]]="", Papers[[#This Row],[journal]]=""),$N$2604,IF(Papers[[#This Row],[journal]]="",$N$2603, $N$2602))</f>
        <v>Conference</v>
      </c>
      <c r="L340" s="10"/>
    </row>
    <row r="341" spans="1:12" ht="140.1" customHeight="1">
      <c r="A341" s="4">
        <v>413</v>
      </c>
      <c r="B341" s="13" t="s">
        <v>1388</v>
      </c>
      <c r="C341" s="6">
        <v>2011</v>
      </c>
      <c r="D341" s="7" t="s">
        <v>972</v>
      </c>
      <c r="E341" s="7"/>
      <c r="F341" s="8" t="s">
        <v>1389</v>
      </c>
      <c r="G341" s="9" t="s">
        <v>974</v>
      </c>
      <c r="H341" s="9" t="s">
        <v>12435</v>
      </c>
      <c r="I341" s="8" t="s">
        <v>12633</v>
      </c>
      <c r="J341" s="8" t="s">
        <v>12615</v>
      </c>
      <c r="K341" s="10" t="str">
        <f>IF(AND(Papers[[#This Row],[conference]]="", Papers[[#This Row],[journal]]=""),$N$2604,IF(Papers[[#This Row],[journal]]="",$N$2603, $N$2602))</f>
        <v>Conference</v>
      </c>
      <c r="L341" s="10"/>
    </row>
    <row r="342" spans="1:12" ht="140.1" customHeight="1">
      <c r="A342" s="4">
        <v>414</v>
      </c>
      <c r="B342" s="13" t="s">
        <v>1394</v>
      </c>
      <c r="C342" s="6">
        <v>2008</v>
      </c>
      <c r="D342" s="7" t="s">
        <v>1395</v>
      </c>
      <c r="E342" s="7"/>
      <c r="F342" s="8" t="s">
        <v>1396</v>
      </c>
      <c r="G342" s="9" t="s">
        <v>974</v>
      </c>
      <c r="H342" s="9" t="s">
        <v>12436</v>
      </c>
      <c r="I342" s="8"/>
      <c r="J342" s="8" t="s">
        <v>12616</v>
      </c>
      <c r="K342" s="10" t="str">
        <f>IF(AND(Papers[[#This Row],[conference]]="", Papers[[#This Row],[journal]]=""),$N$2604,IF(Papers[[#This Row],[journal]]="",$N$2603, $N$2602))</f>
        <v>Conference</v>
      </c>
      <c r="L342" s="10"/>
    </row>
    <row r="343" spans="1:12" ht="140.1" customHeight="1">
      <c r="A343" s="4">
        <v>416</v>
      </c>
      <c r="B343" s="13" t="s">
        <v>1400</v>
      </c>
      <c r="C343" s="6">
        <v>2009</v>
      </c>
      <c r="D343" s="7" t="s">
        <v>972</v>
      </c>
      <c r="E343" s="7"/>
      <c r="F343" s="8" t="s">
        <v>1401</v>
      </c>
      <c r="G343" s="9" t="s">
        <v>974</v>
      </c>
      <c r="H343" s="9" t="s">
        <v>12435</v>
      </c>
      <c r="I343" s="8" t="s">
        <v>12634</v>
      </c>
      <c r="J343" s="8" t="s">
        <v>12659</v>
      </c>
      <c r="K343" s="10" t="str">
        <f>IF(AND(Papers[[#This Row],[conference]]="", Papers[[#This Row],[journal]]=""),$N$2604,IF(Papers[[#This Row],[journal]]="",$N$2603, $N$2602))</f>
        <v>Conference</v>
      </c>
      <c r="L343" s="10"/>
    </row>
    <row r="344" spans="1:12" ht="140.1" customHeight="1">
      <c r="A344" s="4">
        <v>417</v>
      </c>
      <c r="B344" s="13" t="s">
        <v>1406</v>
      </c>
      <c r="C344" s="6">
        <v>2008</v>
      </c>
      <c r="D344" s="7" t="s">
        <v>972</v>
      </c>
      <c r="E344" s="7"/>
      <c r="F344" s="8" t="s">
        <v>1407</v>
      </c>
      <c r="G344" s="9" t="s">
        <v>974</v>
      </c>
      <c r="H344" s="9" t="s">
        <v>12435</v>
      </c>
      <c r="I344" s="8" t="s">
        <v>12635</v>
      </c>
      <c r="J344" s="8" t="s">
        <v>12659</v>
      </c>
      <c r="K344" s="10" t="str">
        <f>IF(AND(Papers[[#This Row],[conference]]="", Papers[[#This Row],[journal]]=""),$N$2604,IF(Papers[[#This Row],[journal]]="",$N$2603, $N$2602))</f>
        <v>Conference</v>
      </c>
      <c r="L344" s="10"/>
    </row>
    <row r="345" spans="1:12" ht="140.1" customHeight="1">
      <c r="A345" s="4">
        <v>418</v>
      </c>
      <c r="B345" s="13" t="s">
        <v>1408</v>
      </c>
      <c r="C345" s="6">
        <v>2008</v>
      </c>
      <c r="D345" s="7" t="s">
        <v>1409</v>
      </c>
      <c r="E345" s="7"/>
      <c r="F345" s="8" t="s">
        <v>1410</v>
      </c>
      <c r="G345" s="9" t="s">
        <v>974</v>
      </c>
      <c r="H345" s="9" t="s">
        <v>12435</v>
      </c>
      <c r="I345" s="8" t="s">
        <v>12640</v>
      </c>
      <c r="J345" s="8" t="s">
        <v>12616</v>
      </c>
      <c r="K345" s="10" t="str">
        <f>IF(AND(Papers[[#This Row],[conference]]="", Papers[[#This Row],[journal]]=""),$N$2604,IF(Papers[[#This Row],[journal]]="",$N$2603, $N$2602))</f>
        <v>Conference</v>
      </c>
      <c r="L345" s="10"/>
    </row>
    <row r="346" spans="1:12" ht="140.1" customHeight="1">
      <c r="A346" s="4">
        <v>419</v>
      </c>
      <c r="B346" s="13" t="s">
        <v>1414</v>
      </c>
      <c r="C346" s="6">
        <v>2004</v>
      </c>
      <c r="D346" s="7" t="s">
        <v>1415</v>
      </c>
      <c r="E346" s="7"/>
      <c r="F346" s="8" t="s">
        <v>1416</v>
      </c>
      <c r="G346" s="9" t="s">
        <v>974</v>
      </c>
      <c r="H346" s="9" t="s">
        <v>12435</v>
      </c>
      <c r="I346" s="8" t="s">
        <v>12641</v>
      </c>
      <c r="J346" s="8" t="s">
        <v>12616</v>
      </c>
      <c r="K346" s="10" t="str">
        <f>IF(AND(Papers[[#This Row],[conference]]="", Papers[[#This Row],[journal]]=""),$N$2604,IF(Papers[[#This Row],[journal]]="",$N$2603, $N$2602))</f>
        <v>Conference</v>
      </c>
      <c r="L346" s="10"/>
    </row>
    <row r="347" spans="1:12" ht="140.1" customHeight="1">
      <c r="A347" s="4">
        <v>421</v>
      </c>
      <c r="B347" s="13" t="s">
        <v>1421</v>
      </c>
      <c r="C347" s="6">
        <v>2005</v>
      </c>
      <c r="D347" s="7" t="s">
        <v>1422</v>
      </c>
      <c r="E347" s="7"/>
      <c r="F347" s="8" t="s">
        <v>1423</v>
      </c>
      <c r="G347" s="9" t="s">
        <v>974</v>
      </c>
      <c r="H347" s="9" t="s">
        <v>12435</v>
      </c>
      <c r="I347" s="8" t="s">
        <v>12642</v>
      </c>
      <c r="J347" s="8" t="s">
        <v>12616</v>
      </c>
      <c r="K347" s="10" t="str">
        <f>IF(AND(Papers[[#This Row],[conference]]="", Papers[[#This Row],[journal]]=""),$N$2604,IF(Papers[[#This Row],[journal]]="",$N$2603, $N$2602))</f>
        <v>Conference</v>
      </c>
      <c r="L347" s="10"/>
    </row>
    <row r="348" spans="1:12" ht="140.1" customHeight="1">
      <c r="A348" s="4">
        <v>423</v>
      </c>
      <c r="B348" s="13" t="s">
        <v>1427</v>
      </c>
      <c r="C348" s="6">
        <v>2011</v>
      </c>
      <c r="D348" s="7" t="s">
        <v>1379</v>
      </c>
      <c r="E348" s="7"/>
      <c r="F348" s="8" t="s">
        <v>1428</v>
      </c>
      <c r="G348" s="9" t="s">
        <v>974</v>
      </c>
      <c r="H348" s="9" t="s">
        <v>12435</v>
      </c>
      <c r="I348" s="8" t="s">
        <v>12643</v>
      </c>
      <c r="J348" s="8" t="s">
        <v>12616</v>
      </c>
      <c r="K348" s="10" t="str">
        <f>IF(AND(Papers[[#This Row],[conference]]="", Papers[[#This Row],[journal]]=""),$N$2604,IF(Papers[[#This Row],[journal]]="",$N$2603, $N$2602))</f>
        <v>Conference</v>
      </c>
      <c r="L348" s="10"/>
    </row>
    <row r="349" spans="1:12" ht="140.1" customHeight="1">
      <c r="A349" s="4">
        <v>424</v>
      </c>
      <c r="B349" s="13" t="s">
        <v>1431</v>
      </c>
      <c r="C349" s="6">
        <v>2008</v>
      </c>
      <c r="D349" s="7"/>
      <c r="E349" s="7" t="s">
        <v>1432</v>
      </c>
      <c r="F349" s="8" t="s">
        <v>1433</v>
      </c>
      <c r="G349" s="9" t="s">
        <v>974</v>
      </c>
      <c r="H349" s="9" t="s">
        <v>12435</v>
      </c>
      <c r="I349" s="8" t="s">
        <v>12644</v>
      </c>
      <c r="J349" s="8" t="s">
        <v>12659</v>
      </c>
      <c r="K349" s="10" t="str">
        <f>IF(AND(Papers[[#This Row],[conference]]="", Papers[[#This Row],[journal]]=""),$N$2604,IF(Papers[[#This Row],[journal]]="",$N$2603, $N$2602))</f>
        <v>Journal</v>
      </c>
      <c r="L349" s="10"/>
    </row>
    <row r="350" spans="1:12" ht="140.1" customHeight="1">
      <c r="A350" s="4">
        <v>427</v>
      </c>
      <c r="B350" s="5" t="s">
        <v>1437</v>
      </c>
      <c r="C350" s="6">
        <v>2001</v>
      </c>
      <c r="D350" s="7"/>
      <c r="E350" s="7" t="s">
        <v>1438</v>
      </c>
      <c r="F350" s="8" t="s">
        <v>1439</v>
      </c>
      <c r="G350" s="9" t="s">
        <v>974</v>
      </c>
      <c r="H350" s="9" t="s">
        <v>12435</v>
      </c>
      <c r="I350" s="8" t="s">
        <v>12645</v>
      </c>
      <c r="J350" s="8" t="s">
        <v>12652</v>
      </c>
      <c r="K350" s="10" t="str">
        <f>IF(AND(Papers[[#This Row],[conference]]="", Papers[[#This Row],[journal]]=""),$N$2604,IF(Papers[[#This Row],[journal]]="",$N$2603, $N$2602))</f>
        <v>Journal</v>
      </c>
      <c r="L350" s="10"/>
    </row>
    <row r="351" spans="1:12" ht="140.1" customHeight="1">
      <c r="A351" s="4">
        <v>428</v>
      </c>
      <c r="B351" s="13" t="s">
        <v>1447</v>
      </c>
      <c r="C351" s="6">
        <v>2005</v>
      </c>
      <c r="D351" s="7" t="s">
        <v>1448</v>
      </c>
      <c r="E351" s="7"/>
      <c r="F351" s="8" t="s">
        <v>1449</v>
      </c>
      <c r="G351" s="9" t="s">
        <v>974</v>
      </c>
      <c r="H351" s="9" t="s">
        <v>12435</v>
      </c>
      <c r="I351" s="8" t="s">
        <v>12646</v>
      </c>
      <c r="J351" s="8" t="s">
        <v>12614</v>
      </c>
      <c r="K351" s="10" t="str">
        <f>IF(AND(Papers[[#This Row],[conference]]="", Papers[[#This Row],[journal]]=""),$N$2604,IF(Papers[[#This Row],[journal]]="",$N$2603, $N$2602))</f>
        <v>Conference</v>
      </c>
      <c r="L351" s="10"/>
    </row>
    <row r="352" spans="1:12" ht="140.1" customHeight="1">
      <c r="A352" s="4">
        <v>431</v>
      </c>
      <c r="B352" s="13" t="s">
        <v>1456</v>
      </c>
      <c r="C352" s="6">
        <v>2006</v>
      </c>
      <c r="D352" s="7"/>
      <c r="E352" s="7" t="s">
        <v>1457</v>
      </c>
      <c r="F352" s="8" t="s">
        <v>1458</v>
      </c>
      <c r="G352" s="9" t="s">
        <v>974</v>
      </c>
      <c r="H352" s="9" t="s">
        <v>12435</v>
      </c>
      <c r="I352" s="8" t="s">
        <v>12647</v>
      </c>
      <c r="J352" s="8" t="s">
        <v>12661</v>
      </c>
      <c r="K352" s="10" t="str">
        <f>IF(AND(Papers[[#This Row],[conference]]="", Papers[[#This Row],[journal]]=""),$N$2604,IF(Papers[[#This Row],[journal]]="",$N$2603, $N$2602))</f>
        <v>Journal</v>
      </c>
      <c r="L352" s="10"/>
    </row>
    <row r="353" spans="1:12" ht="140.1" customHeight="1">
      <c r="A353" s="4">
        <v>434</v>
      </c>
      <c r="B353" s="13" t="s">
        <v>1462</v>
      </c>
      <c r="C353" s="6">
        <v>2006</v>
      </c>
      <c r="D353" s="7" t="s">
        <v>972</v>
      </c>
      <c r="E353" s="7"/>
      <c r="F353" s="8" t="s">
        <v>1463</v>
      </c>
      <c r="G353" s="9" t="s">
        <v>974</v>
      </c>
      <c r="H353" s="9" t="s">
        <v>12436</v>
      </c>
      <c r="I353" s="8"/>
      <c r="J353" s="8" t="s">
        <v>12616</v>
      </c>
      <c r="K353" s="10" t="str">
        <f>IF(AND(Papers[[#This Row],[conference]]="", Papers[[#This Row],[journal]]=""),$N$2604,IF(Papers[[#This Row],[journal]]="",$N$2603, $N$2602))</f>
        <v>Conference</v>
      </c>
      <c r="L353" s="10"/>
    </row>
    <row r="354" spans="1:12" ht="140.1" customHeight="1">
      <c r="A354" s="4">
        <v>437</v>
      </c>
      <c r="B354" s="5" t="s">
        <v>1473</v>
      </c>
      <c r="C354" s="6">
        <v>1997</v>
      </c>
      <c r="D354" s="7"/>
      <c r="E354" s="7" t="s">
        <v>1474</v>
      </c>
      <c r="F354" s="8" t="s">
        <v>1475</v>
      </c>
      <c r="G354" s="9" t="s">
        <v>974</v>
      </c>
      <c r="H354" s="9" t="s">
        <v>12436</v>
      </c>
      <c r="I354" s="8"/>
      <c r="J354" s="8" t="s">
        <v>12616</v>
      </c>
      <c r="K354" s="10" t="str">
        <f>IF(AND(Papers[[#This Row],[conference]]="", Papers[[#This Row],[journal]]=""),$N$2604,IF(Papers[[#This Row],[journal]]="",$N$2603, $N$2602))</f>
        <v>Journal</v>
      </c>
      <c r="L354" s="10"/>
    </row>
    <row r="355" spans="1:12" ht="140.1" customHeight="1">
      <c r="A355" s="4">
        <v>438</v>
      </c>
      <c r="B355" s="13" t="s">
        <v>1479</v>
      </c>
      <c r="C355" s="6">
        <v>2003</v>
      </c>
      <c r="D355" s="7"/>
      <c r="E355" s="7" t="s">
        <v>1292</v>
      </c>
      <c r="F355" s="8" t="s">
        <v>1480</v>
      </c>
      <c r="G355" s="9" t="s">
        <v>974</v>
      </c>
      <c r="H355" s="9" t="s">
        <v>12436</v>
      </c>
      <c r="I355" s="8"/>
      <c r="J355" s="8" t="s">
        <v>12616</v>
      </c>
      <c r="K355" s="10" t="str">
        <f>IF(AND(Papers[[#This Row],[conference]]="", Papers[[#This Row],[journal]]=""),$N$2604,IF(Papers[[#This Row],[journal]]="",$N$2603, $N$2602))</f>
        <v>Journal</v>
      </c>
      <c r="L355" s="10"/>
    </row>
    <row r="356" spans="1:12" ht="140.1" customHeight="1">
      <c r="A356" s="4">
        <v>439</v>
      </c>
      <c r="B356" s="13" t="s">
        <v>1483</v>
      </c>
      <c r="C356" s="6">
        <v>2007</v>
      </c>
      <c r="D356" s="7" t="s">
        <v>1484</v>
      </c>
      <c r="E356" s="7"/>
      <c r="F356" s="8" t="s">
        <v>1485</v>
      </c>
      <c r="G356" s="9" t="s">
        <v>974</v>
      </c>
      <c r="H356" s="9" t="s">
        <v>12436</v>
      </c>
      <c r="I356" s="8"/>
      <c r="J356" s="8" t="s">
        <v>12616</v>
      </c>
      <c r="K356" s="10" t="str">
        <f>IF(AND(Papers[[#This Row],[conference]]="", Papers[[#This Row],[journal]]=""),$N$2604,IF(Papers[[#This Row],[journal]]="",$N$2603, $N$2602))</f>
        <v>Conference</v>
      </c>
      <c r="L356" s="10"/>
    </row>
    <row r="357" spans="1:12" ht="140.1" customHeight="1">
      <c r="A357" s="4">
        <v>440</v>
      </c>
      <c r="B357" s="13" t="s">
        <v>1486</v>
      </c>
      <c r="C357" s="6">
        <v>2006</v>
      </c>
      <c r="D357" s="7" t="s">
        <v>1327</v>
      </c>
      <c r="E357" s="7"/>
      <c r="F357" s="8" t="s">
        <v>1487</v>
      </c>
      <c r="G357" s="9" t="s">
        <v>974</v>
      </c>
      <c r="H357" s="9" t="s">
        <v>12435</v>
      </c>
      <c r="I357" s="8" t="s">
        <v>12648</v>
      </c>
      <c r="J357" s="8" t="s">
        <v>12616</v>
      </c>
      <c r="K357" s="10" t="str">
        <f>IF(AND(Papers[[#This Row],[conference]]="", Papers[[#This Row],[journal]]=""),$N$2604,IF(Papers[[#This Row],[journal]]="",$N$2603, $N$2602))</f>
        <v>Conference</v>
      </c>
      <c r="L357" s="10" t="s">
        <v>12637</v>
      </c>
    </row>
    <row r="358" spans="1:12" ht="140.1" customHeight="1">
      <c r="A358" s="4">
        <v>441</v>
      </c>
      <c r="B358" s="5" t="s">
        <v>1493</v>
      </c>
      <c r="C358" s="6">
        <v>2007</v>
      </c>
      <c r="D358" s="7" t="s">
        <v>972</v>
      </c>
      <c r="E358" s="7"/>
      <c r="F358" s="8" t="s">
        <v>1494</v>
      </c>
      <c r="G358" s="9" t="s">
        <v>974</v>
      </c>
      <c r="H358" s="9" t="s">
        <v>12436</v>
      </c>
      <c r="I358" s="8"/>
      <c r="J358" s="8" t="s">
        <v>12661</v>
      </c>
      <c r="K358" s="10" t="str">
        <f>IF(AND(Papers[[#This Row],[conference]]="", Papers[[#This Row],[journal]]=""),$N$2604,IF(Papers[[#This Row],[journal]]="",$N$2603, $N$2602))</f>
        <v>Conference</v>
      </c>
      <c r="L358" s="10"/>
    </row>
    <row r="359" spans="1:12" ht="140.1" customHeight="1">
      <c r="A359" s="4">
        <v>443</v>
      </c>
      <c r="B359" s="13" t="s">
        <v>1501</v>
      </c>
      <c r="C359" s="6">
        <v>2006</v>
      </c>
      <c r="D359" s="7"/>
      <c r="E359" s="7" t="s">
        <v>1502</v>
      </c>
      <c r="F359" s="8" t="s">
        <v>1503</v>
      </c>
      <c r="G359" s="9" t="s">
        <v>974</v>
      </c>
      <c r="H359" s="9" t="s">
        <v>12436</v>
      </c>
      <c r="I359" s="8"/>
      <c r="J359" s="8" t="s">
        <v>12616</v>
      </c>
      <c r="K359" s="10" t="str">
        <f>IF(AND(Papers[[#This Row],[conference]]="", Papers[[#This Row],[journal]]=""),$N$2604,IF(Papers[[#This Row],[journal]]="",$N$2603, $N$2602))</f>
        <v>Journal</v>
      </c>
      <c r="L359" s="10"/>
    </row>
    <row r="360" spans="1:12" ht="140.1" customHeight="1">
      <c r="A360" s="4">
        <v>446</v>
      </c>
      <c r="B360" s="13" t="s">
        <v>1507</v>
      </c>
      <c r="C360" s="6">
        <v>2008</v>
      </c>
      <c r="D360" s="7" t="s">
        <v>1508</v>
      </c>
      <c r="E360" s="7"/>
      <c r="F360" s="8" t="s">
        <v>1509</v>
      </c>
      <c r="G360" s="9" t="s">
        <v>974</v>
      </c>
      <c r="H360" s="9" t="s">
        <v>12436</v>
      </c>
      <c r="I360" s="8"/>
      <c r="J360" s="8" t="s">
        <v>12616</v>
      </c>
      <c r="K360" s="10" t="str">
        <f>IF(AND(Papers[[#This Row],[conference]]="", Papers[[#This Row],[journal]]=""),$N$2604,IF(Papers[[#This Row],[journal]]="",$N$2603, $N$2602))</f>
        <v>Conference</v>
      </c>
      <c r="L360" s="10"/>
    </row>
    <row r="361" spans="1:12" ht="140.1" customHeight="1">
      <c r="A361" s="4">
        <v>447</v>
      </c>
      <c r="B361" s="13" t="s">
        <v>1512</v>
      </c>
      <c r="C361" s="6">
        <v>2008</v>
      </c>
      <c r="D361" s="7" t="s">
        <v>1513</v>
      </c>
      <c r="E361" s="7"/>
      <c r="F361" s="8" t="s">
        <v>1514</v>
      </c>
      <c r="G361" s="9" t="s">
        <v>974</v>
      </c>
      <c r="H361" s="9" t="s">
        <v>12436</v>
      </c>
      <c r="I361" s="8"/>
      <c r="J361" s="8" t="s">
        <v>12616</v>
      </c>
      <c r="K361" s="10" t="str">
        <f>IF(AND(Papers[[#This Row],[conference]]="", Papers[[#This Row],[journal]]=""),$N$2604,IF(Papers[[#This Row],[journal]]="",$N$2603, $N$2602))</f>
        <v>Conference</v>
      </c>
      <c r="L361" s="10"/>
    </row>
    <row r="362" spans="1:12" ht="140.1" customHeight="1">
      <c r="A362" s="4">
        <v>450</v>
      </c>
      <c r="B362" s="13" t="s">
        <v>1519</v>
      </c>
      <c r="C362" s="6">
        <v>2008</v>
      </c>
      <c r="D362" s="7" t="s">
        <v>972</v>
      </c>
      <c r="E362" s="7"/>
      <c r="F362" s="8" t="s">
        <v>1520</v>
      </c>
      <c r="G362" s="9" t="s">
        <v>974</v>
      </c>
      <c r="H362" s="9" t="s">
        <v>12436</v>
      </c>
      <c r="I362" s="8"/>
      <c r="J362" s="8" t="s">
        <v>12616</v>
      </c>
      <c r="K362" s="10" t="str">
        <f>IF(AND(Papers[[#This Row],[conference]]="", Papers[[#This Row],[journal]]=""),$N$2604,IF(Papers[[#This Row],[journal]]="",$N$2603, $N$2602))</f>
        <v>Conference</v>
      </c>
      <c r="L362" s="10"/>
    </row>
    <row r="363" spans="1:12" ht="140.1" customHeight="1">
      <c r="A363" s="4">
        <v>451</v>
      </c>
      <c r="B363" s="13" t="s">
        <v>1521</v>
      </c>
      <c r="C363" s="6">
        <v>2004</v>
      </c>
      <c r="D363" s="7" t="s">
        <v>1522</v>
      </c>
      <c r="E363" s="7"/>
      <c r="F363" s="8" t="s">
        <v>1523</v>
      </c>
      <c r="G363" s="9" t="s">
        <v>974</v>
      </c>
      <c r="H363" s="9" t="s">
        <v>12436</v>
      </c>
      <c r="I363" s="8"/>
      <c r="J363" s="8" t="s">
        <v>12616</v>
      </c>
      <c r="K363" s="10" t="str">
        <f>IF(AND(Papers[[#This Row],[conference]]="", Papers[[#This Row],[journal]]=""),$N$2604,IF(Papers[[#This Row],[journal]]="",$N$2603, $N$2602))</f>
        <v>Conference</v>
      </c>
      <c r="L363" s="10"/>
    </row>
    <row r="364" spans="1:12" ht="140.1" customHeight="1">
      <c r="A364" s="4">
        <v>454</v>
      </c>
      <c r="B364" s="13" t="s">
        <v>1526</v>
      </c>
      <c r="C364" s="6">
        <v>2006</v>
      </c>
      <c r="D364" s="7" t="s">
        <v>1527</v>
      </c>
      <c r="E364" s="7"/>
      <c r="F364" s="8" t="s">
        <v>1528</v>
      </c>
      <c r="G364" s="9" t="s">
        <v>974</v>
      </c>
      <c r="H364" s="9" t="s">
        <v>12435</v>
      </c>
      <c r="I364" s="8" t="s">
        <v>12673</v>
      </c>
      <c r="J364" s="8" t="s">
        <v>12616</v>
      </c>
      <c r="K364" s="10" t="str">
        <f>IF(AND(Papers[[#This Row],[conference]]="", Papers[[#This Row],[journal]]=""),$N$2604,IF(Papers[[#This Row],[journal]]="",$N$2603, $N$2602))</f>
        <v>Conference</v>
      </c>
      <c r="L364" s="10"/>
    </row>
    <row r="365" spans="1:12" ht="140.1" customHeight="1">
      <c r="A365" s="4">
        <v>455</v>
      </c>
      <c r="B365" s="13" t="s">
        <v>1532</v>
      </c>
      <c r="C365" s="6">
        <v>2007</v>
      </c>
      <c r="D365" s="7" t="s">
        <v>1533</v>
      </c>
      <c r="E365" s="7"/>
      <c r="F365" s="8" t="s">
        <v>1534</v>
      </c>
      <c r="G365" s="9" t="s">
        <v>974</v>
      </c>
      <c r="H365" s="9" t="s">
        <v>12436</v>
      </c>
      <c r="I365" s="8"/>
      <c r="J365" s="8" t="s">
        <v>12616</v>
      </c>
      <c r="K365" s="10" t="str">
        <f>IF(AND(Papers[[#This Row],[conference]]="", Papers[[#This Row],[journal]]=""),$N$2604,IF(Papers[[#This Row],[journal]]="",$N$2603, $N$2602))</f>
        <v>Conference</v>
      </c>
      <c r="L365" s="10"/>
    </row>
    <row r="366" spans="1:12" ht="140.1" customHeight="1">
      <c r="A366" s="4">
        <v>456</v>
      </c>
      <c r="B366" s="5" t="s">
        <v>1537</v>
      </c>
      <c r="C366" s="6">
        <v>2005</v>
      </c>
      <c r="D366" s="7" t="s">
        <v>1538</v>
      </c>
      <c r="E366" s="7"/>
      <c r="F366" s="8" t="s">
        <v>1539</v>
      </c>
      <c r="G366" s="9" t="s">
        <v>974</v>
      </c>
      <c r="H366" s="9" t="s">
        <v>12436</v>
      </c>
      <c r="I366" s="8"/>
      <c r="J366" s="8" t="s">
        <v>12616</v>
      </c>
      <c r="K366" s="10" t="str">
        <f>IF(AND(Papers[[#This Row],[conference]]="", Papers[[#This Row],[journal]]=""),$N$2604,IF(Papers[[#This Row],[journal]]="",$N$2603, $N$2602))</f>
        <v>Conference</v>
      </c>
      <c r="L366" s="10"/>
    </row>
    <row r="367" spans="1:12" ht="140.1" customHeight="1">
      <c r="A367" s="4">
        <v>457</v>
      </c>
      <c r="B367" s="13" t="s">
        <v>1544</v>
      </c>
      <c r="C367" s="6">
        <v>2007</v>
      </c>
      <c r="D367" s="7" t="s">
        <v>1545</v>
      </c>
      <c r="E367" s="7"/>
      <c r="F367" s="8" t="s">
        <v>1546</v>
      </c>
      <c r="G367" s="9" t="s">
        <v>974</v>
      </c>
      <c r="H367" s="9" t="s">
        <v>12435</v>
      </c>
      <c r="I367" s="8" t="s">
        <v>12674</v>
      </c>
      <c r="J367" s="8" t="s">
        <v>12652</v>
      </c>
      <c r="K367" s="10" t="str">
        <f>IF(AND(Papers[[#This Row],[conference]]="", Papers[[#This Row],[journal]]=""),$N$2604,IF(Papers[[#This Row],[journal]]="",$N$2603, $N$2602))</f>
        <v>Conference</v>
      </c>
      <c r="L367" s="10"/>
    </row>
    <row r="368" spans="1:12" ht="140.1" customHeight="1">
      <c r="A368" s="4">
        <v>459</v>
      </c>
      <c r="B368" s="13" t="s">
        <v>1549</v>
      </c>
      <c r="C368" s="6">
        <v>2004</v>
      </c>
      <c r="D368" s="7" t="s">
        <v>1550</v>
      </c>
      <c r="E368" s="7"/>
      <c r="F368" s="8" t="s">
        <v>1551</v>
      </c>
      <c r="G368" s="9" t="s">
        <v>974</v>
      </c>
      <c r="H368" s="9" t="s">
        <v>12436</v>
      </c>
      <c r="I368" s="8"/>
      <c r="J368" s="8" t="s">
        <v>12616</v>
      </c>
      <c r="K368" s="10" t="str">
        <f>IF(AND(Papers[[#This Row],[conference]]="", Papers[[#This Row],[journal]]=""),$N$2604,IF(Papers[[#This Row],[journal]]="",$N$2603, $N$2602))</f>
        <v>Conference</v>
      </c>
      <c r="L368" s="10"/>
    </row>
    <row r="369" spans="1:12" ht="140.1" customHeight="1">
      <c r="A369" s="4">
        <v>461</v>
      </c>
      <c r="B369" s="13" t="s">
        <v>1553</v>
      </c>
      <c r="C369" s="6">
        <v>2009</v>
      </c>
      <c r="D369" s="7" t="s">
        <v>1554</v>
      </c>
      <c r="E369" s="7"/>
      <c r="F369" s="8" t="s">
        <v>1555</v>
      </c>
      <c r="G369" s="9" t="s">
        <v>974</v>
      </c>
      <c r="H369" s="9" t="s">
        <v>12435</v>
      </c>
      <c r="I369" s="8" t="s">
        <v>12675</v>
      </c>
      <c r="J369" s="8" t="s">
        <v>12616</v>
      </c>
      <c r="K369" s="10" t="str">
        <f>IF(AND(Papers[[#This Row],[conference]]="", Papers[[#This Row],[journal]]=""),$N$2604,IF(Papers[[#This Row],[journal]]="",$N$2603, $N$2602))</f>
        <v>Conference</v>
      </c>
      <c r="L369" s="10"/>
    </row>
    <row r="370" spans="1:12" ht="140.1" customHeight="1">
      <c r="A370" s="4">
        <v>462</v>
      </c>
      <c r="B370" s="13" t="s">
        <v>1558</v>
      </c>
      <c r="C370" s="6">
        <v>2009</v>
      </c>
      <c r="D370" s="7" t="s">
        <v>972</v>
      </c>
      <c r="E370" s="7"/>
      <c r="F370" s="8" t="s">
        <v>1559</v>
      </c>
      <c r="G370" s="9" t="s">
        <v>974</v>
      </c>
      <c r="H370" s="9" t="s">
        <v>12435</v>
      </c>
      <c r="I370" s="8" t="s">
        <v>12676</v>
      </c>
      <c r="J370" s="8" t="s">
        <v>12677</v>
      </c>
      <c r="K370" s="10" t="str">
        <f>IF(AND(Papers[[#This Row],[conference]]="", Papers[[#This Row],[journal]]=""),$N$2604,IF(Papers[[#This Row],[journal]]="",$N$2603, $N$2602))</f>
        <v>Conference</v>
      </c>
      <c r="L370" s="10" t="s">
        <v>12637</v>
      </c>
    </row>
    <row r="371" spans="1:12" ht="140.1" customHeight="1">
      <c r="A371" s="4">
        <v>464</v>
      </c>
      <c r="B371" s="13" t="s">
        <v>1561</v>
      </c>
      <c r="C371" s="6">
        <v>2011</v>
      </c>
      <c r="D371" s="7" t="s">
        <v>1562</v>
      </c>
      <c r="E371" s="7"/>
      <c r="F371" s="8" t="s">
        <v>1563</v>
      </c>
      <c r="G371" s="9" t="s">
        <v>974</v>
      </c>
      <c r="H371" s="9" t="s">
        <v>12435</v>
      </c>
      <c r="I371" s="8" t="s">
        <v>12678</v>
      </c>
      <c r="J371" s="8" t="s">
        <v>12616</v>
      </c>
      <c r="K371" s="10" t="str">
        <f>IF(AND(Papers[[#This Row],[conference]]="", Papers[[#This Row],[journal]]=""),$N$2604,IF(Papers[[#This Row],[journal]]="",$N$2603, $N$2602))</f>
        <v>Conference</v>
      </c>
      <c r="L371" s="10" t="s">
        <v>12637</v>
      </c>
    </row>
    <row r="372" spans="1:12" ht="140.1" customHeight="1">
      <c r="A372" s="4">
        <v>466</v>
      </c>
      <c r="B372" s="13" t="s">
        <v>1566</v>
      </c>
      <c r="C372" s="6">
        <v>2010</v>
      </c>
      <c r="D372" s="7" t="s">
        <v>972</v>
      </c>
      <c r="E372" s="7"/>
      <c r="F372" s="8" t="s">
        <v>1567</v>
      </c>
      <c r="G372" s="9" t="s">
        <v>974</v>
      </c>
      <c r="H372" s="9" t="s">
        <v>12435</v>
      </c>
      <c r="I372" s="8" t="s">
        <v>12679</v>
      </c>
      <c r="J372" s="8" t="s">
        <v>12616</v>
      </c>
      <c r="K372" s="10" t="str">
        <f>IF(AND(Papers[[#This Row],[conference]]="", Papers[[#This Row],[journal]]=""),$N$2604,IF(Papers[[#This Row],[journal]]="",$N$2603, $N$2602))</f>
        <v>Conference</v>
      </c>
      <c r="L372" s="10"/>
    </row>
    <row r="373" spans="1:12" ht="140.1" customHeight="1">
      <c r="A373" s="4">
        <v>467</v>
      </c>
      <c r="B373" s="13" t="s">
        <v>1574</v>
      </c>
      <c r="C373" s="6">
        <v>2010</v>
      </c>
      <c r="D373" s="7" t="s">
        <v>972</v>
      </c>
      <c r="E373" s="7"/>
      <c r="F373" s="8" t="s">
        <v>1575</v>
      </c>
      <c r="G373" s="9" t="s">
        <v>974</v>
      </c>
      <c r="H373" s="9" t="s">
        <v>12435</v>
      </c>
      <c r="I373" s="8" t="s">
        <v>12682</v>
      </c>
      <c r="J373" s="8" t="s">
        <v>12616</v>
      </c>
      <c r="K373" s="10" t="str">
        <f>IF(AND(Papers[[#This Row],[conference]]="", Papers[[#This Row],[journal]]=""),$N$2604,IF(Papers[[#This Row],[journal]]="",$N$2603, $N$2602))</f>
        <v>Conference</v>
      </c>
      <c r="L373" s="10"/>
    </row>
    <row r="374" spans="1:12" ht="140.1" customHeight="1">
      <c r="A374" s="4">
        <v>468</v>
      </c>
      <c r="B374" s="5" t="s">
        <v>1578</v>
      </c>
      <c r="C374" s="6">
        <v>2010</v>
      </c>
      <c r="D374" s="7"/>
      <c r="E374" s="7" t="s">
        <v>1579</v>
      </c>
      <c r="F374" s="8" t="s">
        <v>1580</v>
      </c>
      <c r="G374" s="9" t="s">
        <v>974</v>
      </c>
      <c r="H374" s="9" t="s">
        <v>12435</v>
      </c>
      <c r="I374" s="8" t="s">
        <v>12683</v>
      </c>
      <c r="J374" s="8" t="s">
        <v>12616</v>
      </c>
      <c r="K374" s="10" t="str">
        <f>IF(AND(Papers[[#This Row],[conference]]="", Papers[[#This Row],[journal]]=""),$N$2604,IF(Papers[[#This Row],[journal]]="",$N$2603, $N$2602))</f>
        <v>Journal</v>
      </c>
      <c r="L374" s="10"/>
    </row>
    <row r="375" spans="1:12" ht="140.1" customHeight="1">
      <c r="A375" s="4">
        <v>469</v>
      </c>
      <c r="B375" s="13" t="s">
        <v>1583</v>
      </c>
      <c r="C375" s="6">
        <v>2010</v>
      </c>
      <c r="D375" s="7" t="s">
        <v>972</v>
      </c>
      <c r="E375" s="7"/>
      <c r="F375" s="8" t="s">
        <v>1584</v>
      </c>
      <c r="G375" s="9" t="s">
        <v>974</v>
      </c>
      <c r="H375" s="9" t="s">
        <v>12435</v>
      </c>
      <c r="I375" s="8" t="s">
        <v>12684</v>
      </c>
      <c r="J375" s="8" t="s">
        <v>12616</v>
      </c>
      <c r="K375" s="10" t="str">
        <f>IF(AND(Papers[[#This Row],[conference]]="", Papers[[#This Row],[journal]]=""),$N$2604,IF(Papers[[#This Row],[journal]]="",$N$2603, $N$2602))</f>
        <v>Conference</v>
      </c>
      <c r="L375" s="10"/>
    </row>
    <row r="376" spans="1:12" ht="140.1" customHeight="1">
      <c r="A376" s="4">
        <v>471</v>
      </c>
      <c r="B376" s="13" t="s">
        <v>1586</v>
      </c>
      <c r="C376" s="6">
        <v>2008</v>
      </c>
      <c r="D376" s="7"/>
      <c r="E376" s="7" t="s">
        <v>1587</v>
      </c>
      <c r="F376" s="8" t="s">
        <v>1588</v>
      </c>
      <c r="G376" s="9" t="s">
        <v>974</v>
      </c>
      <c r="H376" s="9" t="s">
        <v>12435</v>
      </c>
      <c r="I376" s="8" t="s">
        <v>12685</v>
      </c>
      <c r="J376" s="8" t="s">
        <v>12616</v>
      </c>
      <c r="K376" s="10" t="str">
        <f>IF(AND(Papers[[#This Row],[conference]]="", Papers[[#This Row],[journal]]=""),$N$2604,IF(Papers[[#This Row],[journal]]="",$N$2603, $N$2602))</f>
        <v>Journal</v>
      </c>
      <c r="L376" s="10"/>
    </row>
    <row r="377" spans="1:12" ht="140.1" customHeight="1">
      <c r="A377" s="4">
        <v>472</v>
      </c>
      <c r="B377" s="13" t="s">
        <v>1591</v>
      </c>
      <c r="C377" s="6">
        <v>2011</v>
      </c>
      <c r="D377" s="7"/>
      <c r="E377" s="7" t="s">
        <v>1592</v>
      </c>
      <c r="F377" s="8" t="s">
        <v>1593</v>
      </c>
      <c r="G377" s="9" t="s">
        <v>974</v>
      </c>
      <c r="H377" s="9" t="s">
        <v>12435</v>
      </c>
      <c r="I377" s="8" t="s">
        <v>12686</v>
      </c>
      <c r="J377" s="8" t="s">
        <v>12616</v>
      </c>
      <c r="K377" s="10" t="str">
        <f>IF(AND(Papers[[#This Row],[conference]]="", Papers[[#This Row],[journal]]=""),$N$2604,IF(Papers[[#This Row],[journal]]="",$N$2603, $N$2602))</f>
        <v>Journal</v>
      </c>
      <c r="L377" s="10"/>
    </row>
    <row r="378" spans="1:12" ht="140.1" customHeight="1">
      <c r="A378" s="4">
        <v>473</v>
      </c>
      <c r="B378" s="13" t="s">
        <v>1598</v>
      </c>
      <c r="C378" s="6">
        <v>2011</v>
      </c>
      <c r="D378" s="7" t="s">
        <v>1599</v>
      </c>
      <c r="E378" s="7"/>
      <c r="F378" s="8" t="s">
        <v>1600</v>
      </c>
      <c r="G378" s="9" t="s">
        <v>974</v>
      </c>
      <c r="H378" s="9"/>
      <c r="I378" s="8"/>
      <c r="J378" s="8" t="s">
        <v>12616</v>
      </c>
      <c r="K378" s="10" t="str">
        <f>IF(AND(Papers[[#This Row],[conference]]="", Papers[[#This Row],[journal]]=""),$N$2604,IF(Papers[[#This Row],[journal]]="",$N$2603, $N$2602))</f>
        <v>Conference</v>
      </c>
      <c r="L378" s="10"/>
    </row>
    <row r="379" spans="1:12" ht="140.1" customHeight="1">
      <c r="A379" s="4">
        <v>474</v>
      </c>
      <c r="B379" s="13" t="s">
        <v>1603</v>
      </c>
      <c r="C379" s="6">
        <v>2009</v>
      </c>
      <c r="D379" s="7" t="s">
        <v>972</v>
      </c>
      <c r="E379" s="7"/>
      <c r="F379" s="8" t="s">
        <v>1604</v>
      </c>
      <c r="G379" s="9" t="s">
        <v>974</v>
      </c>
      <c r="H379" s="9"/>
      <c r="I379" s="8"/>
      <c r="J379" s="8" t="s">
        <v>12659</v>
      </c>
      <c r="K379" s="10" t="str">
        <f>IF(AND(Papers[[#This Row],[conference]]="", Papers[[#This Row],[journal]]=""),$N$2604,IF(Papers[[#This Row],[journal]]="",$N$2603, $N$2602))</f>
        <v>Conference</v>
      </c>
      <c r="L379" s="10"/>
    </row>
    <row r="380" spans="1:12" ht="140.1" customHeight="1">
      <c r="A380" s="4">
        <v>475</v>
      </c>
      <c r="B380" s="5" t="s">
        <v>1609</v>
      </c>
      <c r="C380" s="6">
        <v>2010</v>
      </c>
      <c r="D380" s="12" t="s">
        <v>12560</v>
      </c>
      <c r="E380" s="7"/>
      <c r="F380" s="8" t="s">
        <v>1610</v>
      </c>
      <c r="G380" s="9" t="s">
        <v>974</v>
      </c>
      <c r="H380" s="9"/>
      <c r="I380" s="8"/>
      <c r="J380" s="8" t="s">
        <v>12616</v>
      </c>
      <c r="K380" s="10" t="str">
        <f>IF(AND(Papers[[#This Row],[conference]]="", Papers[[#This Row],[journal]]=""),$N$2604,IF(Papers[[#This Row],[journal]]="",$N$2603, $N$2602))</f>
        <v>Conference</v>
      </c>
      <c r="L380" s="10"/>
    </row>
    <row r="381" spans="1:12" ht="140.1" customHeight="1">
      <c r="A381" s="4">
        <v>477</v>
      </c>
      <c r="B381" s="13" t="s">
        <v>1612</v>
      </c>
      <c r="C381" s="6">
        <v>2010</v>
      </c>
      <c r="D381" s="7" t="s">
        <v>972</v>
      </c>
      <c r="E381" s="7"/>
      <c r="F381" s="8" t="s">
        <v>1613</v>
      </c>
      <c r="G381" s="9" t="s">
        <v>974</v>
      </c>
      <c r="H381" s="9"/>
      <c r="I381" s="8"/>
      <c r="J381" s="8" t="s">
        <v>12616</v>
      </c>
      <c r="K381" s="10" t="str">
        <f>IF(AND(Papers[[#This Row],[conference]]="", Papers[[#This Row],[journal]]=""),$N$2604,IF(Papers[[#This Row],[journal]]="",$N$2603, $N$2602))</f>
        <v>Conference</v>
      </c>
      <c r="L381" s="10"/>
    </row>
    <row r="382" spans="1:12" ht="140.1" customHeight="1">
      <c r="A382" s="4">
        <v>478</v>
      </c>
      <c r="B382" s="13" t="s">
        <v>1615</v>
      </c>
      <c r="C382" s="6">
        <v>2011</v>
      </c>
      <c r="D382" s="7" t="s">
        <v>972</v>
      </c>
      <c r="E382" s="7"/>
      <c r="F382" s="8" t="s">
        <v>1616</v>
      </c>
      <c r="G382" s="9" t="s">
        <v>974</v>
      </c>
      <c r="H382" s="9"/>
      <c r="I382" s="8"/>
      <c r="J382" s="8" t="s">
        <v>12616</v>
      </c>
      <c r="K382" s="10" t="str">
        <f>IF(AND(Papers[[#This Row],[conference]]="", Papers[[#This Row],[journal]]=""),$N$2604,IF(Papers[[#This Row],[journal]]="",$N$2603, $N$2602))</f>
        <v>Conference</v>
      </c>
      <c r="L382" s="10"/>
    </row>
    <row r="383" spans="1:12" ht="140.1" customHeight="1">
      <c r="A383" s="4">
        <v>479</v>
      </c>
      <c r="B383" s="13" t="s">
        <v>1620</v>
      </c>
      <c r="C383" s="6">
        <v>2007</v>
      </c>
      <c r="D383" s="7" t="s">
        <v>1621</v>
      </c>
      <c r="E383" s="7"/>
      <c r="F383" s="8" t="s">
        <v>1622</v>
      </c>
      <c r="G383" s="9" t="s">
        <v>974</v>
      </c>
      <c r="H383" s="9"/>
      <c r="I383" s="8"/>
      <c r="J383" s="8" t="s">
        <v>12614</v>
      </c>
      <c r="K383" s="10" t="str">
        <f>IF(AND(Papers[[#This Row],[conference]]="", Papers[[#This Row],[journal]]=""),$N$2604,IF(Papers[[#This Row],[journal]]="",$N$2603, $N$2602))</f>
        <v>Conference</v>
      </c>
      <c r="L383" s="10"/>
    </row>
    <row r="384" spans="1:12" ht="140.1" customHeight="1">
      <c r="A384" s="4">
        <v>480</v>
      </c>
      <c r="B384" s="13" t="s">
        <v>1623</v>
      </c>
      <c r="C384" s="6">
        <v>2009</v>
      </c>
      <c r="D384" s="7" t="s">
        <v>972</v>
      </c>
      <c r="E384" s="7"/>
      <c r="F384" s="8" t="s">
        <v>1624</v>
      </c>
      <c r="G384" s="9" t="s">
        <v>974</v>
      </c>
      <c r="H384" s="9"/>
      <c r="I384" s="8"/>
      <c r="J384" s="8" t="s">
        <v>12614</v>
      </c>
      <c r="K384" s="10" t="str">
        <f>IF(AND(Papers[[#This Row],[conference]]="", Papers[[#This Row],[journal]]=""),$N$2604,IF(Papers[[#This Row],[journal]]="",$N$2603, $N$2602))</f>
        <v>Conference</v>
      </c>
      <c r="L384" s="10"/>
    </row>
    <row r="385" spans="1:12" ht="140.1" customHeight="1">
      <c r="A385" s="4">
        <v>481</v>
      </c>
      <c r="B385" s="13" t="s">
        <v>1626</v>
      </c>
      <c r="C385" s="6">
        <v>2011</v>
      </c>
      <c r="D385" s="7" t="s">
        <v>972</v>
      </c>
      <c r="E385" s="7"/>
      <c r="F385" s="8" t="s">
        <v>1627</v>
      </c>
      <c r="G385" s="9" t="s">
        <v>974</v>
      </c>
      <c r="H385" s="9"/>
      <c r="I385" s="8"/>
      <c r="J385" s="8" t="s">
        <v>12614</v>
      </c>
      <c r="K385" s="10" t="str">
        <f>IF(AND(Papers[[#This Row],[conference]]="", Papers[[#This Row],[journal]]=""),$N$2604,IF(Papers[[#This Row],[journal]]="",$N$2603, $N$2602))</f>
        <v>Conference</v>
      </c>
      <c r="L385" s="10"/>
    </row>
    <row r="386" spans="1:12" ht="140.1" customHeight="1">
      <c r="A386" s="4">
        <v>484</v>
      </c>
      <c r="B386" s="13" t="s">
        <v>1586</v>
      </c>
      <c r="C386" s="6">
        <v>2007</v>
      </c>
      <c r="D386" s="7" t="s">
        <v>1630</v>
      </c>
      <c r="E386" s="7"/>
      <c r="F386" s="8" t="s">
        <v>1631</v>
      </c>
      <c r="G386" s="9" t="s">
        <v>974</v>
      </c>
      <c r="H386" s="9"/>
      <c r="I386" s="8"/>
      <c r="J386" s="8" t="s">
        <v>12616</v>
      </c>
      <c r="K386" s="10" t="str">
        <f>IF(AND(Papers[[#This Row],[conference]]="", Papers[[#This Row],[journal]]=""),$N$2604,IF(Papers[[#This Row],[journal]]="",$N$2603, $N$2602))</f>
        <v>Conference</v>
      </c>
      <c r="L386" s="10"/>
    </row>
    <row r="387" spans="1:12" ht="140.1" customHeight="1">
      <c r="A387" s="4">
        <v>485</v>
      </c>
      <c r="B387" s="13" t="s">
        <v>1632</v>
      </c>
      <c r="C387" s="6">
        <v>2011</v>
      </c>
      <c r="D387" s="7" t="s">
        <v>972</v>
      </c>
      <c r="E387" s="7"/>
      <c r="F387" s="8" t="s">
        <v>1633</v>
      </c>
      <c r="G387" s="9" t="s">
        <v>974</v>
      </c>
      <c r="H387" s="9"/>
      <c r="I387" s="8"/>
      <c r="J387" s="8" t="s">
        <v>12616</v>
      </c>
      <c r="K387" s="10" t="str">
        <f>IF(AND(Papers[[#This Row],[conference]]="", Papers[[#This Row],[journal]]=""),$N$2604,IF(Papers[[#This Row],[journal]]="",$N$2603, $N$2602))</f>
        <v>Conference</v>
      </c>
      <c r="L387" s="10"/>
    </row>
    <row r="388" spans="1:12" ht="140.1" customHeight="1">
      <c r="A388" s="4">
        <v>486</v>
      </c>
      <c r="B388" s="13" t="s">
        <v>1638</v>
      </c>
      <c r="C388" s="6">
        <v>2010</v>
      </c>
      <c r="D388" s="7"/>
      <c r="E388" s="7" t="s">
        <v>1187</v>
      </c>
      <c r="F388" s="8" t="s">
        <v>1639</v>
      </c>
      <c r="G388" s="9" t="s">
        <v>974</v>
      </c>
      <c r="H388" s="9"/>
      <c r="I388" s="8"/>
      <c r="J388" s="8" t="s">
        <v>12616</v>
      </c>
      <c r="K388" s="10" t="str">
        <f>IF(AND(Papers[[#This Row],[conference]]="", Papers[[#This Row],[journal]]=""),$N$2604,IF(Papers[[#This Row],[journal]]="",$N$2603, $N$2602))</f>
        <v>Journal</v>
      </c>
      <c r="L388" s="10"/>
    </row>
    <row r="389" spans="1:12" ht="140.1" customHeight="1">
      <c r="A389" s="4">
        <v>488</v>
      </c>
      <c r="B389" s="13" t="s">
        <v>1642</v>
      </c>
      <c r="C389" s="6">
        <v>2009</v>
      </c>
      <c r="D389" s="7" t="s">
        <v>1643</v>
      </c>
      <c r="E389" s="7"/>
      <c r="F389" s="8" t="s">
        <v>1644</v>
      </c>
      <c r="G389" s="9" t="s">
        <v>974</v>
      </c>
      <c r="H389" s="9"/>
      <c r="I389" s="8"/>
      <c r="J389" s="8" t="s">
        <v>12616</v>
      </c>
      <c r="K389" s="10" t="str">
        <f>IF(AND(Papers[[#This Row],[conference]]="", Papers[[#This Row],[journal]]=""),$N$2604,IF(Papers[[#This Row],[journal]]="",$N$2603, $N$2602))</f>
        <v>Conference</v>
      </c>
      <c r="L389" s="10"/>
    </row>
    <row r="390" spans="1:12" ht="140.1" customHeight="1">
      <c r="A390" s="4">
        <v>489</v>
      </c>
      <c r="B390" s="13" t="s">
        <v>1649</v>
      </c>
      <c r="C390" s="6">
        <v>2008</v>
      </c>
      <c r="D390" s="7" t="s">
        <v>1650</v>
      </c>
      <c r="E390" s="7"/>
      <c r="F390" s="8" t="s">
        <v>1651</v>
      </c>
      <c r="G390" s="9" t="s">
        <v>974</v>
      </c>
      <c r="H390" s="9"/>
      <c r="I390" s="8"/>
      <c r="J390" s="8" t="s">
        <v>12616</v>
      </c>
      <c r="K390" s="10" t="str">
        <f>IF(AND(Papers[[#This Row],[conference]]="", Papers[[#This Row],[journal]]=""),$N$2604,IF(Papers[[#This Row],[journal]]="",$N$2603, $N$2602))</f>
        <v>Conference</v>
      </c>
      <c r="L390" s="10"/>
    </row>
    <row r="391" spans="1:12" ht="140.1" customHeight="1">
      <c r="A391" s="4">
        <v>490</v>
      </c>
      <c r="B391" s="13" t="s">
        <v>1655</v>
      </c>
      <c r="C391" s="6">
        <v>2011</v>
      </c>
      <c r="D391" s="7" t="s">
        <v>972</v>
      </c>
      <c r="E391" s="7"/>
      <c r="F391" s="8" t="s">
        <v>1656</v>
      </c>
      <c r="G391" s="9" t="s">
        <v>974</v>
      </c>
      <c r="H391" s="9"/>
      <c r="I391" s="8"/>
      <c r="J391" s="8" t="s">
        <v>12616</v>
      </c>
      <c r="K391" s="10" t="str">
        <f>IF(AND(Papers[[#This Row],[conference]]="", Papers[[#This Row],[journal]]=""),$N$2604,IF(Papers[[#This Row],[journal]]="",$N$2603, $N$2602))</f>
        <v>Conference</v>
      </c>
      <c r="L391" s="10"/>
    </row>
    <row r="392" spans="1:12" ht="140.1" customHeight="1">
      <c r="A392" s="4">
        <v>493</v>
      </c>
      <c r="B392" s="13" t="s">
        <v>1660</v>
      </c>
      <c r="C392" s="6">
        <v>2010</v>
      </c>
      <c r="D392" s="7" t="s">
        <v>972</v>
      </c>
      <c r="E392" s="7"/>
      <c r="F392" s="8" t="s">
        <v>1661</v>
      </c>
      <c r="G392" s="9" t="s">
        <v>974</v>
      </c>
      <c r="H392" s="9"/>
      <c r="I392" s="8"/>
      <c r="J392" s="8" t="s">
        <v>12616</v>
      </c>
      <c r="K392" s="10" t="str">
        <f>IF(AND(Papers[[#This Row],[conference]]="", Papers[[#This Row],[journal]]=""),$N$2604,IF(Papers[[#This Row],[journal]]="",$N$2603, $N$2602))</f>
        <v>Conference</v>
      </c>
      <c r="L392" s="10"/>
    </row>
    <row r="393" spans="1:12" ht="140.1" customHeight="1">
      <c r="A393" s="4">
        <v>494</v>
      </c>
      <c r="B393" s="13" t="s">
        <v>1664</v>
      </c>
      <c r="C393" s="6">
        <v>2010</v>
      </c>
      <c r="D393" s="7" t="s">
        <v>1665</v>
      </c>
      <c r="E393" s="7"/>
      <c r="F393" s="8" t="s">
        <v>1666</v>
      </c>
      <c r="G393" s="9" t="s">
        <v>974</v>
      </c>
      <c r="H393" s="9"/>
      <c r="I393" s="8"/>
      <c r="J393" s="8" t="s">
        <v>12616</v>
      </c>
      <c r="K393" s="10" t="str">
        <f>IF(AND(Papers[[#This Row],[conference]]="", Papers[[#This Row],[journal]]=""),$N$2604,IF(Papers[[#This Row],[journal]]="",$N$2603, $N$2602))</f>
        <v>Conference</v>
      </c>
      <c r="L393" s="10"/>
    </row>
    <row r="394" spans="1:12" ht="140.1" customHeight="1">
      <c r="A394" s="4">
        <v>495</v>
      </c>
      <c r="B394" s="13" t="s">
        <v>1672</v>
      </c>
      <c r="C394" s="6">
        <v>2011</v>
      </c>
      <c r="D394" s="7" t="s">
        <v>972</v>
      </c>
      <c r="E394" s="7"/>
      <c r="F394" s="8" t="s">
        <v>1673</v>
      </c>
      <c r="G394" s="9" t="s">
        <v>974</v>
      </c>
      <c r="H394" s="9"/>
      <c r="I394" s="8"/>
      <c r="J394" s="8" t="s">
        <v>12616</v>
      </c>
      <c r="K394" s="10" t="str">
        <f>IF(AND(Papers[[#This Row],[conference]]="", Papers[[#This Row],[journal]]=""),$N$2604,IF(Papers[[#This Row],[journal]]="",$N$2603, $N$2602))</f>
        <v>Conference</v>
      </c>
      <c r="L394" s="10"/>
    </row>
    <row r="395" spans="1:12" ht="140.1" customHeight="1">
      <c r="A395" s="4">
        <v>496</v>
      </c>
      <c r="B395" s="13" t="s">
        <v>1676</v>
      </c>
      <c r="C395" s="6">
        <v>2011</v>
      </c>
      <c r="D395" s="7"/>
      <c r="E395" s="7" t="s">
        <v>1677</v>
      </c>
      <c r="F395" s="8" t="s">
        <v>1678</v>
      </c>
      <c r="G395" s="9" t="s">
        <v>974</v>
      </c>
      <c r="H395" s="9"/>
      <c r="I395" s="8"/>
      <c r="J395" s="8" t="s">
        <v>12616</v>
      </c>
      <c r="K395" s="10" t="str">
        <f>IF(AND(Papers[[#This Row],[conference]]="", Papers[[#This Row],[journal]]=""),$N$2604,IF(Papers[[#This Row],[journal]]="",$N$2603, $N$2602))</f>
        <v>Journal</v>
      </c>
      <c r="L395" s="10"/>
    </row>
    <row r="396" spans="1:12" ht="140.1" customHeight="1">
      <c r="A396" s="4">
        <v>497</v>
      </c>
      <c r="B396" s="13" t="s">
        <v>1681</v>
      </c>
      <c r="C396" s="6">
        <v>2011</v>
      </c>
      <c r="D396" s="7" t="s">
        <v>972</v>
      </c>
      <c r="E396" s="7"/>
      <c r="F396" s="8" t="s">
        <v>1682</v>
      </c>
      <c r="G396" s="9" t="s">
        <v>974</v>
      </c>
      <c r="H396" s="9"/>
      <c r="I396" s="8"/>
      <c r="J396" s="8" t="s">
        <v>12616</v>
      </c>
      <c r="K396" s="10" t="str">
        <f>IF(AND(Papers[[#This Row],[conference]]="", Papers[[#This Row],[journal]]=""),$N$2604,IF(Papers[[#This Row],[journal]]="",$N$2603, $N$2602))</f>
        <v>Conference</v>
      </c>
      <c r="L396" s="10"/>
    </row>
    <row r="397" spans="1:12" ht="140.1" customHeight="1">
      <c r="A397" s="4">
        <v>498</v>
      </c>
      <c r="B397" s="13" t="s">
        <v>1685</v>
      </c>
      <c r="C397" s="6">
        <v>2010</v>
      </c>
      <c r="D397" s="7" t="s">
        <v>1686</v>
      </c>
      <c r="E397" s="7"/>
      <c r="F397" s="8" t="s">
        <v>1687</v>
      </c>
      <c r="G397" s="9" t="s">
        <v>974</v>
      </c>
      <c r="H397" s="9"/>
      <c r="I397" s="8"/>
      <c r="J397" s="8" t="s">
        <v>12659</v>
      </c>
      <c r="K397" s="10" t="str">
        <f>IF(AND(Papers[[#This Row],[conference]]="", Papers[[#This Row],[journal]]=""),$N$2604,IF(Papers[[#This Row],[journal]]="",$N$2603, $N$2602))</f>
        <v>Conference</v>
      </c>
      <c r="L397" s="10"/>
    </row>
    <row r="398" spans="1:12" ht="140.1" customHeight="1">
      <c r="A398" s="4">
        <v>499</v>
      </c>
      <c r="B398" s="13" t="s">
        <v>1692</v>
      </c>
      <c r="C398" s="6">
        <v>2009</v>
      </c>
      <c r="D398" s="7" t="s">
        <v>972</v>
      </c>
      <c r="E398" s="7"/>
      <c r="F398" s="8" t="s">
        <v>1693</v>
      </c>
      <c r="G398" s="9" t="s">
        <v>974</v>
      </c>
      <c r="H398" s="9"/>
      <c r="I398" s="8"/>
      <c r="J398" s="8" t="s">
        <v>12616</v>
      </c>
      <c r="K398" s="10" t="str">
        <f>IF(AND(Papers[[#This Row],[conference]]="", Papers[[#This Row],[journal]]=""),$N$2604,IF(Papers[[#This Row],[journal]]="",$N$2603, $N$2602))</f>
        <v>Conference</v>
      </c>
      <c r="L398" s="10"/>
    </row>
    <row r="399" spans="1:12" ht="140.1" customHeight="1">
      <c r="A399" s="4">
        <v>502</v>
      </c>
      <c r="B399" s="13" t="s">
        <v>1694</v>
      </c>
      <c r="C399" s="6">
        <v>2006</v>
      </c>
      <c r="D399" s="7" t="s">
        <v>1686</v>
      </c>
      <c r="E399" s="7"/>
      <c r="F399" s="8" t="s">
        <v>1695</v>
      </c>
      <c r="G399" s="9" t="s">
        <v>974</v>
      </c>
      <c r="H399" s="9"/>
      <c r="I399" s="8"/>
      <c r="J399" s="8" t="s">
        <v>12616</v>
      </c>
      <c r="K399" s="10" t="str">
        <f>IF(AND(Papers[[#This Row],[conference]]="", Papers[[#This Row],[journal]]=""),$N$2604,IF(Papers[[#This Row],[journal]]="",$N$2603, $N$2602))</f>
        <v>Conference</v>
      </c>
      <c r="L399" s="10"/>
    </row>
    <row r="400" spans="1:12" ht="140.1" customHeight="1">
      <c r="A400" s="4">
        <v>503</v>
      </c>
      <c r="B400" s="13" t="s">
        <v>1698</v>
      </c>
      <c r="C400" s="6">
        <v>2007</v>
      </c>
      <c r="D400" s="7"/>
      <c r="E400" s="7" t="s">
        <v>991</v>
      </c>
      <c r="F400" s="8" t="s">
        <v>1699</v>
      </c>
      <c r="G400" s="9" t="s">
        <v>974</v>
      </c>
      <c r="H400" s="9"/>
      <c r="I400" s="8"/>
      <c r="J400" s="8" t="s">
        <v>12616</v>
      </c>
      <c r="K400" s="10" t="str">
        <f>IF(AND(Papers[[#This Row],[conference]]="", Papers[[#This Row],[journal]]=""),$N$2604,IF(Papers[[#This Row],[journal]]="",$N$2603, $N$2602))</f>
        <v>Journal</v>
      </c>
      <c r="L400" s="10"/>
    </row>
    <row r="401" spans="1:12" ht="140.1" customHeight="1">
      <c r="A401" s="4">
        <v>504</v>
      </c>
      <c r="B401" s="13" t="s">
        <v>1701</v>
      </c>
      <c r="C401" s="6">
        <v>2010</v>
      </c>
      <c r="D401" s="7" t="s">
        <v>1702</v>
      </c>
      <c r="E401" s="7"/>
      <c r="F401" s="8" t="s">
        <v>1703</v>
      </c>
      <c r="G401" s="9" t="s">
        <v>974</v>
      </c>
      <c r="H401" s="9"/>
      <c r="I401" s="8"/>
      <c r="J401" s="8" t="s">
        <v>12616</v>
      </c>
      <c r="K401" s="10" t="str">
        <f>IF(AND(Papers[[#This Row],[conference]]="", Papers[[#This Row],[journal]]=""),$N$2604,IF(Papers[[#This Row],[journal]]="",$N$2603, $N$2602))</f>
        <v>Conference</v>
      </c>
      <c r="L401" s="10"/>
    </row>
    <row r="402" spans="1:12" ht="140.1" customHeight="1">
      <c r="A402" s="4">
        <v>505</v>
      </c>
      <c r="B402" s="13" t="s">
        <v>1706</v>
      </c>
      <c r="C402" s="6">
        <v>2011</v>
      </c>
      <c r="D402" s="7" t="s">
        <v>972</v>
      </c>
      <c r="E402" s="7"/>
      <c r="F402" s="8" t="s">
        <v>1707</v>
      </c>
      <c r="G402" s="9" t="s">
        <v>974</v>
      </c>
      <c r="H402" s="9"/>
      <c r="I402" s="8"/>
      <c r="J402" s="8" t="s">
        <v>12659</v>
      </c>
      <c r="K402" s="10" t="str">
        <f>IF(AND(Papers[[#This Row],[conference]]="", Papers[[#This Row],[journal]]=""),$N$2604,IF(Papers[[#This Row],[journal]]="",$N$2603, $N$2602))</f>
        <v>Conference</v>
      </c>
      <c r="L402" s="10"/>
    </row>
    <row r="403" spans="1:12" ht="140.1" customHeight="1">
      <c r="A403" s="4">
        <v>506</v>
      </c>
      <c r="B403" s="13" t="s">
        <v>1709</v>
      </c>
      <c r="C403" s="6">
        <v>2009</v>
      </c>
      <c r="D403" s="7" t="s">
        <v>972</v>
      </c>
      <c r="E403" s="7"/>
      <c r="F403" s="8" t="s">
        <v>1710</v>
      </c>
      <c r="G403" s="9" t="s">
        <v>974</v>
      </c>
      <c r="H403" s="9"/>
      <c r="I403" s="8"/>
      <c r="J403" s="8" t="s">
        <v>12615</v>
      </c>
      <c r="K403" s="10" t="str">
        <f>IF(AND(Papers[[#This Row],[conference]]="", Papers[[#This Row],[journal]]=""),$N$2604,IF(Papers[[#This Row],[journal]]="",$N$2603, $N$2602))</f>
        <v>Conference</v>
      </c>
      <c r="L403" s="10"/>
    </row>
    <row r="404" spans="1:12" ht="140.1" customHeight="1">
      <c r="A404" s="4">
        <v>508</v>
      </c>
      <c r="B404" s="13" t="s">
        <v>1714</v>
      </c>
      <c r="C404" s="6">
        <v>2010</v>
      </c>
      <c r="D404" s="7" t="s">
        <v>1715</v>
      </c>
      <c r="E404" s="7"/>
      <c r="F404" s="8" t="s">
        <v>1716</v>
      </c>
      <c r="G404" s="9" t="s">
        <v>974</v>
      </c>
      <c r="H404" s="9"/>
      <c r="I404" s="8"/>
      <c r="J404" s="8" t="s">
        <v>12652</v>
      </c>
      <c r="K404" s="10" t="str">
        <f>IF(AND(Papers[[#This Row],[conference]]="", Papers[[#This Row],[journal]]=""),$N$2604,IF(Papers[[#This Row],[journal]]="",$N$2603, $N$2602))</f>
        <v>Conference</v>
      </c>
      <c r="L404" s="10"/>
    </row>
    <row r="405" spans="1:12" ht="140.1" customHeight="1">
      <c r="A405" s="4">
        <v>509</v>
      </c>
      <c r="B405" s="13" t="s">
        <v>1720</v>
      </c>
      <c r="C405" s="6">
        <v>2010</v>
      </c>
      <c r="D405" s="7" t="s">
        <v>1721</v>
      </c>
      <c r="E405" s="7"/>
      <c r="F405" s="8" t="s">
        <v>1722</v>
      </c>
      <c r="G405" s="9" t="s">
        <v>974</v>
      </c>
      <c r="H405" s="9"/>
      <c r="I405" s="8"/>
      <c r="J405" s="8" t="s">
        <v>12650</v>
      </c>
      <c r="K405" s="10" t="str">
        <f>IF(AND(Papers[[#This Row],[conference]]="", Papers[[#This Row],[journal]]=""),$N$2604,IF(Papers[[#This Row],[journal]]="",$N$2603, $N$2602))</f>
        <v>Conference</v>
      </c>
      <c r="L405" s="10"/>
    </row>
    <row r="406" spans="1:12" ht="140.1" customHeight="1">
      <c r="A406" s="4">
        <v>511</v>
      </c>
      <c r="B406" s="13" t="s">
        <v>1723</v>
      </c>
      <c r="C406" s="6">
        <v>2010</v>
      </c>
      <c r="D406" s="7" t="s">
        <v>972</v>
      </c>
      <c r="E406" s="7"/>
      <c r="F406" s="8" t="s">
        <v>1724</v>
      </c>
      <c r="G406" s="9" t="s">
        <v>974</v>
      </c>
      <c r="H406" s="9"/>
      <c r="I406" s="8"/>
      <c r="J406" s="8" t="s">
        <v>12616</v>
      </c>
      <c r="K406" s="10" t="str">
        <f>IF(AND(Papers[[#This Row],[conference]]="", Papers[[#This Row],[journal]]=""),$N$2604,IF(Papers[[#This Row],[journal]]="",$N$2603, $N$2602))</f>
        <v>Conference</v>
      </c>
      <c r="L406" s="10"/>
    </row>
    <row r="407" spans="1:12" ht="140.1" customHeight="1">
      <c r="A407" s="4">
        <v>512</v>
      </c>
      <c r="B407" s="13" t="s">
        <v>1726</v>
      </c>
      <c r="C407" s="6">
        <v>2011</v>
      </c>
      <c r="D407" s="7" t="s">
        <v>972</v>
      </c>
      <c r="E407" s="7"/>
      <c r="F407" s="8" t="s">
        <v>1727</v>
      </c>
      <c r="G407" s="9" t="s">
        <v>974</v>
      </c>
      <c r="H407" s="9"/>
      <c r="I407" s="8"/>
      <c r="J407" s="8" t="s">
        <v>12616</v>
      </c>
      <c r="K407" s="10" t="str">
        <f>IF(AND(Papers[[#This Row],[conference]]="", Papers[[#This Row],[journal]]=""),$N$2604,IF(Papers[[#This Row],[journal]]="",$N$2603, $N$2602))</f>
        <v>Conference</v>
      </c>
      <c r="L407" s="10"/>
    </row>
    <row r="408" spans="1:12" ht="140.1" customHeight="1">
      <c r="A408" s="4">
        <v>516</v>
      </c>
      <c r="B408" s="13" t="s">
        <v>1729</v>
      </c>
      <c r="C408" s="6">
        <v>2006</v>
      </c>
      <c r="D408" s="7" t="s">
        <v>1518</v>
      </c>
      <c r="E408" s="7"/>
      <c r="F408" s="8" t="s">
        <v>1730</v>
      </c>
      <c r="G408" s="9" t="s">
        <v>974</v>
      </c>
      <c r="H408" s="9"/>
      <c r="I408" s="8"/>
      <c r="J408" s="8" t="s">
        <v>12652</v>
      </c>
      <c r="K408" s="10" t="str">
        <f>IF(AND(Papers[[#This Row],[conference]]="", Papers[[#This Row],[journal]]=""),$N$2604,IF(Papers[[#This Row],[journal]]="",$N$2603, $N$2602))</f>
        <v>Conference</v>
      </c>
      <c r="L408" s="10"/>
    </row>
    <row r="409" spans="1:12" ht="140.1" customHeight="1">
      <c r="A409" s="4">
        <v>518</v>
      </c>
      <c r="B409" s="13" t="s">
        <v>1731</v>
      </c>
      <c r="C409" s="6">
        <v>2009</v>
      </c>
      <c r="D409" s="7" t="s">
        <v>1732</v>
      </c>
      <c r="E409" s="7"/>
      <c r="F409" s="8" t="s">
        <v>1733</v>
      </c>
      <c r="G409" s="9" t="s">
        <v>974</v>
      </c>
      <c r="H409" s="9"/>
      <c r="I409" s="8"/>
      <c r="J409" s="8" t="s">
        <v>12616</v>
      </c>
      <c r="K409" s="10" t="str">
        <f>IF(AND(Papers[[#This Row],[conference]]="", Papers[[#This Row],[journal]]=""),$N$2604,IF(Papers[[#This Row],[journal]]="",$N$2603, $N$2602))</f>
        <v>Conference</v>
      </c>
      <c r="L409" s="10"/>
    </row>
    <row r="410" spans="1:12" ht="140.1" customHeight="1">
      <c r="A410" s="4">
        <v>519</v>
      </c>
      <c r="B410" s="13" t="s">
        <v>1737</v>
      </c>
      <c r="C410" s="6">
        <v>1998</v>
      </c>
      <c r="D410" s="7" t="s">
        <v>1089</v>
      </c>
      <c r="E410" s="7"/>
      <c r="F410" s="8" t="s">
        <v>1738</v>
      </c>
      <c r="G410" s="9" t="s">
        <v>974</v>
      </c>
      <c r="H410" s="9"/>
      <c r="I410" s="8"/>
      <c r="J410" s="8" t="s">
        <v>12616</v>
      </c>
      <c r="K410" s="10" t="str">
        <f>IF(AND(Papers[[#This Row],[conference]]="", Papers[[#This Row],[journal]]=""),$N$2604,IF(Papers[[#This Row],[journal]]="",$N$2603, $N$2602))</f>
        <v>Conference</v>
      </c>
      <c r="L410" s="10"/>
    </row>
    <row r="411" spans="1:12" ht="140.1" customHeight="1">
      <c r="A411" s="4">
        <v>520</v>
      </c>
      <c r="B411" s="13" t="s">
        <v>1740</v>
      </c>
      <c r="C411" s="6">
        <v>2008</v>
      </c>
      <c r="D411" s="7" t="s">
        <v>972</v>
      </c>
      <c r="E411" s="7"/>
      <c r="F411" s="8" t="s">
        <v>1741</v>
      </c>
      <c r="G411" s="9" t="s">
        <v>974</v>
      </c>
      <c r="H411" s="9"/>
      <c r="I411" s="8"/>
      <c r="J411" s="8" t="s">
        <v>12616</v>
      </c>
      <c r="K411" s="10" t="str">
        <f>IF(AND(Papers[[#This Row],[conference]]="", Papers[[#This Row],[journal]]=""),$N$2604,IF(Papers[[#This Row],[journal]]="",$N$2603, $N$2602))</f>
        <v>Conference</v>
      </c>
      <c r="L411" s="10"/>
    </row>
    <row r="412" spans="1:12" ht="140.1" customHeight="1">
      <c r="A412" s="4">
        <v>521</v>
      </c>
      <c r="B412" s="5" t="s">
        <v>1742</v>
      </c>
      <c r="C412" s="6">
        <v>2009</v>
      </c>
      <c r="D412" s="7" t="s">
        <v>1743</v>
      </c>
      <c r="E412" s="7"/>
      <c r="F412" s="8" t="s">
        <v>1744</v>
      </c>
      <c r="G412" s="9" t="s">
        <v>974</v>
      </c>
      <c r="H412" s="9"/>
      <c r="I412" s="8"/>
      <c r="J412" s="8" t="s">
        <v>12616</v>
      </c>
      <c r="K412" s="10" t="str">
        <f>IF(AND(Papers[[#This Row],[conference]]="", Papers[[#This Row],[journal]]=""),$N$2604,IF(Papers[[#This Row],[journal]]="",$N$2603, $N$2602))</f>
        <v>Conference</v>
      </c>
      <c r="L412" s="10"/>
    </row>
    <row r="413" spans="1:12" ht="140.1" customHeight="1">
      <c r="A413" s="4">
        <v>522</v>
      </c>
      <c r="B413" s="13" t="s">
        <v>1748</v>
      </c>
      <c r="C413" s="6">
        <v>2008</v>
      </c>
      <c r="D413" s="7" t="s">
        <v>1749</v>
      </c>
      <c r="E413" s="7"/>
      <c r="F413" s="8" t="s">
        <v>1750</v>
      </c>
      <c r="G413" s="9" t="s">
        <v>974</v>
      </c>
      <c r="H413" s="9"/>
      <c r="I413" s="8"/>
      <c r="J413" s="8" t="s">
        <v>12615</v>
      </c>
      <c r="K413" s="10" t="str">
        <f>IF(AND(Papers[[#This Row],[conference]]="", Papers[[#This Row],[journal]]=""),$N$2604,IF(Papers[[#This Row],[journal]]="",$N$2603, $N$2602))</f>
        <v>Conference</v>
      </c>
      <c r="L413" s="10"/>
    </row>
    <row r="414" spans="1:12" ht="140.1" customHeight="1">
      <c r="A414" s="4">
        <v>524</v>
      </c>
      <c r="B414" s="13" t="s">
        <v>1754</v>
      </c>
      <c r="C414" s="6">
        <v>1998</v>
      </c>
      <c r="D414" s="7" t="s">
        <v>1755</v>
      </c>
      <c r="E414" s="7"/>
      <c r="F414" s="8" t="s">
        <v>1756</v>
      </c>
      <c r="G414" s="9" t="s">
        <v>974</v>
      </c>
      <c r="H414" s="9"/>
      <c r="I414" s="8"/>
      <c r="J414" s="8" t="s">
        <v>12615</v>
      </c>
      <c r="K414" s="10" t="str">
        <f>IF(AND(Papers[[#This Row],[conference]]="", Papers[[#This Row],[journal]]=""),$N$2604,IF(Papers[[#This Row],[journal]]="",$N$2603, $N$2602))</f>
        <v>Conference</v>
      </c>
      <c r="L414" s="10"/>
    </row>
    <row r="415" spans="1:12" ht="140.1" customHeight="1">
      <c r="A415" s="4">
        <v>525</v>
      </c>
      <c r="B415" s="13" t="s">
        <v>1757</v>
      </c>
      <c r="C415" s="6">
        <v>2011</v>
      </c>
      <c r="D415" s="7" t="s">
        <v>1758</v>
      </c>
      <c r="E415" s="7"/>
      <c r="F415" s="8" t="s">
        <v>1759</v>
      </c>
      <c r="G415" s="9" t="s">
        <v>974</v>
      </c>
      <c r="H415" s="9"/>
      <c r="I415" s="8"/>
      <c r="J415" s="8" t="s">
        <v>12616</v>
      </c>
      <c r="K415" s="10" t="str">
        <f>IF(AND(Papers[[#This Row],[conference]]="", Papers[[#This Row],[journal]]=""),$N$2604,IF(Papers[[#This Row],[journal]]="",$N$2603, $N$2602))</f>
        <v>Conference</v>
      </c>
      <c r="L415" s="10"/>
    </row>
    <row r="416" spans="1:12" ht="140.1" customHeight="1">
      <c r="A416" s="4">
        <v>526</v>
      </c>
      <c r="B416" s="13" t="s">
        <v>1761</v>
      </c>
      <c r="C416" s="6">
        <v>2011</v>
      </c>
      <c r="D416" s="7" t="s">
        <v>972</v>
      </c>
      <c r="E416" s="7"/>
      <c r="F416" s="8" t="s">
        <v>1762</v>
      </c>
      <c r="G416" s="9" t="s">
        <v>974</v>
      </c>
      <c r="H416" s="9"/>
      <c r="I416" s="8"/>
      <c r="J416" s="8" t="s">
        <v>12616</v>
      </c>
      <c r="K416" s="10" t="str">
        <f>IF(AND(Papers[[#This Row],[conference]]="", Papers[[#This Row],[journal]]=""),$N$2604,IF(Papers[[#This Row],[journal]]="",$N$2603, $N$2602))</f>
        <v>Conference</v>
      </c>
      <c r="L416" s="10"/>
    </row>
    <row r="417" spans="1:12" ht="140.1" customHeight="1">
      <c r="A417" s="4">
        <v>527</v>
      </c>
      <c r="B417" s="13" t="s">
        <v>1764</v>
      </c>
      <c r="C417" s="6">
        <v>2010</v>
      </c>
      <c r="D417" s="7"/>
      <c r="E417" s="7" t="s">
        <v>1765</v>
      </c>
      <c r="F417" s="8" t="s">
        <v>1766</v>
      </c>
      <c r="G417" s="9" t="s">
        <v>974</v>
      </c>
      <c r="H417" s="9"/>
      <c r="I417" s="8"/>
      <c r="J417" s="8" t="s">
        <v>12615</v>
      </c>
      <c r="K417" s="10" t="str">
        <f>IF(AND(Papers[[#This Row],[conference]]="", Papers[[#This Row],[journal]]=""),$N$2604,IF(Papers[[#This Row],[journal]]="",$N$2603, $N$2602))</f>
        <v>Journal</v>
      </c>
      <c r="L417" s="10"/>
    </row>
    <row r="418" spans="1:12" ht="140.1" customHeight="1">
      <c r="A418" s="4">
        <v>528</v>
      </c>
      <c r="B418" s="13" t="s">
        <v>1770</v>
      </c>
      <c r="C418" s="6">
        <v>2008</v>
      </c>
      <c r="D418" s="7" t="s">
        <v>972</v>
      </c>
      <c r="E418" s="7"/>
      <c r="F418" s="8" t="s">
        <v>1771</v>
      </c>
      <c r="G418" s="9" t="s">
        <v>974</v>
      </c>
      <c r="H418" s="9"/>
      <c r="I418" s="8"/>
      <c r="J418" s="8" t="s">
        <v>12615</v>
      </c>
      <c r="K418" s="10" t="str">
        <f>IF(AND(Papers[[#This Row],[conference]]="", Papers[[#This Row],[journal]]=""),$N$2604,IF(Papers[[#This Row],[journal]]="",$N$2603, $N$2602))</f>
        <v>Conference</v>
      </c>
      <c r="L418" s="10"/>
    </row>
    <row r="419" spans="1:12" ht="140.1" customHeight="1">
      <c r="A419" s="4">
        <v>529</v>
      </c>
      <c r="B419" s="13" t="s">
        <v>1777</v>
      </c>
      <c r="C419" s="6">
        <v>2008</v>
      </c>
      <c r="D419" s="7" t="s">
        <v>1778</v>
      </c>
      <c r="E419" s="7"/>
      <c r="F419" s="8" t="s">
        <v>1779</v>
      </c>
      <c r="G419" s="9" t="s">
        <v>974</v>
      </c>
      <c r="H419" s="9"/>
      <c r="I419" s="8"/>
      <c r="J419" s="8" t="s">
        <v>12616</v>
      </c>
      <c r="K419" s="10" t="str">
        <f>IF(AND(Papers[[#This Row],[conference]]="", Papers[[#This Row],[journal]]=""),$N$2604,IF(Papers[[#This Row],[journal]]="",$N$2603, $N$2602))</f>
        <v>Conference</v>
      </c>
      <c r="L419" s="10"/>
    </row>
    <row r="420" spans="1:12" ht="140.1" customHeight="1">
      <c r="A420" s="4">
        <v>530</v>
      </c>
      <c r="B420" s="13" t="s">
        <v>1781</v>
      </c>
      <c r="C420" s="6">
        <v>2010</v>
      </c>
      <c r="D420" s="7" t="s">
        <v>1782</v>
      </c>
      <c r="E420" s="7"/>
      <c r="F420" s="8" t="s">
        <v>1783</v>
      </c>
      <c r="G420" s="9" t="s">
        <v>974</v>
      </c>
      <c r="H420" s="9"/>
      <c r="I420" s="8"/>
      <c r="J420" s="8" t="s">
        <v>12616</v>
      </c>
      <c r="K420" s="10" t="str">
        <f>IF(AND(Papers[[#This Row],[conference]]="", Papers[[#This Row],[journal]]=""),$N$2604,IF(Papers[[#This Row],[journal]]="",$N$2603, $N$2602))</f>
        <v>Conference</v>
      </c>
      <c r="L420" s="10"/>
    </row>
    <row r="421" spans="1:12" ht="140.1" customHeight="1">
      <c r="A421" s="4">
        <v>532</v>
      </c>
      <c r="B421" s="13" t="s">
        <v>1789</v>
      </c>
      <c r="C421" s="6">
        <v>2010</v>
      </c>
      <c r="D421" s="7" t="s">
        <v>972</v>
      </c>
      <c r="E421" s="7"/>
      <c r="F421" s="8" t="s">
        <v>1790</v>
      </c>
      <c r="G421" s="9" t="s">
        <v>974</v>
      </c>
      <c r="H421" s="9"/>
      <c r="I421" s="8"/>
      <c r="J421" s="8" t="s">
        <v>12616</v>
      </c>
      <c r="K421" s="10" t="str">
        <f>IF(AND(Papers[[#This Row],[conference]]="", Papers[[#This Row],[journal]]=""),$N$2604,IF(Papers[[#This Row],[journal]]="",$N$2603, $N$2602))</f>
        <v>Conference</v>
      </c>
      <c r="L421" s="10"/>
    </row>
    <row r="422" spans="1:12" ht="140.1" customHeight="1">
      <c r="A422" s="4">
        <v>533</v>
      </c>
      <c r="B422" s="13" t="s">
        <v>1794</v>
      </c>
      <c r="C422" s="6">
        <v>1998</v>
      </c>
      <c r="D422" s="7" t="s">
        <v>1795</v>
      </c>
      <c r="E422" s="7"/>
      <c r="F422" s="8" t="s">
        <v>1796</v>
      </c>
      <c r="G422" s="9" t="s">
        <v>974</v>
      </c>
      <c r="H422" s="9"/>
      <c r="I422" s="8"/>
      <c r="J422" s="8" t="s">
        <v>12616</v>
      </c>
      <c r="K422" s="10" t="str">
        <f>IF(AND(Papers[[#This Row],[conference]]="", Papers[[#This Row],[journal]]=""),$N$2604,IF(Papers[[#This Row],[journal]]="",$N$2603, $N$2602))</f>
        <v>Conference</v>
      </c>
      <c r="L422" s="10"/>
    </row>
    <row r="423" spans="1:12" ht="140.1" customHeight="1">
      <c r="A423" s="4">
        <v>535</v>
      </c>
      <c r="B423" s="13" t="s">
        <v>1798</v>
      </c>
      <c r="C423" s="6">
        <v>2009</v>
      </c>
      <c r="D423" s="7"/>
      <c r="E423" s="7" t="s">
        <v>1799</v>
      </c>
      <c r="F423" s="8" t="s">
        <v>1800</v>
      </c>
      <c r="G423" s="9" t="s">
        <v>974</v>
      </c>
      <c r="H423" s="9"/>
      <c r="I423" s="8"/>
      <c r="J423" s="8" t="s">
        <v>12616</v>
      </c>
      <c r="K423" s="10" t="str">
        <f>IF(AND(Papers[[#This Row],[conference]]="", Papers[[#This Row],[journal]]=""),$N$2604,IF(Papers[[#This Row],[journal]]="",$N$2603, $N$2602))</f>
        <v>Journal</v>
      </c>
      <c r="L423" s="10"/>
    </row>
    <row r="424" spans="1:12" ht="140.1" customHeight="1">
      <c r="A424" s="4">
        <v>537</v>
      </c>
      <c r="B424" s="13" t="s">
        <v>1803</v>
      </c>
      <c r="C424" s="6">
        <v>2009</v>
      </c>
      <c r="D424" s="7" t="s">
        <v>1545</v>
      </c>
      <c r="E424" s="7"/>
      <c r="F424" s="8" t="s">
        <v>1804</v>
      </c>
      <c r="G424" s="9" t="s">
        <v>974</v>
      </c>
      <c r="H424" s="9"/>
      <c r="I424" s="8"/>
      <c r="J424" s="8" t="s">
        <v>12664</v>
      </c>
      <c r="K424" s="10" t="str">
        <f>IF(AND(Papers[[#This Row],[conference]]="", Papers[[#This Row],[journal]]=""),$N$2604,IF(Papers[[#This Row],[journal]]="",$N$2603, $N$2602))</f>
        <v>Conference</v>
      </c>
      <c r="L424" s="10"/>
    </row>
    <row r="425" spans="1:12" ht="140.1" customHeight="1">
      <c r="A425" s="4">
        <v>538</v>
      </c>
      <c r="B425" s="13" t="s">
        <v>1812</v>
      </c>
      <c r="C425" s="6">
        <v>1999</v>
      </c>
      <c r="D425" s="7" t="s">
        <v>1005</v>
      </c>
      <c r="E425" s="7"/>
      <c r="F425" s="8" t="s">
        <v>1813</v>
      </c>
      <c r="G425" s="9" t="s">
        <v>974</v>
      </c>
      <c r="H425" s="9"/>
      <c r="I425" s="8"/>
      <c r="J425" s="8" t="s">
        <v>12616</v>
      </c>
      <c r="K425" s="10" t="str">
        <f>IF(AND(Papers[[#This Row],[conference]]="", Papers[[#This Row],[journal]]=""),$N$2604,IF(Papers[[#This Row],[journal]]="",$N$2603, $N$2602))</f>
        <v>Conference</v>
      </c>
      <c r="L425" s="10"/>
    </row>
    <row r="426" spans="1:12" ht="140.1" customHeight="1">
      <c r="A426" s="4">
        <v>539</v>
      </c>
      <c r="B426" s="13" t="s">
        <v>1814</v>
      </c>
      <c r="C426" s="6">
        <v>2009</v>
      </c>
      <c r="D426" s="7" t="s">
        <v>972</v>
      </c>
      <c r="E426" s="7"/>
      <c r="F426" s="8" t="s">
        <v>1815</v>
      </c>
      <c r="G426" s="9" t="s">
        <v>974</v>
      </c>
      <c r="H426" s="9"/>
      <c r="I426" s="8"/>
      <c r="J426" s="8" t="s">
        <v>12615</v>
      </c>
      <c r="K426" s="10" t="str">
        <f>IF(AND(Papers[[#This Row],[conference]]="", Papers[[#This Row],[journal]]=""),$N$2604,IF(Papers[[#This Row],[journal]]="",$N$2603, $N$2602))</f>
        <v>Conference</v>
      </c>
      <c r="L426" s="10"/>
    </row>
    <row r="427" spans="1:12" ht="140.1" customHeight="1">
      <c r="A427" s="4">
        <v>540</v>
      </c>
      <c r="B427" s="13" t="s">
        <v>1819</v>
      </c>
      <c r="C427" s="6">
        <v>2008</v>
      </c>
      <c r="D427" s="7" t="s">
        <v>1820</v>
      </c>
      <c r="E427" s="7"/>
      <c r="F427" s="8" t="s">
        <v>1821</v>
      </c>
      <c r="G427" s="9" t="s">
        <v>974</v>
      </c>
      <c r="H427" s="9"/>
      <c r="I427" s="8"/>
      <c r="J427" s="8" t="s">
        <v>12616</v>
      </c>
      <c r="K427" s="10" t="str">
        <f>IF(AND(Papers[[#This Row],[conference]]="", Papers[[#This Row],[journal]]=""),$N$2604,IF(Papers[[#This Row],[journal]]="",$N$2603, $N$2602))</f>
        <v>Conference</v>
      </c>
      <c r="L427" s="10"/>
    </row>
    <row r="428" spans="1:12" ht="140.1" customHeight="1">
      <c r="A428" s="4">
        <v>541</v>
      </c>
      <c r="B428" s="13" t="s">
        <v>1824</v>
      </c>
      <c r="C428" s="6">
        <v>2009</v>
      </c>
      <c r="D428" s="7" t="s">
        <v>972</v>
      </c>
      <c r="E428" s="7"/>
      <c r="F428" s="8" t="s">
        <v>1825</v>
      </c>
      <c r="G428" s="9" t="s">
        <v>974</v>
      </c>
      <c r="H428" s="9"/>
      <c r="I428" s="8"/>
      <c r="J428" s="8" t="s">
        <v>12616</v>
      </c>
      <c r="K428" s="10" t="str">
        <f>IF(AND(Papers[[#This Row],[conference]]="", Papers[[#This Row],[journal]]=""),$N$2604,IF(Papers[[#This Row],[journal]]="",$N$2603, $N$2602))</f>
        <v>Conference</v>
      </c>
      <c r="L428" s="10"/>
    </row>
    <row r="429" spans="1:12" ht="140.1" customHeight="1">
      <c r="A429" s="4">
        <v>542</v>
      </c>
      <c r="B429" s="13" t="s">
        <v>1828</v>
      </c>
      <c r="C429" s="6">
        <v>2009</v>
      </c>
      <c r="D429" s="7" t="s">
        <v>1829</v>
      </c>
      <c r="E429" s="7"/>
      <c r="F429" s="8" t="s">
        <v>1830</v>
      </c>
      <c r="G429" s="9" t="s">
        <v>974</v>
      </c>
      <c r="H429" s="9"/>
      <c r="I429" s="8"/>
      <c r="J429" s="8" t="s">
        <v>12616</v>
      </c>
      <c r="K429" s="10" t="str">
        <f>IF(AND(Papers[[#This Row],[conference]]="", Papers[[#This Row],[journal]]=""),$N$2604,IF(Papers[[#This Row],[journal]]="",$N$2603, $N$2602))</f>
        <v>Conference</v>
      </c>
      <c r="L429" s="10"/>
    </row>
    <row r="430" spans="1:12" ht="140.1" customHeight="1">
      <c r="A430" s="4">
        <v>545</v>
      </c>
      <c r="B430" s="13" t="s">
        <v>1831</v>
      </c>
      <c r="C430" s="6">
        <v>2009</v>
      </c>
      <c r="D430" s="7" t="s">
        <v>1832</v>
      </c>
      <c r="E430" s="7"/>
      <c r="F430" s="8" t="s">
        <v>1833</v>
      </c>
      <c r="G430" s="9" t="s">
        <v>974</v>
      </c>
      <c r="H430" s="9"/>
      <c r="I430" s="8"/>
      <c r="J430" s="8" t="s">
        <v>12616</v>
      </c>
      <c r="K430" s="10" t="str">
        <f>IF(AND(Papers[[#This Row],[conference]]="", Papers[[#This Row],[journal]]=""),$N$2604,IF(Papers[[#This Row],[journal]]="",$N$2603, $N$2602))</f>
        <v>Conference</v>
      </c>
      <c r="L430" s="10"/>
    </row>
    <row r="431" spans="1:12" ht="140.1" customHeight="1">
      <c r="A431" s="4">
        <v>546</v>
      </c>
      <c r="B431" s="13" t="s">
        <v>1838</v>
      </c>
      <c r="C431" s="6">
        <v>2010</v>
      </c>
      <c r="D431" s="12" t="s">
        <v>12560</v>
      </c>
      <c r="E431" s="7"/>
      <c r="F431" s="8" t="s">
        <v>1839</v>
      </c>
      <c r="G431" s="9" t="s">
        <v>974</v>
      </c>
      <c r="H431" s="9"/>
      <c r="I431" s="8"/>
      <c r="J431" s="8" t="s">
        <v>12616</v>
      </c>
      <c r="K431" s="10" t="str">
        <f>IF(AND(Papers[[#This Row],[conference]]="", Papers[[#This Row],[journal]]=""),$N$2604,IF(Papers[[#This Row],[journal]]="",$N$2603, $N$2602))</f>
        <v>Conference</v>
      </c>
      <c r="L431" s="10"/>
    </row>
    <row r="432" spans="1:12" ht="140.1" customHeight="1">
      <c r="A432" s="4">
        <v>548</v>
      </c>
      <c r="B432" s="5" t="s">
        <v>1843</v>
      </c>
      <c r="C432" s="6">
        <v>2011</v>
      </c>
      <c r="D432" s="7" t="s">
        <v>1359</v>
      </c>
      <c r="E432" s="7"/>
      <c r="F432" s="8" t="s">
        <v>1844</v>
      </c>
      <c r="G432" s="9" t="s">
        <v>974</v>
      </c>
      <c r="H432" s="9"/>
      <c r="I432" s="8"/>
      <c r="J432" s="8" t="s">
        <v>12614</v>
      </c>
      <c r="K432" s="10" t="str">
        <f>IF(AND(Papers[[#This Row],[conference]]="", Papers[[#This Row],[journal]]=""),$N$2604,IF(Papers[[#This Row],[journal]]="",$N$2603, $N$2602))</f>
        <v>Conference</v>
      </c>
      <c r="L432" s="10"/>
    </row>
    <row r="433" spans="1:12" ht="140.1" customHeight="1">
      <c r="A433" s="4">
        <v>549</v>
      </c>
      <c r="B433" s="13" t="s">
        <v>1846</v>
      </c>
      <c r="C433" s="6">
        <v>2011</v>
      </c>
      <c r="D433" s="7" t="s">
        <v>1847</v>
      </c>
      <c r="E433" s="7"/>
      <c r="F433" s="8" t="s">
        <v>1848</v>
      </c>
      <c r="G433" s="9" t="s">
        <v>974</v>
      </c>
      <c r="H433" s="9"/>
      <c r="I433" s="8"/>
      <c r="J433" s="8" t="s">
        <v>12616</v>
      </c>
      <c r="K433" s="10" t="str">
        <f>IF(AND(Papers[[#This Row],[conference]]="", Papers[[#This Row],[journal]]=""),$N$2604,IF(Papers[[#This Row],[journal]]="",$N$2603, $N$2602))</f>
        <v>Conference</v>
      </c>
      <c r="L433" s="10"/>
    </row>
    <row r="434" spans="1:12" ht="140.1" customHeight="1">
      <c r="A434" s="4">
        <v>551</v>
      </c>
      <c r="B434" s="13" t="s">
        <v>1854</v>
      </c>
      <c r="C434" s="6">
        <v>2011</v>
      </c>
      <c r="D434" s="7"/>
      <c r="E434" s="7" t="s">
        <v>1855</v>
      </c>
      <c r="F434" s="8" t="s">
        <v>1856</v>
      </c>
      <c r="G434" s="9" t="s">
        <v>974</v>
      </c>
      <c r="H434" s="9"/>
      <c r="I434" s="8"/>
      <c r="J434" s="8" t="s">
        <v>12616</v>
      </c>
      <c r="K434" s="10" t="str">
        <f>IF(AND(Papers[[#This Row],[conference]]="", Papers[[#This Row],[journal]]=""),$N$2604,IF(Papers[[#This Row],[journal]]="",$N$2603, $N$2602))</f>
        <v>Journal</v>
      </c>
      <c r="L434" s="10"/>
    </row>
    <row r="435" spans="1:12" ht="140.1" customHeight="1">
      <c r="A435" s="4">
        <v>553</v>
      </c>
      <c r="B435" s="13" t="s">
        <v>1858</v>
      </c>
      <c r="C435" s="6">
        <v>2009</v>
      </c>
      <c r="D435" s="7"/>
      <c r="E435" s="7" t="s">
        <v>1007</v>
      </c>
      <c r="F435" s="8" t="s">
        <v>1859</v>
      </c>
      <c r="G435" s="9" t="s">
        <v>974</v>
      </c>
      <c r="H435" s="9"/>
      <c r="I435" s="8"/>
      <c r="J435" s="8" t="s">
        <v>12616</v>
      </c>
      <c r="K435" s="10" t="str">
        <f>IF(AND(Papers[[#This Row],[conference]]="", Papers[[#This Row],[journal]]=""),$N$2604,IF(Papers[[#This Row],[journal]]="",$N$2603, $N$2602))</f>
        <v>Journal</v>
      </c>
      <c r="L435" s="10"/>
    </row>
    <row r="436" spans="1:12" ht="140.1" customHeight="1">
      <c r="A436" s="4">
        <v>557</v>
      </c>
      <c r="B436" s="13" t="s">
        <v>1863</v>
      </c>
      <c r="C436" s="6">
        <v>2008</v>
      </c>
      <c r="D436" s="7" t="s">
        <v>972</v>
      </c>
      <c r="E436" s="7"/>
      <c r="F436" s="8" t="s">
        <v>1864</v>
      </c>
      <c r="G436" s="9" t="s">
        <v>974</v>
      </c>
      <c r="H436" s="9"/>
      <c r="I436" s="8"/>
      <c r="J436" s="8" t="s">
        <v>12661</v>
      </c>
      <c r="K436" s="10" t="str">
        <f>IF(AND(Papers[[#This Row],[conference]]="", Papers[[#This Row],[journal]]=""),$N$2604,IF(Papers[[#This Row],[journal]]="",$N$2603, $N$2602))</f>
        <v>Conference</v>
      </c>
      <c r="L436" s="10"/>
    </row>
    <row r="437" spans="1:12" ht="140.1" customHeight="1">
      <c r="A437" s="4">
        <v>558</v>
      </c>
      <c r="B437" s="13" t="s">
        <v>1865</v>
      </c>
      <c r="C437" s="6">
        <v>2009</v>
      </c>
      <c r="D437" s="7"/>
      <c r="E437" s="7" t="s">
        <v>1261</v>
      </c>
      <c r="F437" s="8" t="s">
        <v>1866</v>
      </c>
      <c r="G437" s="9" t="s">
        <v>974</v>
      </c>
      <c r="H437" s="9"/>
      <c r="I437" s="8"/>
      <c r="J437" s="8" t="s">
        <v>12616</v>
      </c>
      <c r="K437" s="10" t="str">
        <f>IF(AND(Papers[[#This Row],[conference]]="", Papers[[#This Row],[journal]]=""),$N$2604,IF(Papers[[#This Row],[journal]]="",$N$2603, $N$2602))</f>
        <v>Journal</v>
      </c>
      <c r="L437" s="10"/>
    </row>
    <row r="438" spans="1:12" ht="140.1" customHeight="1">
      <c r="A438" s="4">
        <v>560</v>
      </c>
      <c r="B438" s="13" t="s">
        <v>1867</v>
      </c>
      <c r="C438" s="6">
        <v>2009</v>
      </c>
      <c r="D438" s="7"/>
      <c r="E438" s="7" t="s">
        <v>1868</v>
      </c>
      <c r="F438" s="8" t="s">
        <v>1869</v>
      </c>
      <c r="G438" s="9" t="s">
        <v>974</v>
      </c>
      <c r="H438" s="9"/>
      <c r="I438" s="8"/>
      <c r="J438" s="8" t="s">
        <v>12616</v>
      </c>
      <c r="K438" s="10" t="str">
        <f>IF(AND(Papers[[#This Row],[conference]]="", Papers[[#This Row],[journal]]=""),$N$2604,IF(Papers[[#This Row],[journal]]="",$N$2603, $N$2602))</f>
        <v>Journal</v>
      </c>
      <c r="L438" s="10"/>
    </row>
    <row r="439" spans="1:12" ht="140.1" customHeight="1">
      <c r="A439" s="4">
        <v>561</v>
      </c>
      <c r="B439" s="13" t="s">
        <v>1873</v>
      </c>
      <c r="C439" s="6">
        <v>2005</v>
      </c>
      <c r="D439" s="7"/>
      <c r="E439" s="7" t="s">
        <v>1147</v>
      </c>
      <c r="F439" s="8" t="s">
        <v>1874</v>
      </c>
      <c r="G439" s="9" t="s">
        <v>974</v>
      </c>
      <c r="H439" s="9"/>
      <c r="I439" s="8"/>
      <c r="J439" s="8" t="s">
        <v>12616</v>
      </c>
      <c r="K439" s="10" t="str">
        <f>IF(AND(Papers[[#This Row],[conference]]="", Papers[[#This Row],[journal]]=""),$N$2604,IF(Papers[[#This Row],[journal]]="",$N$2603, $N$2602))</f>
        <v>Journal</v>
      </c>
      <c r="L439" s="10"/>
    </row>
    <row r="440" spans="1:12" ht="140.1" customHeight="1">
      <c r="A440" s="4">
        <v>562</v>
      </c>
      <c r="B440" s="13" t="s">
        <v>1875</v>
      </c>
      <c r="C440" s="6">
        <v>2009</v>
      </c>
      <c r="D440" s="7"/>
      <c r="E440" s="7" t="s">
        <v>1876</v>
      </c>
      <c r="F440" s="8" t="s">
        <v>1877</v>
      </c>
      <c r="G440" s="9" t="s">
        <v>974</v>
      </c>
      <c r="H440" s="9"/>
      <c r="I440" s="8"/>
      <c r="J440" s="8" t="s">
        <v>12616</v>
      </c>
      <c r="K440" s="10" t="str">
        <f>IF(AND(Papers[[#This Row],[conference]]="", Papers[[#This Row],[journal]]=""),$N$2604,IF(Papers[[#This Row],[journal]]="",$N$2603, $N$2602))</f>
        <v>Journal</v>
      </c>
      <c r="L440" s="10"/>
    </row>
    <row r="441" spans="1:12" ht="140.1" customHeight="1">
      <c r="A441" s="4">
        <v>563</v>
      </c>
      <c r="B441" s="5" t="s">
        <v>1882</v>
      </c>
      <c r="C441" s="6">
        <v>2009</v>
      </c>
      <c r="D441" s="7"/>
      <c r="E441" s="7" t="s">
        <v>1883</v>
      </c>
      <c r="F441" s="8" t="s">
        <v>1884</v>
      </c>
      <c r="G441" s="9" t="s">
        <v>974</v>
      </c>
      <c r="H441" s="9"/>
      <c r="I441" s="8"/>
      <c r="J441" s="8" t="s">
        <v>12616</v>
      </c>
      <c r="K441" s="10" t="str">
        <f>IF(AND(Papers[[#This Row],[conference]]="", Papers[[#This Row],[journal]]=""),$N$2604,IF(Papers[[#This Row],[journal]]="",$N$2603, $N$2602))</f>
        <v>Journal</v>
      </c>
      <c r="L441" s="10"/>
    </row>
    <row r="442" spans="1:12" ht="140.1" customHeight="1">
      <c r="A442" s="4">
        <v>566</v>
      </c>
      <c r="B442" s="13" t="s">
        <v>1885</v>
      </c>
      <c r="C442" s="6">
        <v>2009</v>
      </c>
      <c r="D442" s="7" t="s">
        <v>1886</v>
      </c>
      <c r="E442" s="7"/>
      <c r="F442" s="8" t="s">
        <v>1887</v>
      </c>
      <c r="G442" s="9" t="s">
        <v>974</v>
      </c>
      <c r="H442" s="9"/>
      <c r="I442" s="8"/>
      <c r="J442" s="8" t="s">
        <v>12616</v>
      </c>
      <c r="K442" s="10" t="str">
        <f>IF(AND(Papers[[#This Row],[conference]]="", Papers[[#This Row],[journal]]=""),$N$2604,IF(Papers[[#This Row],[journal]]="",$N$2603, $N$2602))</f>
        <v>Conference</v>
      </c>
      <c r="L442" s="10"/>
    </row>
    <row r="443" spans="1:12" ht="140.1" customHeight="1">
      <c r="A443" s="4">
        <v>568</v>
      </c>
      <c r="B443" s="13" t="s">
        <v>1894</v>
      </c>
      <c r="C443" s="6">
        <v>2007</v>
      </c>
      <c r="D443" s="7" t="s">
        <v>972</v>
      </c>
      <c r="E443" s="7"/>
      <c r="F443" s="8" t="s">
        <v>1895</v>
      </c>
      <c r="G443" s="9" t="s">
        <v>974</v>
      </c>
      <c r="H443" s="9"/>
      <c r="I443" s="8"/>
      <c r="J443" s="8" t="s">
        <v>12616</v>
      </c>
      <c r="K443" s="10" t="str">
        <f>IF(AND(Papers[[#This Row],[conference]]="", Papers[[#This Row],[journal]]=""),$N$2604,IF(Papers[[#This Row],[journal]]="",$N$2603, $N$2602))</f>
        <v>Conference</v>
      </c>
      <c r="L443" s="10"/>
    </row>
    <row r="444" spans="1:12" ht="140.1" customHeight="1">
      <c r="A444" s="4">
        <v>569</v>
      </c>
      <c r="B444" s="13" t="s">
        <v>1897</v>
      </c>
      <c r="C444" s="6">
        <v>2009</v>
      </c>
      <c r="D444" s="7" t="s">
        <v>972</v>
      </c>
      <c r="E444" s="7"/>
      <c r="F444" s="8" t="s">
        <v>1898</v>
      </c>
      <c r="G444" s="9" t="s">
        <v>974</v>
      </c>
      <c r="H444" s="9"/>
      <c r="I444" s="8"/>
      <c r="J444" s="8" t="s">
        <v>12616</v>
      </c>
      <c r="K444" s="10" t="str">
        <f>IF(AND(Papers[[#This Row],[conference]]="", Papers[[#This Row],[journal]]=""),$N$2604,IF(Papers[[#This Row],[journal]]="",$N$2603, $N$2602))</f>
        <v>Conference</v>
      </c>
      <c r="L444" s="10"/>
    </row>
    <row r="445" spans="1:12" ht="140.1" customHeight="1">
      <c r="A445" s="4">
        <v>573</v>
      </c>
      <c r="B445" s="13" t="s">
        <v>1901</v>
      </c>
      <c r="C445" s="6">
        <v>2010</v>
      </c>
      <c r="D445" s="7"/>
      <c r="E445" s="7" t="s">
        <v>1187</v>
      </c>
      <c r="F445" s="8" t="s">
        <v>1902</v>
      </c>
      <c r="G445" s="9" t="s">
        <v>974</v>
      </c>
      <c r="H445" s="9"/>
      <c r="I445" s="8"/>
      <c r="J445" s="8" t="s">
        <v>12616</v>
      </c>
      <c r="K445" s="10" t="str">
        <f>IF(AND(Papers[[#This Row],[conference]]="", Papers[[#This Row],[journal]]=""),$N$2604,IF(Papers[[#This Row],[journal]]="",$N$2603, $N$2602))</f>
        <v>Journal</v>
      </c>
      <c r="L445" s="10"/>
    </row>
    <row r="446" spans="1:12" ht="140.1" customHeight="1">
      <c r="A446" s="4">
        <v>575</v>
      </c>
      <c r="B446" s="13" t="s">
        <v>1907</v>
      </c>
      <c r="C446" s="6">
        <v>2011</v>
      </c>
      <c r="D446" s="7"/>
      <c r="E446" s="7" t="s">
        <v>1908</v>
      </c>
      <c r="F446" s="8" t="s">
        <v>1909</v>
      </c>
      <c r="G446" s="9" t="s">
        <v>974</v>
      </c>
      <c r="H446" s="9"/>
      <c r="I446" s="8"/>
      <c r="J446" s="8" t="s">
        <v>12615</v>
      </c>
      <c r="K446" s="10" t="str">
        <f>IF(AND(Papers[[#This Row],[conference]]="", Papers[[#This Row],[journal]]=""),$N$2604,IF(Papers[[#This Row],[journal]]="",$N$2603, $N$2602))</f>
        <v>Journal</v>
      </c>
      <c r="L446" s="10"/>
    </row>
    <row r="447" spans="1:12" ht="140.1" customHeight="1">
      <c r="A447" s="4">
        <v>576</v>
      </c>
      <c r="B447" s="13" t="s">
        <v>1915</v>
      </c>
      <c r="C447" s="6">
        <v>2010</v>
      </c>
      <c r="D447" s="7" t="s">
        <v>972</v>
      </c>
      <c r="E447" s="7"/>
      <c r="F447" s="8" t="s">
        <v>1916</v>
      </c>
      <c r="G447" s="9" t="s">
        <v>974</v>
      </c>
      <c r="H447" s="9"/>
      <c r="I447" s="8"/>
      <c r="J447" s="8" t="s">
        <v>12615</v>
      </c>
      <c r="K447" s="10" t="str">
        <f>IF(AND(Papers[[#This Row],[conference]]="", Papers[[#This Row],[journal]]=""),$N$2604,IF(Papers[[#This Row],[journal]]="",$N$2603, $N$2602))</f>
        <v>Conference</v>
      </c>
      <c r="L447" s="10"/>
    </row>
    <row r="448" spans="1:12" ht="140.1" customHeight="1">
      <c r="A448" s="4">
        <v>578</v>
      </c>
      <c r="B448" s="13" t="s">
        <v>1919</v>
      </c>
      <c r="C448" s="6">
        <v>2009</v>
      </c>
      <c r="D448" s="7" t="s">
        <v>1920</v>
      </c>
      <c r="E448" s="7"/>
      <c r="F448" s="8" t="s">
        <v>1921</v>
      </c>
      <c r="G448" s="9" t="s">
        <v>974</v>
      </c>
      <c r="H448" s="9"/>
      <c r="I448" s="8"/>
      <c r="J448" s="8" t="s">
        <v>12616</v>
      </c>
      <c r="K448" s="10" t="str">
        <f>IF(AND(Papers[[#This Row],[conference]]="", Papers[[#This Row],[journal]]=""),$N$2604,IF(Papers[[#This Row],[journal]]="",$N$2603, $N$2602))</f>
        <v>Conference</v>
      </c>
      <c r="L448" s="10"/>
    </row>
    <row r="449" spans="1:12" ht="140.1" customHeight="1">
      <c r="A449" s="4">
        <v>580</v>
      </c>
      <c r="B449" s="13" t="s">
        <v>1923</v>
      </c>
      <c r="C449" s="6">
        <v>2006</v>
      </c>
      <c r="D449" s="7" t="s">
        <v>972</v>
      </c>
      <c r="E449" s="7"/>
      <c r="F449" s="8" t="s">
        <v>1924</v>
      </c>
      <c r="G449" s="9" t="s">
        <v>974</v>
      </c>
      <c r="H449" s="9"/>
      <c r="I449" s="8"/>
      <c r="J449" s="8" t="s">
        <v>12616</v>
      </c>
      <c r="K449" s="10" t="str">
        <f>IF(AND(Papers[[#This Row],[conference]]="", Papers[[#This Row],[journal]]=""),$N$2604,IF(Papers[[#This Row],[journal]]="",$N$2603, $N$2602))</f>
        <v>Conference</v>
      </c>
      <c r="L449" s="10"/>
    </row>
    <row r="450" spans="1:12" ht="140.1" customHeight="1">
      <c r="A450" s="4">
        <v>581</v>
      </c>
      <c r="B450" s="13" t="s">
        <v>1930</v>
      </c>
      <c r="C450" s="6">
        <v>2002</v>
      </c>
      <c r="D450" s="7"/>
      <c r="E450" s="7" t="s">
        <v>1147</v>
      </c>
      <c r="F450" s="8" t="s">
        <v>1931</v>
      </c>
      <c r="G450" s="9" t="s">
        <v>974</v>
      </c>
      <c r="H450" s="9"/>
      <c r="I450" s="8"/>
      <c r="J450" s="8" t="s">
        <v>12659</v>
      </c>
      <c r="K450" s="10" t="str">
        <f>IF(AND(Papers[[#This Row],[conference]]="", Papers[[#This Row],[journal]]=""),$N$2604,IF(Papers[[#This Row],[journal]]="",$N$2603, $N$2602))</f>
        <v>Journal</v>
      </c>
      <c r="L450" s="10"/>
    </row>
    <row r="451" spans="1:12" ht="140.1" customHeight="1">
      <c r="A451" s="4">
        <v>582</v>
      </c>
      <c r="B451" s="13" t="s">
        <v>1932</v>
      </c>
      <c r="C451" s="6">
        <v>2011</v>
      </c>
      <c r="D451" s="7" t="s">
        <v>972</v>
      </c>
      <c r="E451" s="7"/>
      <c r="F451" s="8" t="s">
        <v>1933</v>
      </c>
      <c r="G451" s="9" t="s">
        <v>974</v>
      </c>
      <c r="H451" s="9"/>
      <c r="I451" s="8"/>
      <c r="J451" s="8" t="s">
        <v>12614</v>
      </c>
      <c r="K451" s="10" t="str">
        <f>IF(AND(Papers[[#This Row],[conference]]="", Papers[[#This Row],[journal]]=""),$N$2604,IF(Papers[[#This Row],[journal]]="",$N$2603, $N$2602))</f>
        <v>Conference</v>
      </c>
      <c r="L451" s="10"/>
    </row>
    <row r="452" spans="1:12" ht="140.1" customHeight="1">
      <c r="A452" s="4">
        <v>584</v>
      </c>
      <c r="B452" s="13" t="s">
        <v>1939</v>
      </c>
      <c r="C452" s="6">
        <v>2010</v>
      </c>
      <c r="D452" s="7" t="s">
        <v>1940</v>
      </c>
      <c r="E452" s="7"/>
      <c r="F452" s="8" t="s">
        <v>1941</v>
      </c>
      <c r="G452" s="9" t="s">
        <v>974</v>
      </c>
      <c r="H452" s="9"/>
      <c r="I452" s="8"/>
      <c r="J452" s="8" t="s">
        <v>12615</v>
      </c>
      <c r="K452" s="10" t="str">
        <f>IF(AND(Papers[[#This Row],[conference]]="", Papers[[#This Row],[journal]]=""),$N$2604,IF(Papers[[#This Row],[journal]]="",$N$2603, $N$2602))</f>
        <v>Conference</v>
      </c>
      <c r="L452" s="10"/>
    </row>
    <row r="453" spans="1:12" ht="140.1" customHeight="1">
      <c r="A453" s="4">
        <v>585</v>
      </c>
      <c r="B453" s="13" t="s">
        <v>1945</v>
      </c>
      <c r="C453" s="6">
        <v>2011</v>
      </c>
      <c r="D453" s="7" t="s">
        <v>1946</v>
      </c>
      <c r="E453" s="7"/>
      <c r="F453" s="8" t="s">
        <v>1947</v>
      </c>
      <c r="G453" s="9" t="s">
        <v>974</v>
      </c>
      <c r="H453" s="9"/>
      <c r="I453" s="8"/>
      <c r="J453" s="8" t="s">
        <v>12616</v>
      </c>
      <c r="K453" s="10" t="str">
        <f>IF(AND(Papers[[#This Row],[conference]]="", Papers[[#This Row],[journal]]=""),$N$2604,IF(Papers[[#This Row],[journal]]="",$N$2603, $N$2602))</f>
        <v>Conference</v>
      </c>
      <c r="L453" s="10"/>
    </row>
    <row r="454" spans="1:12" ht="140.1" customHeight="1">
      <c r="A454" s="4">
        <v>586</v>
      </c>
      <c r="B454" s="13" t="s">
        <v>1954</v>
      </c>
      <c r="C454" s="6">
        <v>2011</v>
      </c>
      <c r="D454" s="7"/>
      <c r="E454" s="7" t="s">
        <v>1955</v>
      </c>
      <c r="F454" s="8" t="s">
        <v>1956</v>
      </c>
      <c r="G454" s="9" t="s">
        <v>974</v>
      </c>
      <c r="H454" s="9"/>
      <c r="I454" s="8"/>
      <c r="J454" s="8" t="s">
        <v>12615</v>
      </c>
      <c r="K454" s="10" t="str">
        <f>IF(AND(Papers[[#This Row],[conference]]="", Papers[[#This Row],[journal]]=""),$N$2604,IF(Papers[[#This Row],[journal]]="",$N$2603, $N$2602))</f>
        <v>Journal</v>
      </c>
      <c r="L454" s="10"/>
    </row>
    <row r="455" spans="1:12" ht="140.1" customHeight="1">
      <c r="A455" s="4">
        <v>587</v>
      </c>
      <c r="B455" s="13" t="s">
        <v>1960</v>
      </c>
      <c r="C455" s="6">
        <v>1999</v>
      </c>
      <c r="D455" s="7"/>
      <c r="E455" s="7" t="s">
        <v>1961</v>
      </c>
      <c r="F455" s="8" t="s">
        <v>1962</v>
      </c>
      <c r="G455" s="9" t="s">
        <v>974</v>
      </c>
      <c r="H455" s="9"/>
      <c r="I455" s="8"/>
      <c r="J455" s="8" t="s">
        <v>12616</v>
      </c>
      <c r="K455" s="10" t="str">
        <f>IF(AND(Papers[[#This Row],[conference]]="", Papers[[#This Row],[journal]]=""),$N$2604,IF(Papers[[#This Row],[journal]]="",$N$2603, $N$2602))</f>
        <v>Journal</v>
      </c>
      <c r="L455" s="10"/>
    </row>
    <row r="456" spans="1:12" ht="140.1" customHeight="1">
      <c r="A456" s="4">
        <v>588</v>
      </c>
      <c r="B456" s="13" t="s">
        <v>1965</v>
      </c>
      <c r="C456" s="6">
        <v>2009</v>
      </c>
      <c r="D456" s="7"/>
      <c r="E456" s="7" t="s">
        <v>1007</v>
      </c>
      <c r="F456" s="8" t="s">
        <v>1966</v>
      </c>
      <c r="G456" s="9" t="s">
        <v>974</v>
      </c>
      <c r="H456" s="9"/>
      <c r="I456" s="8"/>
      <c r="J456" s="8" t="s">
        <v>12616</v>
      </c>
      <c r="K456" s="10" t="str">
        <f>IF(AND(Papers[[#This Row],[conference]]="", Papers[[#This Row],[journal]]=""),$N$2604,IF(Papers[[#This Row],[journal]]="",$N$2603, $N$2602))</f>
        <v>Journal</v>
      </c>
      <c r="L456" s="10"/>
    </row>
    <row r="457" spans="1:12" ht="140.1" customHeight="1">
      <c r="A457" s="4">
        <v>589</v>
      </c>
      <c r="B457" s="13" t="s">
        <v>1971</v>
      </c>
      <c r="C457" s="6">
        <v>2011</v>
      </c>
      <c r="D457" s="7"/>
      <c r="E457" s="7" t="s">
        <v>1972</v>
      </c>
      <c r="F457" s="8" t="s">
        <v>1973</v>
      </c>
      <c r="G457" s="9" t="s">
        <v>974</v>
      </c>
      <c r="H457" s="9"/>
      <c r="I457" s="8"/>
      <c r="J457" s="8" t="s">
        <v>12659</v>
      </c>
      <c r="K457" s="10" t="str">
        <f>IF(AND(Papers[[#This Row],[conference]]="", Papers[[#This Row],[journal]]=""),$N$2604,IF(Papers[[#This Row],[journal]]="",$N$2603, $N$2602))</f>
        <v>Journal</v>
      </c>
      <c r="L457" s="10"/>
    </row>
    <row r="458" spans="1:12" ht="140.1" customHeight="1">
      <c r="A458" s="4">
        <v>590</v>
      </c>
      <c r="B458" s="13" t="s">
        <v>1974</v>
      </c>
      <c r="C458" s="6">
        <v>2004</v>
      </c>
      <c r="D458" s="7"/>
      <c r="E458" s="7" t="s">
        <v>1975</v>
      </c>
      <c r="F458" s="8" t="s">
        <v>1976</v>
      </c>
      <c r="G458" s="9" t="s">
        <v>974</v>
      </c>
      <c r="H458" s="9"/>
      <c r="I458" s="8"/>
      <c r="J458" s="8" t="s">
        <v>12616</v>
      </c>
      <c r="K458" s="10" t="str">
        <f>IF(AND(Papers[[#This Row],[conference]]="", Papers[[#This Row],[journal]]=""),$N$2604,IF(Papers[[#This Row],[journal]]="",$N$2603, $N$2602))</f>
        <v>Journal</v>
      </c>
      <c r="L458" s="10"/>
    </row>
    <row r="459" spans="1:12" ht="140.1" customHeight="1">
      <c r="A459" s="4">
        <v>592</v>
      </c>
      <c r="B459" s="13" t="s">
        <v>981</v>
      </c>
      <c r="C459" s="6">
        <v>2007</v>
      </c>
      <c r="D459" s="7"/>
      <c r="E459" s="7" t="s">
        <v>1980</v>
      </c>
      <c r="F459" s="8" t="s">
        <v>1981</v>
      </c>
      <c r="G459" s="9" t="s">
        <v>974</v>
      </c>
      <c r="H459" s="9"/>
      <c r="I459" s="8"/>
      <c r="J459" s="8" t="s">
        <v>12616</v>
      </c>
      <c r="K459" s="10" t="str">
        <f>IF(AND(Papers[[#This Row],[conference]]="", Papers[[#This Row],[journal]]=""),$N$2604,IF(Papers[[#This Row],[journal]]="",$N$2603, $N$2602))</f>
        <v>Journal</v>
      </c>
      <c r="L459" s="10"/>
    </row>
    <row r="460" spans="1:12" ht="140.1" customHeight="1">
      <c r="A460" s="4">
        <v>594</v>
      </c>
      <c r="B460" s="13" t="s">
        <v>1983</v>
      </c>
      <c r="C460" s="6">
        <v>2009</v>
      </c>
      <c r="D460" s="7" t="s">
        <v>1984</v>
      </c>
      <c r="E460" s="7"/>
      <c r="F460" s="8" t="s">
        <v>1985</v>
      </c>
      <c r="G460" s="9" t="s">
        <v>974</v>
      </c>
      <c r="H460" s="9"/>
      <c r="I460" s="8"/>
      <c r="J460" s="8" t="s">
        <v>12614</v>
      </c>
      <c r="K460" s="10" t="str">
        <f>IF(AND(Papers[[#This Row],[conference]]="", Papers[[#This Row],[journal]]=""),$N$2604,IF(Papers[[#This Row],[journal]]="",$N$2603, $N$2602))</f>
        <v>Conference</v>
      </c>
      <c r="L460" s="10"/>
    </row>
    <row r="461" spans="1:12" ht="140.1" customHeight="1">
      <c r="A461" s="4">
        <v>595</v>
      </c>
      <c r="B461" s="13" t="s">
        <v>1989</v>
      </c>
      <c r="C461" s="6">
        <v>2011</v>
      </c>
      <c r="D461" s="7" t="s">
        <v>972</v>
      </c>
      <c r="E461" s="7"/>
      <c r="F461" s="8" t="s">
        <v>1990</v>
      </c>
      <c r="G461" s="9" t="s">
        <v>974</v>
      </c>
      <c r="H461" s="9"/>
      <c r="I461" s="8"/>
      <c r="J461" s="8" t="s">
        <v>12615</v>
      </c>
      <c r="K461" s="10" t="str">
        <f>IF(AND(Papers[[#This Row],[conference]]="", Papers[[#This Row],[journal]]=""),$N$2604,IF(Papers[[#This Row],[journal]]="",$N$2603, $N$2602))</f>
        <v>Conference</v>
      </c>
      <c r="L461" s="10"/>
    </row>
    <row r="462" spans="1:12" ht="140.1" customHeight="1">
      <c r="A462" s="4">
        <v>596</v>
      </c>
      <c r="B462" s="13" t="s">
        <v>1991</v>
      </c>
      <c r="C462" s="6">
        <v>2011</v>
      </c>
      <c r="D462" s="7" t="s">
        <v>972</v>
      </c>
      <c r="E462" s="7"/>
      <c r="F462" s="8" t="s">
        <v>1992</v>
      </c>
      <c r="G462" s="9" t="s">
        <v>974</v>
      </c>
      <c r="H462" s="9"/>
      <c r="I462" s="8"/>
      <c r="J462" s="8" t="s">
        <v>12616</v>
      </c>
      <c r="K462" s="10" t="str">
        <f>IF(AND(Papers[[#This Row],[conference]]="", Papers[[#This Row],[journal]]=""),$N$2604,IF(Papers[[#This Row],[journal]]="",$N$2603, $N$2602))</f>
        <v>Conference</v>
      </c>
      <c r="L462" s="10"/>
    </row>
    <row r="463" spans="1:12" ht="140.1" customHeight="1">
      <c r="A463" s="4">
        <v>598</v>
      </c>
      <c r="B463" s="13" t="s">
        <v>1998</v>
      </c>
      <c r="C463" s="6">
        <v>2009</v>
      </c>
      <c r="D463" s="7"/>
      <c r="E463" s="7" t="s">
        <v>1147</v>
      </c>
      <c r="F463" s="8" t="s">
        <v>1999</v>
      </c>
      <c r="G463" s="9" t="s">
        <v>974</v>
      </c>
      <c r="H463" s="9"/>
      <c r="I463" s="8"/>
      <c r="J463" s="8" t="s">
        <v>12616</v>
      </c>
      <c r="K463" s="10" t="str">
        <f>IF(AND(Papers[[#This Row],[conference]]="", Papers[[#This Row],[journal]]=""),$N$2604,IF(Papers[[#This Row],[journal]]="",$N$2603, $N$2602))</f>
        <v>Journal</v>
      </c>
      <c r="L463" s="10"/>
    </row>
    <row r="464" spans="1:12" ht="140.1" customHeight="1">
      <c r="A464" s="4">
        <v>599</v>
      </c>
      <c r="B464" s="13" t="s">
        <v>2001</v>
      </c>
      <c r="C464" s="6">
        <v>2010</v>
      </c>
      <c r="D464" s="7" t="s">
        <v>1118</v>
      </c>
      <c r="E464" s="7"/>
      <c r="F464" s="8" t="s">
        <v>2002</v>
      </c>
      <c r="G464" s="9" t="s">
        <v>974</v>
      </c>
      <c r="H464" s="9" t="s">
        <v>12436</v>
      </c>
      <c r="I464" s="8" t="s">
        <v>12592</v>
      </c>
      <c r="J464" s="8" t="s">
        <v>12661</v>
      </c>
      <c r="K464" s="10" t="str">
        <f>IF(AND(Papers[[#This Row],[conference]]="", Papers[[#This Row],[journal]]=""),$N$2604,IF(Papers[[#This Row],[journal]]="",$N$2603, $N$2602))</f>
        <v>Conference</v>
      </c>
      <c r="L464" s="10"/>
    </row>
    <row r="465" spans="1:12" ht="140.1" customHeight="1">
      <c r="A465" s="4">
        <v>601</v>
      </c>
      <c r="B465" s="13" t="s">
        <v>2005</v>
      </c>
      <c r="C465" s="6">
        <v>2011</v>
      </c>
      <c r="D465" s="7" t="s">
        <v>2006</v>
      </c>
      <c r="E465" s="7"/>
      <c r="F465" s="8" t="s">
        <v>2007</v>
      </c>
      <c r="G465" s="9" t="s">
        <v>974</v>
      </c>
      <c r="H465" s="9"/>
      <c r="I465" s="8"/>
      <c r="J465" s="8" t="s">
        <v>12616</v>
      </c>
      <c r="K465" s="10" t="str">
        <f>IF(AND(Papers[[#This Row],[conference]]="", Papers[[#This Row],[journal]]=""),$N$2604,IF(Papers[[#This Row],[journal]]="",$N$2603, $N$2602))</f>
        <v>Conference</v>
      </c>
      <c r="L465" s="10"/>
    </row>
    <row r="466" spans="1:12" ht="140.1" customHeight="1">
      <c r="A466" s="4">
        <v>604</v>
      </c>
      <c r="B466" s="5" t="s">
        <v>2012</v>
      </c>
      <c r="C466" s="6">
        <v>2011</v>
      </c>
      <c r="D466" s="7"/>
      <c r="E466" s="7" t="s">
        <v>2013</v>
      </c>
      <c r="F466" s="8" t="s">
        <v>2014</v>
      </c>
      <c r="G466" s="9" t="s">
        <v>974</v>
      </c>
      <c r="H466" s="9"/>
      <c r="I466" s="8"/>
      <c r="J466" s="8" t="s">
        <v>12616</v>
      </c>
      <c r="K466" s="10" t="str">
        <f>IF(AND(Papers[[#This Row],[conference]]="", Papers[[#This Row],[journal]]=""),$N$2604,IF(Papers[[#This Row],[journal]]="",$N$2603, $N$2602))</f>
        <v>Journal</v>
      </c>
      <c r="L466" s="10"/>
    </row>
    <row r="467" spans="1:12" ht="140.1" customHeight="1">
      <c r="A467" s="4">
        <v>610</v>
      </c>
      <c r="B467" s="13" t="s">
        <v>2019</v>
      </c>
      <c r="C467" s="6">
        <v>2007</v>
      </c>
      <c r="D467" s="7" t="s">
        <v>1327</v>
      </c>
      <c r="E467" s="7"/>
      <c r="F467" s="8" t="s">
        <v>2020</v>
      </c>
      <c r="G467" s="9" t="s">
        <v>974</v>
      </c>
      <c r="H467" s="9"/>
      <c r="I467" s="8"/>
      <c r="J467" s="8" t="s">
        <v>12615</v>
      </c>
      <c r="K467" s="10" t="str">
        <f>IF(AND(Papers[[#This Row],[conference]]="", Papers[[#This Row],[journal]]=""),$N$2604,IF(Papers[[#This Row],[journal]]="",$N$2603, $N$2602))</f>
        <v>Conference</v>
      </c>
      <c r="L467" s="10"/>
    </row>
    <row r="468" spans="1:12" ht="140.1" customHeight="1">
      <c r="A468" s="4">
        <v>612</v>
      </c>
      <c r="B468" s="13" t="s">
        <v>2022</v>
      </c>
      <c r="C468" s="6">
        <v>2010</v>
      </c>
      <c r="D468" s="7" t="s">
        <v>2023</v>
      </c>
      <c r="E468" s="7"/>
      <c r="F468" s="8" t="s">
        <v>2024</v>
      </c>
      <c r="G468" s="9" t="s">
        <v>974</v>
      </c>
      <c r="H468" s="9"/>
      <c r="I468" s="8"/>
      <c r="J468" s="8" t="s">
        <v>12616</v>
      </c>
      <c r="K468" s="10" t="str">
        <f>IF(AND(Papers[[#This Row],[conference]]="", Papers[[#This Row],[journal]]=""),$N$2604,IF(Papers[[#This Row],[journal]]="",$N$2603, $N$2602))</f>
        <v>Conference</v>
      </c>
      <c r="L468" s="10"/>
    </row>
    <row r="469" spans="1:12" ht="140.1" customHeight="1">
      <c r="A469" s="4">
        <v>613</v>
      </c>
      <c r="B469" s="13" t="s">
        <v>2031</v>
      </c>
      <c r="C469" s="6">
        <v>2010</v>
      </c>
      <c r="D469" s="7" t="s">
        <v>2032</v>
      </c>
      <c r="E469" s="7"/>
      <c r="F469" s="8" t="s">
        <v>2033</v>
      </c>
      <c r="G469" s="9" t="s">
        <v>974</v>
      </c>
      <c r="H469" s="9"/>
      <c r="I469" s="8"/>
      <c r="J469" s="8" t="s">
        <v>12616</v>
      </c>
      <c r="K469" s="10" t="str">
        <f>IF(AND(Papers[[#This Row],[conference]]="", Papers[[#This Row],[journal]]=""),$N$2604,IF(Papers[[#This Row],[journal]]="",$N$2603, $N$2602))</f>
        <v>Conference</v>
      </c>
      <c r="L469" s="10"/>
    </row>
    <row r="470" spans="1:12" ht="140.1" customHeight="1">
      <c r="A470" s="4">
        <v>616</v>
      </c>
      <c r="B470" s="13" t="s">
        <v>2039</v>
      </c>
      <c r="C470" s="6">
        <v>2009</v>
      </c>
      <c r="D470" s="7"/>
      <c r="E470" s="7" t="s">
        <v>2040</v>
      </c>
      <c r="F470" s="8" t="s">
        <v>2041</v>
      </c>
      <c r="G470" s="9" t="s">
        <v>974</v>
      </c>
      <c r="H470" s="9"/>
      <c r="I470" s="8"/>
      <c r="J470" s="8" t="s">
        <v>12665</v>
      </c>
      <c r="K470" s="10" t="str">
        <f>IF(AND(Papers[[#This Row],[conference]]="", Papers[[#This Row],[journal]]=""),$N$2604,IF(Papers[[#This Row],[journal]]="",$N$2603, $N$2602))</f>
        <v>Journal</v>
      </c>
      <c r="L470" s="10"/>
    </row>
    <row r="471" spans="1:12" ht="140.1" customHeight="1">
      <c r="A471" s="4">
        <v>617</v>
      </c>
      <c r="B471" s="13" t="s">
        <v>2045</v>
      </c>
      <c r="C471" s="6">
        <v>2008</v>
      </c>
      <c r="D471" s="7" t="s">
        <v>2046</v>
      </c>
      <c r="E471" s="7"/>
      <c r="F471" s="8" t="s">
        <v>2047</v>
      </c>
      <c r="G471" s="9" t="s">
        <v>974</v>
      </c>
      <c r="H471" s="9"/>
      <c r="I471" s="8"/>
      <c r="J471" s="8" t="s">
        <v>12661</v>
      </c>
      <c r="K471" s="10" t="str">
        <f>IF(AND(Papers[[#This Row],[conference]]="", Papers[[#This Row],[journal]]=""),$N$2604,IF(Papers[[#This Row],[journal]]="",$N$2603, $N$2602))</f>
        <v>Conference</v>
      </c>
      <c r="L471" s="10"/>
    </row>
    <row r="472" spans="1:12" ht="140.1" customHeight="1">
      <c r="A472" s="4">
        <v>618</v>
      </c>
      <c r="B472" s="13" t="s">
        <v>2049</v>
      </c>
      <c r="C472" s="6">
        <v>2010</v>
      </c>
      <c r="D472" s="7" t="s">
        <v>2050</v>
      </c>
      <c r="E472" s="7"/>
      <c r="F472" s="8" t="s">
        <v>2051</v>
      </c>
      <c r="G472" s="9" t="s">
        <v>974</v>
      </c>
      <c r="H472" s="9"/>
      <c r="I472" s="8"/>
      <c r="J472" s="8" t="s">
        <v>12615</v>
      </c>
      <c r="K472" s="10" t="str">
        <f>IF(AND(Papers[[#This Row],[conference]]="", Papers[[#This Row],[journal]]=""),$N$2604,IF(Papers[[#This Row],[journal]]="",$N$2603, $N$2602))</f>
        <v>Conference</v>
      </c>
      <c r="L472" s="10"/>
    </row>
    <row r="473" spans="1:12" ht="140.1" customHeight="1">
      <c r="A473" s="4">
        <v>620</v>
      </c>
      <c r="B473" s="13" t="s">
        <v>2056</v>
      </c>
      <c r="C473" s="6">
        <v>2006</v>
      </c>
      <c r="D473" s="7" t="s">
        <v>972</v>
      </c>
      <c r="E473" s="7"/>
      <c r="F473" s="8" t="s">
        <v>2057</v>
      </c>
      <c r="G473" s="9" t="s">
        <v>974</v>
      </c>
      <c r="H473" s="9"/>
      <c r="I473" s="8"/>
      <c r="J473" s="8" t="s">
        <v>12616</v>
      </c>
      <c r="K473" s="10" t="str">
        <f>IF(AND(Papers[[#This Row],[conference]]="", Papers[[#This Row],[journal]]=""),$N$2604,IF(Papers[[#This Row],[journal]]="",$N$2603, $N$2602))</f>
        <v>Conference</v>
      </c>
      <c r="L473" s="10"/>
    </row>
    <row r="474" spans="1:12" ht="140.1" customHeight="1">
      <c r="A474" s="4">
        <v>623</v>
      </c>
      <c r="B474" s="13" t="s">
        <v>2061</v>
      </c>
      <c r="C474" s="6">
        <v>2010</v>
      </c>
      <c r="D474" s="7"/>
      <c r="E474" s="12" t="s">
        <v>1883</v>
      </c>
      <c r="F474" s="8" t="s">
        <v>2062</v>
      </c>
      <c r="G474" s="9" t="s">
        <v>974</v>
      </c>
      <c r="H474" s="9"/>
      <c r="I474" s="8"/>
      <c r="J474" s="8" t="s">
        <v>12616</v>
      </c>
      <c r="K474" s="10" t="str">
        <f>IF(AND(Papers[[#This Row],[conference]]="", Papers[[#This Row],[journal]]=""),$N$2604,IF(Papers[[#This Row],[journal]]="",$N$2603, $N$2602))</f>
        <v>Journal</v>
      </c>
      <c r="L474" s="10"/>
    </row>
    <row r="475" spans="1:12" ht="140.1" customHeight="1">
      <c r="A475" s="4">
        <v>625</v>
      </c>
      <c r="B475" s="5" t="s">
        <v>2066</v>
      </c>
      <c r="C475" s="6">
        <v>2011</v>
      </c>
      <c r="D475" s="7"/>
      <c r="E475" s="7" t="s">
        <v>2067</v>
      </c>
      <c r="F475" s="8" t="s">
        <v>2068</v>
      </c>
      <c r="G475" s="9" t="s">
        <v>974</v>
      </c>
      <c r="H475" s="9"/>
      <c r="I475" s="8"/>
      <c r="J475" s="8" t="s">
        <v>12616</v>
      </c>
      <c r="K475" s="10" t="str">
        <f>IF(AND(Papers[[#This Row],[conference]]="", Papers[[#This Row],[journal]]=""),$N$2604,IF(Papers[[#This Row],[journal]]="",$N$2603, $N$2602))</f>
        <v>Journal</v>
      </c>
      <c r="L475" s="10"/>
    </row>
    <row r="476" spans="1:12" ht="140.1" customHeight="1">
      <c r="A476" s="4">
        <v>626</v>
      </c>
      <c r="B476" s="13" t="s">
        <v>2070</v>
      </c>
      <c r="C476" s="6">
        <v>2009</v>
      </c>
      <c r="D476" s="7" t="s">
        <v>972</v>
      </c>
      <c r="E476" s="7"/>
      <c r="F476" s="8" t="s">
        <v>2071</v>
      </c>
      <c r="G476" s="9" t="s">
        <v>974</v>
      </c>
      <c r="H476" s="9"/>
      <c r="I476" s="8"/>
      <c r="J476" s="8" t="s">
        <v>12664</v>
      </c>
      <c r="K476" s="10" t="str">
        <f>IF(AND(Papers[[#This Row],[conference]]="", Papers[[#This Row],[journal]]=""),$N$2604,IF(Papers[[#This Row],[journal]]="",$N$2603, $N$2602))</f>
        <v>Conference</v>
      </c>
      <c r="L476" s="10"/>
    </row>
    <row r="477" spans="1:12" ht="140.1" customHeight="1">
      <c r="A477" s="4">
        <v>629</v>
      </c>
      <c r="B477" s="13" t="s">
        <v>2074</v>
      </c>
      <c r="C477" s="6">
        <v>1998</v>
      </c>
      <c r="D477" s="7" t="s">
        <v>1795</v>
      </c>
      <c r="E477" s="7"/>
      <c r="F477" s="8" t="s">
        <v>2075</v>
      </c>
      <c r="G477" s="9" t="s">
        <v>974</v>
      </c>
      <c r="H477" s="9"/>
      <c r="I477" s="8"/>
      <c r="J477" s="8" t="s">
        <v>12616</v>
      </c>
      <c r="K477" s="10" t="str">
        <f>IF(AND(Papers[[#This Row],[conference]]="", Papers[[#This Row],[journal]]=""),$N$2604,IF(Papers[[#This Row],[journal]]="",$N$2603, $N$2602))</f>
        <v>Conference</v>
      </c>
      <c r="L477" s="10"/>
    </row>
    <row r="478" spans="1:12" ht="140.1" customHeight="1">
      <c r="A478" s="4">
        <v>631</v>
      </c>
      <c r="B478" s="13" t="s">
        <v>2078</v>
      </c>
      <c r="C478" s="6">
        <v>2009</v>
      </c>
      <c r="D478" s="7"/>
      <c r="E478" s="7" t="s">
        <v>2079</v>
      </c>
      <c r="F478" s="8" t="s">
        <v>2080</v>
      </c>
      <c r="G478" s="9" t="s">
        <v>974</v>
      </c>
      <c r="H478" s="9"/>
      <c r="I478" s="8"/>
      <c r="J478" s="8" t="s">
        <v>12616</v>
      </c>
      <c r="K478" s="10" t="str">
        <f>IF(AND(Papers[[#This Row],[conference]]="", Papers[[#This Row],[journal]]=""),$N$2604,IF(Papers[[#This Row],[journal]]="",$N$2603, $N$2602))</f>
        <v>Journal</v>
      </c>
      <c r="L478" s="10"/>
    </row>
    <row r="479" spans="1:12" ht="140.1" customHeight="1">
      <c r="A479" s="4">
        <v>632</v>
      </c>
      <c r="B479" s="13" t="s">
        <v>2081</v>
      </c>
      <c r="C479" s="6">
        <v>2011</v>
      </c>
      <c r="D479" s="7" t="s">
        <v>972</v>
      </c>
      <c r="E479" s="7"/>
      <c r="F479" s="8" t="s">
        <v>2082</v>
      </c>
      <c r="G479" s="9" t="s">
        <v>974</v>
      </c>
      <c r="H479" s="9"/>
      <c r="I479" s="8"/>
      <c r="J479" s="8" t="s">
        <v>12615</v>
      </c>
      <c r="K479" s="10" t="str">
        <f>IF(AND(Papers[[#This Row],[conference]]="", Papers[[#This Row],[journal]]=""),$N$2604,IF(Papers[[#This Row],[journal]]="",$N$2603, $N$2602))</f>
        <v>Conference</v>
      </c>
      <c r="L479" s="10"/>
    </row>
    <row r="480" spans="1:12" ht="140.1" customHeight="1">
      <c r="A480" s="4">
        <v>633</v>
      </c>
      <c r="B480" s="13" t="s">
        <v>2086</v>
      </c>
      <c r="C480" s="6">
        <v>2010</v>
      </c>
      <c r="D480" s="7" t="s">
        <v>2087</v>
      </c>
      <c r="E480" s="7"/>
      <c r="F480" s="8" t="s">
        <v>2088</v>
      </c>
      <c r="G480" s="9" t="s">
        <v>974</v>
      </c>
      <c r="H480" s="9"/>
      <c r="I480" s="8"/>
      <c r="J480" s="8" t="s">
        <v>12616</v>
      </c>
      <c r="K480" s="10" t="str">
        <f>IF(AND(Papers[[#This Row],[conference]]="", Papers[[#This Row],[journal]]=""),$N$2604,IF(Papers[[#This Row],[journal]]="",$N$2603, $N$2602))</f>
        <v>Conference</v>
      </c>
      <c r="L480" s="10"/>
    </row>
    <row r="481" spans="1:12" ht="140.1" customHeight="1">
      <c r="A481" s="4">
        <v>634</v>
      </c>
      <c r="B481" s="13" t="s">
        <v>2093</v>
      </c>
      <c r="C481" s="6">
        <v>2010</v>
      </c>
      <c r="D481" s="7" t="s">
        <v>972</v>
      </c>
      <c r="E481" s="7"/>
      <c r="F481" s="8" t="s">
        <v>2094</v>
      </c>
      <c r="G481" s="9" t="s">
        <v>974</v>
      </c>
      <c r="H481" s="9"/>
      <c r="I481" s="8"/>
      <c r="J481" s="8" t="s">
        <v>12616</v>
      </c>
      <c r="K481" s="10" t="str">
        <f>IF(AND(Papers[[#This Row],[conference]]="", Papers[[#This Row],[journal]]=""),$N$2604,IF(Papers[[#This Row],[journal]]="",$N$2603, $N$2602))</f>
        <v>Conference</v>
      </c>
      <c r="L481" s="10"/>
    </row>
    <row r="482" spans="1:12" ht="140.1" customHeight="1">
      <c r="A482" s="4">
        <v>635</v>
      </c>
      <c r="B482" s="5" t="s">
        <v>2095</v>
      </c>
      <c r="C482" s="6">
        <v>2011</v>
      </c>
      <c r="D482" s="7"/>
      <c r="E482" s="7" t="s">
        <v>2096</v>
      </c>
      <c r="F482" s="8" t="s">
        <v>2097</v>
      </c>
      <c r="G482" s="9" t="s">
        <v>974</v>
      </c>
      <c r="H482" s="9"/>
      <c r="I482" s="8"/>
      <c r="J482" s="8" t="s">
        <v>12616</v>
      </c>
      <c r="K482" s="10" t="str">
        <f>IF(AND(Papers[[#This Row],[conference]]="", Papers[[#This Row],[journal]]=""),$N$2604,IF(Papers[[#This Row],[journal]]="",$N$2603, $N$2602))</f>
        <v>Journal</v>
      </c>
      <c r="L482" s="10"/>
    </row>
    <row r="483" spans="1:12" ht="140.1" customHeight="1">
      <c r="A483" s="4">
        <v>636</v>
      </c>
      <c r="B483" s="13" t="s">
        <v>2099</v>
      </c>
      <c r="C483" s="6">
        <v>2009</v>
      </c>
      <c r="D483" s="12" t="s">
        <v>2100</v>
      </c>
      <c r="E483" s="7"/>
      <c r="F483" s="8" t="s">
        <v>2101</v>
      </c>
      <c r="G483" s="9" t="s">
        <v>974</v>
      </c>
      <c r="H483" s="9"/>
      <c r="I483" s="8"/>
      <c r="J483" s="8" t="s">
        <v>12616</v>
      </c>
      <c r="K483" s="10" t="str">
        <f>IF(AND(Papers[[#This Row],[conference]]="", Papers[[#This Row],[journal]]=""),$N$2604,IF(Papers[[#This Row],[journal]]="",$N$2603, $N$2602))</f>
        <v>Conference</v>
      </c>
      <c r="L483" s="10"/>
    </row>
    <row r="484" spans="1:12" ht="140.1" customHeight="1">
      <c r="A484" s="4">
        <v>639</v>
      </c>
      <c r="B484" s="13" t="s">
        <v>2105</v>
      </c>
      <c r="C484" s="6">
        <v>2010</v>
      </c>
      <c r="D484" s="7" t="s">
        <v>2106</v>
      </c>
      <c r="E484" s="7"/>
      <c r="F484" s="8" t="s">
        <v>2107</v>
      </c>
      <c r="G484" s="9" t="s">
        <v>974</v>
      </c>
      <c r="H484" s="9"/>
      <c r="I484" s="8"/>
      <c r="J484" s="8" t="s">
        <v>12616</v>
      </c>
      <c r="K484" s="10" t="str">
        <f>IF(AND(Papers[[#This Row],[conference]]="", Papers[[#This Row],[journal]]=""),$N$2604,IF(Papers[[#This Row],[journal]]="",$N$2603, $N$2602))</f>
        <v>Conference</v>
      </c>
      <c r="L484" s="10"/>
    </row>
    <row r="485" spans="1:12" ht="140.1" customHeight="1">
      <c r="A485" s="4">
        <v>640</v>
      </c>
      <c r="B485" s="13" t="s">
        <v>2111</v>
      </c>
      <c r="C485" s="6">
        <v>2011</v>
      </c>
      <c r="D485" s="7"/>
      <c r="E485" s="7" t="s">
        <v>2112</v>
      </c>
      <c r="F485" s="8" t="s">
        <v>2113</v>
      </c>
      <c r="G485" s="9" t="s">
        <v>974</v>
      </c>
      <c r="H485" s="9"/>
      <c r="I485" s="8"/>
      <c r="J485" s="8" t="s">
        <v>12616</v>
      </c>
      <c r="K485" s="10" t="str">
        <f>IF(AND(Papers[[#This Row],[conference]]="", Papers[[#This Row],[journal]]=""),$N$2604,IF(Papers[[#This Row],[journal]]="",$N$2603, $N$2602))</f>
        <v>Journal</v>
      </c>
      <c r="L485" s="10"/>
    </row>
    <row r="486" spans="1:12" ht="140.1" customHeight="1">
      <c r="A486" s="4">
        <v>641</v>
      </c>
      <c r="B486" s="13" t="s">
        <v>2118</v>
      </c>
      <c r="C486" s="6">
        <v>2011</v>
      </c>
      <c r="D486" s="7" t="s">
        <v>2119</v>
      </c>
      <c r="E486" s="7"/>
      <c r="F486" s="8" t="s">
        <v>2120</v>
      </c>
      <c r="G486" s="9" t="s">
        <v>974</v>
      </c>
      <c r="H486" s="9"/>
      <c r="I486" s="8"/>
      <c r="J486" s="8" t="s">
        <v>12666</v>
      </c>
      <c r="K486" s="10" t="str">
        <f>IF(AND(Papers[[#This Row],[conference]]="", Papers[[#This Row],[journal]]=""),$N$2604,IF(Papers[[#This Row],[journal]]="",$N$2603, $N$2602))</f>
        <v>Conference</v>
      </c>
      <c r="L486" s="10"/>
    </row>
    <row r="487" spans="1:12" ht="140.1" customHeight="1">
      <c r="A487" s="4">
        <v>642</v>
      </c>
      <c r="B487" s="5" t="s">
        <v>2123</v>
      </c>
      <c r="C487" s="6">
        <v>2010</v>
      </c>
      <c r="D487" s="7" t="s">
        <v>972</v>
      </c>
      <c r="E487" s="7"/>
      <c r="F487" s="8" t="s">
        <v>2124</v>
      </c>
      <c r="G487" s="9" t="s">
        <v>974</v>
      </c>
      <c r="H487" s="9"/>
      <c r="I487" s="8"/>
      <c r="J487" s="8" t="s">
        <v>12616</v>
      </c>
      <c r="K487" s="10" t="str">
        <f>IF(AND(Papers[[#This Row],[conference]]="", Papers[[#This Row],[journal]]=""),$N$2604,IF(Papers[[#This Row],[journal]]="",$N$2603, $N$2602))</f>
        <v>Conference</v>
      </c>
      <c r="L487" s="10"/>
    </row>
    <row r="488" spans="1:12" ht="140.1" customHeight="1">
      <c r="A488" s="4">
        <v>643</v>
      </c>
      <c r="B488" s="13" t="s">
        <v>2128</v>
      </c>
      <c r="C488" s="6">
        <v>2011</v>
      </c>
      <c r="D488" s="7" t="s">
        <v>2129</v>
      </c>
      <c r="E488" s="7"/>
      <c r="F488" s="8" t="s">
        <v>2130</v>
      </c>
      <c r="G488" s="9" t="s">
        <v>974</v>
      </c>
      <c r="H488" s="9"/>
      <c r="I488" s="8"/>
      <c r="J488" s="8" t="s">
        <v>12616</v>
      </c>
      <c r="K488" s="10" t="str">
        <f>IF(AND(Papers[[#This Row],[conference]]="", Papers[[#This Row],[journal]]=""),$N$2604,IF(Papers[[#This Row],[journal]]="",$N$2603, $N$2602))</f>
        <v>Conference</v>
      </c>
      <c r="L488" s="10"/>
    </row>
    <row r="489" spans="1:12" ht="140.1" customHeight="1">
      <c r="A489" s="4">
        <v>644</v>
      </c>
      <c r="B489" s="13" t="s">
        <v>2133</v>
      </c>
      <c r="C489" s="6">
        <v>2011</v>
      </c>
      <c r="D489" s="7" t="s">
        <v>2134</v>
      </c>
      <c r="E489" s="7"/>
      <c r="F489" s="8" t="s">
        <v>2135</v>
      </c>
      <c r="G489" s="9" t="s">
        <v>974</v>
      </c>
      <c r="H489" s="9"/>
      <c r="I489" s="8"/>
      <c r="J489" s="8" t="s">
        <v>12661</v>
      </c>
      <c r="K489" s="10" t="str">
        <f>IF(AND(Papers[[#This Row],[conference]]="", Papers[[#This Row],[journal]]=""),$N$2604,IF(Papers[[#This Row],[journal]]="",$N$2603, $N$2602))</f>
        <v>Conference</v>
      </c>
      <c r="L489" s="10"/>
    </row>
    <row r="490" spans="1:12" ht="140.1" customHeight="1">
      <c r="A490" s="4">
        <v>645</v>
      </c>
      <c r="B490" s="13" t="s">
        <v>2136</v>
      </c>
      <c r="C490" s="6">
        <v>2003</v>
      </c>
      <c r="D490" s="7" t="s">
        <v>2137</v>
      </c>
      <c r="E490" s="7"/>
      <c r="F490" s="8" t="s">
        <v>2138</v>
      </c>
      <c r="G490" s="9" t="s">
        <v>974</v>
      </c>
      <c r="H490" s="9"/>
      <c r="I490" s="8"/>
      <c r="J490" s="8" t="s">
        <v>12616</v>
      </c>
      <c r="K490" s="10" t="str">
        <f>IF(AND(Papers[[#This Row],[conference]]="", Papers[[#This Row],[journal]]=""),$N$2604,IF(Papers[[#This Row],[journal]]="",$N$2603, $N$2602))</f>
        <v>Conference</v>
      </c>
      <c r="L490" s="10"/>
    </row>
    <row r="491" spans="1:12" ht="140.1" customHeight="1">
      <c r="A491" s="4">
        <v>646</v>
      </c>
      <c r="B491" s="13" t="s">
        <v>2145</v>
      </c>
      <c r="C491" s="6">
        <v>2011</v>
      </c>
      <c r="D491" s="7" t="s">
        <v>2146</v>
      </c>
      <c r="E491" s="7"/>
      <c r="F491" s="8" t="s">
        <v>2147</v>
      </c>
      <c r="G491" s="9" t="s">
        <v>974</v>
      </c>
      <c r="H491" s="9"/>
      <c r="I491" s="8"/>
      <c r="J491" s="8" t="s">
        <v>12615</v>
      </c>
      <c r="K491" s="10" t="str">
        <f>IF(AND(Papers[[#This Row],[conference]]="", Papers[[#This Row],[journal]]=""),$N$2604,IF(Papers[[#This Row],[journal]]="",$N$2603, $N$2602))</f>
        <v>Conference</v>
      </c>
      <c r="L491" s="10"/>
    </row>
    <row r="492" spans="1:12" ht="140.1" customHeight="1">
      <c r="A492" s="4">
        <v>647</v>
      </c>
      <c r="B492" s="13" t="s">
        <v>2153</v>
      </c>
      <c r="C492" s="6">
        <v>2011</v>
      </c>
      <c r="D492" s="7" t="s">
        <v>2146</v>
      </c>
      <c r="E492" s="7"/>
      <c r="F492" s="8" t="s">
        <v>2154</v>
      </c>
      <c r="G492" s="9" t="s">
        <v>974</v>
      </c>
      <c r="H492" s="9"/>
      <c r="I492" s="8"/>
      <c r="J492" s="8" t="s">
        <v>12616</v>
      </c>
      <c r="K492" s="10" t="str">
        <f>IF(AND(Papers[[#This Row],[conference]]="", Papers[[#This Row],[journal]]=""),$N$2604,IF(Papers[[#This Row],[journal]]="",$N$2603, $N$2602))</f>
        <v>Conference</v>
      </c>
      <c r="L492" s="10"/>
    </row>
    <row r="493" spans="1:12" ht="140.1" customHeight="1">
      <c r="A493" s="4">
        <v>648</v>
      </c>
      <c r="B493" s="13" t="s">
        <v>2155</v>
      </c>
      <c r="C493" s="6">
        <v>2009</v>
      </c>
      <c r="D493" s="7" t="s">
        <v>972</v>
      </c>
      <c r="E493" s="7"/>
      <c r="F493" s="8" t="s">
        <v>2156</v>
      </c>
      <c r="G493" s="9" t="s">
        <v>974</v>
      </c>
      <c r="H493" s="9"/>
      <c r="I493" s="8"/>
      <c r="J493" s="8" t="s">
        <v>12616</v>
      </c>
      <c r="K493" s="10" t="str">
        <f>IF(AND(Papers[[#This Row],[conference]]="", Papers[[#This Row],[journal]]=""),$N$2604,IF(Papers[[#This Row],[journal]]="",$N$2603, $N$2602))</f>
        <v>Conference</v>
      </c>
      <c r="L493" s="10"/>
    </row>
    <row r="494" spans="1:12" ht="140.1" customHeight="1">
      <c r="A494" s="4">
        <v>649</v>
      </c>
      <c r="B494" s="13" t="s">
        <v>2166</v>
      </c>
      <c r="C494" s="6">
        <v>2008</v>
      </c>
      <c r="D494" s="7" t="s">
        <v>2167</v>
      </c>
      <c r="E494" s="7"/>
      <c r="F494" s="8" t="s">
        <v>2168</v>
      </c>
      <c r="G494" s="9" t="s">
        <v>974</v>
      </c>
      <c r="H494" s="9"/>
      <c r="I494" s="8"/>
      <c r="J494" s="8" t="s">
        <v>12616</v>
      </c>
      <c r="K494" s="10" t="str">
        <f>IF(AND(Papers[[#This Row],[conference]]="", Papers[[#This Row],[journal]]=""),$N$2604,IF(Papers[[#This Row],[journal]]="",$N$2603, $N$2602))</f>
        <v>Conference</v>
      </c>
      <c r="L494" s="10"/>
    </row>
    <row r="495" spans="1:12" ht="140.1" customHeight="1">
      <c r="A495" s="4">
        <v>650</v>
      </c>
      <c r="B495" s="13" t="s">
        <v>2171</v>
      </c>
      <c r="C495" s="6">
        <v>2008</v>
      </c>
      <c r="D495" s="7" t="s">
        <v>972</v>
      </c>
      <c r="E495" s="7"/>
      <c r="F495" s="8" t="s">
        <v>2172</v>
      </c>
      <c r="G495" s="9" t="s">
        <v>974</v>
      </c>
      <c r="H495" s="9"/>
      <c r="I495" s="8"/>
      <c r="J495" s="8" t="s">
        <v>12651</v>
      </c>
      <c r="K495" s="10" t="str">
        <f>IF(AND(Papers[[#This Row],[conference]]="", Papers[[#This Row],[journal]]=""),$N$2604,IF(Papers[[#This Row],[journal]]="",$N$2603, $N$2602))</f>
        <v>Conference</v>
      </c>
      <c r="L495" s="10"/>
    </row>
    <row r="496" spans="1:12" ht="140.1" customHeight="1">
      <c r="A496" s="4">
        <v>652</v>
      </c>
      <c r="B496" s="13" t="s">
        <v>2177</v>
      </c>
      <c r="C496" s="6">
        <v>2010</v>
      </c>
      <c r="D496" s="7" t="s">
        <v>2178</v>
      </c>
      <c r="E496" s="7"/>
      <c r="F496" s="8" t="s">
        <v>2179</v>
      </c>
      <c r="G496" s="9" t="s">
        <v>974</v>
      </c>
      <c r="H496" s="9"/>
      <c r="I496" s="8"/>
      <c r="J496" s="8" t="s">
        <v>12659</v>
      </c>
      <c r="K496" s="10" t="str">
        <f>IF(AND(Papers[[#This Row],[conference]]="", Papers[[#This Row],[journal]]=""),$N$2604,IF(Papers[[#This Row],[journal]]="",$N$2603, $N$2602))</f>
        <v>Conference</v>
      </c>
      <c r="L496" s="10"/>
    </row>
    <row r="497" spans="1:12" ht="140.1" customHeight="1">
      <c r="A497" s="4">
        <v>653</v>
      </c>
      <c r="B497" s="13" t="s">
        <v>2180</v>
      </c>
      <c r="C497" s="6">
        <v>2008</v>
      </c>
      <c r="D497" s="7" t="s">
        <v>2181</v>
      </c>
      <c r="E497" s="7"/>
      <c r="F497" s="8" t="s">
        <v>2182</v>
      </c>
      <c r="G497" s="9" t="s">
        <v>974</v>
      </c>
      <c r="H497" s="9"/>
      <c r="I497" s="8"/>
      <c r="J497" s="8" t="s">
        <v>12616</v>
      </c>
      <c r="K497" s="10" t="str">
        <f>IF(AND(Papers[[#This Row],[conference]]="", Papers[[#This Row],[journal]]=""),$N$2604,IF(Papers[[#This Row],[journal]]="",$N$2603, $N$2602))</f>
        <v>Conference</v>
      </c>
      <c r="L497" s="10"/>
    </row>
    <row r="498" spans="1:12" ht="140.1" customHeight="1">
      <c r="A498" s="4">
        <v>654</v>
      </c>
      <c r="B498" s="5" t="s">
        <v>2187</v>
      </c>
      <c r="C498" s="6">
        <v>2006</v>
      </c>
      <c r="D498" s="7"/>
      <c r="E498" s="7" t="s">
        <v>2188</v>
      </c>
      <c r="F498" s="8" t="s">
        <v>2189</v>
      </c>
      <c r="G498" s="9" t="s">
        <v>974</v>
      </c>
      <c r="H498" s="9"/>
      <c r="I498" s="8"/>
      <c r="J498" s="8" t="s">
        <v>12615</v>
      </c>
      <c r="K498" s="10" t="str">
        <f>IF(AND(Papers[[#This Row],[conference]]="", Papers[[#This Row],[journal]]=""),$N$2604,IF(Papers[[#This Row],[journal]]="",$N$2603, $N$2602))</f>
        <v>Journal</v>
      </c>
      <c r="L498" s="10"/>
    </row>
    <row r="499" spans="1:12" ht="140.1" customHeight="1">
      <c r="A499" s="4">
        <v>655</v>
      </c>
      <c r="B499" s="13" t="s">
        <v>2190</v>
      </c>
      <c r="C499" s="6">
        <v>2006</v>
      </c>
      <c r="D499" s="7" t="s">
        <v>2191</v>
      </c>
      <c r="E499" s="7"/>
      <c r="F499" s="8" t="s">
        <v>2192</v>
      </c>
      <c r="G499" s="9" t="s">
        <v>974</v>
      </c>
      <c r="H499" s="9"/>
      <c r="I499" s="8"/>
      <c r="J499" s="8" t="s">
        <v>12616</v>
      </c>
      <c r="K499" s="10" t="str">
        <f>IF(AND(Papers[[#This Row],[conference]]="", Papers[[#This Row],[journal]]=""),$N$2604,IF(Papers[[#This Row],[journal]]="",$N$2603, $N$2602))</f>
        <v>Conference</v>
      </c>
      <c r="L499" s="10"/>
    </row>
    <row r="500" spans="1:12" ht="140.1" customHeight="1">
      <c r="A500" s="4">
        <v>656</v>
      </c>
      <c r="B500" s="13" t="s">
        <v>2195</v>
      </c>
      <c r="C500" s="6">
        <v>2009</v>
      </c>
      <c r="D500" s="7" t="s">
        <v>1063</v>
      </c>
      <c r="E500" s="7"/>
      <c r="F500" s="8" t="s">
        <v>2196</v>
      </c>
      <c r="G500" s="9" t="s">
        <v>974</v>
      </c>
      <c r="H500" s="9"/>
      <c r="I500" s="8"/>
      <c r="J500" s="8" t="s">
        <v>12616</v>
      </c>
      <c r="K500" s="10" t="str">
        <f>IF(AND(Papers[[#This Row],[conference]]="", Papers[[#This Row],[journal]]=""),$N$2604,IF(Papers[[#This Row],[journal]]="",$N$2603, $N$2602))</f>
        <v>Conference</v>
      </c>
      <c r="L500" s="10"/>
    </row>
    <row r="501" spans="1:12" ht="140.1" customHeight="1">
      <c r="A501" s="4">
        <v>658</v>
      </c>
      <c r="B501" s="13" t="s">
        <v>2202</v>
      </c>
      <c r="C501" s="6">
        <v>2011</v>
      </c>
      <c r="D501" s="7"/>
      <c r="E501" s="7" t="s">
        <v>2203</v>
      </c>
      <c r="F501" s="8" t="s">
        <v>2204</v>
      </c>
      <c r="G501" s="9" t="s">
        <v>974</v>
      </c>
      <c r="H501" s="9"/>
      <c r="I501" s="8"/>
      <c r="J501" s="8" t="s">
        <v>12661</v>
      </c>
      <c r="K501" s="10" t="str">
        <f>IF(AND(Papers[[#This Row],[conference]]="", Papers[[#This Row],[journal]]=""),$N$2604,IF(Papers[[#This Row],[journal]]="",$N$2603, $N$2602))</f>
        <v>Journal</v>
      </c>
      <c r="L501" s="10"/>
    </row>
    <row r="502" spans="1:12" ht="140.1" customHeight="1">
      <c r="A502" s="4">
        <v>659</v>
      </c>
      <c r="B502" s="13" t="s">
        <v>2206</v>
      </c>
      <c r="C502" s="6">
        <v>2011</v>
      </c>
      <c r="D502" s="7"/>
      <c r="E502" s="7" t="s">
        <v>2207</v>
      </c>
      <c r="F502" s="8" t="s">
        <v>2208</v>
      </c>
      <c r="G502" s="9" t="s">
        <v>974</v>
      </c>
      <c r="H502" s="9"/>
      <c r="I502" s="8"/>
      <c r="J502" s="8" t="s">
        <v>12616</v>
      </c>
      <c r="K502" s="10" t="str">
        <f>IF(AND(Papers[[#This Row],[conference]]="", Papers[[#This Row],[journal]]=""),$N$2604,IF(Papers[[#This Row],[journal]]="",$N$2603, $N$2602))</f>
        <v>Journal</v>
      </c>
      <c r="L502" s="10"/>
    </row>
    <row r="503" spans="1:12" ht="140.1" customHeight="1">
      <c r="A503" s="4">
        <v>661</v>
      </c>
      <c r="B503" s="13" t="s">
        <v>2212</v>
      </c>
      <c r="C503" s="6">
        <v>2009</v>
      </c>
      <c r="D503" s="7" t="s">
        <v>2213</v>
      </c>
      <c r="E503" s="7"/>
      <c r="F503" s="8" t="s">
        <v>2214</v>
      </c>
      <c r="G503" s="9" t="s">
        <v>974</v>
      </c>
      <c r="H503" s="9"/>
      <c r="I503" s="8"/>
      <c r="J503" s="8" t="s">
        <v>12616</v>
      </c>
      <c r="K503" s="10" t="str">
        <f>IF(AND(Papers[[#This Row],[conference]]="", Papers[[#This Row],[journal]]=""),$N$2604,IF(Papers[[#This Row],[journal]]="",$N$2603, $N$2602))</f>
        <v>Conference</v>
      </c>
      <c r="L503" s="10"/>
    </row>
    <row r="504" spans="1:12" ht="140.1" customHeight="1">
      <c r="A504" s="4">
        <v>663</v>
      </c>
      <c r="B504" s="13" t="s">
        <v>2218</v>
      </c>
      <c r="C504" s="6">
        <v>1999</v>
      </c>
      <c r="D504" s="7" t="s">
        <v>1080</v>
      </c>
      <c r="E504" s="7"/>
      <c r="F504" s="8" t="s">
        <v>2219</v>
      </c>
      <c r="G504" s="9" t="s">
        <v>974</v>
      </c>
      <c r="H504" s="9"/>
      <c r="I504" s="8"/>
      <c r="J504" s="8" t="s">
        <v>12616</v>
      </c>
      <c r="K504" s="10" t="str">
        <f>IF(AND(Papers[[#This Row],[conference]]="", Papers[[#This Row],[journal]]=""),$N$2604,IF(Papers[[#This Row],[journal]]="",$N$2603, $N$2602))</f>
        <v>Conference</v>
      </c>
      <c r="L504" s="10"/>
    </row>
    <row r="505" spans="1:12" ht="140.1" customHeight="1">
      <c r="A505" s="4">
        <v>666</v>
      </c>
      <c r="B505" s="13" t="s">
        <v>2223</v>
      </c>
      <c r="C505" s="6">
        <v>2005</v>
      </c>
      <c r="D505" s="7" t="s">
        <v>2224</v>
      </c>
      <c r="E505" s="7"/>
      <c r="F505" s="8" t="s">
        <v>2225</v>
      </c>
      <c r="G505" s="9" t="s">
        <v>974</v>
      </c>
      <c r="H505" s="9"/>
      <c r="I505" s="8"/>
      <c r="J505" s="8" t="s">
        <v>12616</v>
      </c>
      <c r="K505" s="10" t="str">
        <f>IF(AND(Papers[[#This Row],[conference]]="", Papers[[#This Row],[journal]]=""),$N$2604,IF(Papers[[#This Row],[journal]]="",$N$2603, $N$2602))</f>
        <v>Conference</v>
      </c>
      <c r="L505" s="10"/>
    </row>
    <row r="506" spans="1:12" ht="140.1" customHeight="1">
      <c r="A506" s="4">
        <v>667</v>
      </c>
      <c r="B506" s="5" t="s">
        <v>2227</v>
      </c>
      <c r="C506" s="6">
        <v>2011</v>
      </c>
      <c r="D506" s="7"/>
      <c r="E506" s="7" t="s">
        <v>2228</v>
      </c>
      <c r="F506" s="8" t="s">
        <v>2229</v>
      </c>
      <c r="G506" s="9" t="s">
        <v>974</v>
      </c>
      <c r="H506" s="9"/>
      <c r="I506" s="8"/>
      <c r="J506" s="8" t="s">
        <v>12616</v>
      </c>
      <c r="K506" s="10" t="str">
        <f>IF(AND(Papers[[#This Row],[conference]]="", Papers[[#This Row],[journal]]=""),$N$2604,IF(Papers[[#This Row],[journal]]="",$N$2603, $N$2602))</f>
        <v>Journal</v>
      </c>
      <c r="L506" s="10"/>
    </row>
    <row r="507" spans="1:12" ht="140.1" customHeight="1">
      <c r="A507" s="4">
        <v>668</v>
      </c>
      <c r="B507" s="13" t="s">
        <v>2234</v>
      </c>
      <c r="C507" s="6">
        <v>2010</v>
      </c>
      <c r="D507" s="7" t="s">
        <v>2235</v>
      </c>
      <c r="E507" s="7"/>
      <c r="F507" s="8" t="s">
        <v>2236</v>
      </c>
      <c r="G507" s="9" t="s">
        <v>974</v>
      </c>
      <c r="H507" s="9"/>
      <c r="I507" s="8"/>
      <c r="J507" s="8" t="s">
        <v>12616</v>
      </c>
      <c r="K507" s="10" t="str">
        <f>IF(AND(Papers[[#This Row],[conference]]="", Papers[[#This Row],[journal]]=""),$N$2604,IF(Papers[[#This Row],[journal]]="",$N$2603, $N$2602))</f>
        <v>Conference</v>
      </c>
      <c r="L507" s="10"/>
    </row>
    <row r="508" spans="1:12" ht="140.1" customHeight="1">
      <c r="A508" s="4">
        <v>671</v>
      </c>
      <c r="B508" s="13" t="s">
        <v>2242</v>
      </c>
      <c r="C508" s="6">
        <v>2009</v>
      </c>
      <c r="D508" s="7" t="s">
        <v>2243</v>
      </c>
      <c r="E508" s="7"/>
      <c r="F508" s="8" t="s">
        <v>2244</v>
      </c>
      <c r="G508" s="9" t="s">
        <v>974</v>
      </c>
      <c r="H508" s="9"/>
      <c r="I508" s="8"/>
      <c r="J508" s="8" t="s">
        <v>12665</v>
      </c>
      <c r="K508" s="10" t="str">
        <f>IF(AND(Papers[[#This Row],[conference]]="", Papers[[#This Row],[journal]]=""),$N$2604,IF(Papers[[#This Row],[journal]]="",$N$2603, $N$2602))</f>
        <v>Conference</v>
      </c>
      <c r="L508" s="10"/>
    </row>
    <row r="509" spans="1:12" ht="140.1" customHeight="1">
      <c r="A509" s="4">
        <v>672</v>
      </c>
      <c r="B509" s="13" t="s">
        <v>2246</v>
      </c>
      <c r="C509" s="6">
        <v>2008</v>
      </c>
      <c r="D509" s="7" t="s">
        <v>972</v>
      </c>
      <c r="E509" s="7"/>
      <c r="F509" s="8" t="s">
        <v>2247</v>
      </c>
      <c r="G509" s="9" t="s">
        <v>974</v>
      </c>
      <c r="H509" s="9"/>
      <c r="I509" s="8"/>
      <c r="J509" s="8" t="s">
        <v>12616</v>
      </c>
      <c r="K509" s="10" t="str">
        <f>IF(AND(Papers[[#This Row],[conference]]="", Papers[[#This Row],[journal]]=""),$N$2604,IF(Papers[[#This Row],[journal]]="",$N$2603, $N$2602))</f>
        <v>Conference</v>
      </c>
      <c r="L509" s="10"/>
    </row>
    <row r="510" spans="1:12" ht="140.1" customHeight="1">
      <c r="A510" s="4">
        <v>674</v>
      </c>
      <c r="B510" s="13" t="s">
        <v>2251</v>
      </c>
      <c r="C510" s="6">
        <v>2011</v>
      </c>
      <c r="D510" s="7" t="s">
        <v>2252</v>
      </c>
      <c r="E510" s="7"/>
      <c r="F510" s="8" t="s">
        <v>2253</v>
      </c>
      <c r="G510" s="9" t="s">
        <v>974</v>
      </c>
      <c r="H510" s="9"/>
      <c r="I510" s="8"/>
      <c r="J510" s="8" t="s">
        <v>12651</v>
      </c>
      <c r="K510" s="10" t="str">
        <f>IF(AND(Papers[[#This Row],[conference]]="", Papers[[#This Row],[journal]]=""),$N$2604,IF(Papers[[#This Row],[journal]]="",$N$2603, $N$2602))</f>
        <v>Conference</v>
      </c>
      <c r="L510" s="10"/>
    </row>
    <row r="511" spans="1:12" ht="140.1" customHeight="1">
      <c r="A511" s="4">
        <v>676</v>
      </c>
      <c r="B511" s="13" t="s">
        <v>2260</v>
      </c>
      <c r="C511" s="6">
        <v>2009</v>
      </c>
      <c r="D511" s="7" t="s">
        <v>2261</v>
      </c>
      <c r="E511" s="7"/>
      <c r="F511" s="8" t="s">
        <v>2262</v>
      </c>
      <c r="G511" s="9" t="s">
        <v>974</v>
      </c>
      <c r="H511" s="9"/>
      <c r="I511" s="8"/>
      <c r="J511" s="8" t="s">
        <v>12659</v>
      </c>
      <c r="K511" s="10" t="str">
        <f>IF(AND(Papers[[#This Row],[conference]]="", Papers[[#This Row],[journal]]=""),$N$2604,IF(Papers[[#This Row],[journal]]="",$N$2603, $N$2602))</f>
        <v>Conference</v>
      </c>
      <c r="L511" s="10"/>
    </row>
    <row r="512" spans="1:12" ht="140.1" customHeight="1">
      <c r="A512" s="4">
        <v>677</v>
      </c>
      <c r="B512" s="13" t="s">
        <v>2267</v>
      </c>
      <c r="C512" s="6">
        <v>2005</v>
      </c>
      <c r="D512" s="7" t="s">
        <v>2268</v>
      </c>
      <c r="E512" s="7"/>
      <c r="F512" s="8" t="s">
        <v>2269</v>
      </c>
      <c r="G512" s="9" t="s">
        <v>974</v>
      </c>
      <c r="H512" s="9"/>
      <c r="I512" s="8"/>
      <c r="J512" s="8" t="s">
        <v>12616</v>
      </c>
      <c r="K512" s="10" t="str">
        <f>IF(AND(Papers[[#This Row],[conference]]="", Papers[[#This Row],[journal]]=""),$N$2604,IF(Papers[[#This Row],[journal]]="",$N$2603, $N$2602))</f>
        <v>Conference</v>
      </c>
      <c r="L512" s="10"/>
    </row>
    <row r="513" spans="1:12" ht="140.1" customHeight="1">
      <c r="A513" s="4">
        <v>678</v>
      </c>
      <c r="B513" s="5" t="s">
        <v>2272</v>
      </c>
      <c r="C513" s="6">
        <v>2010</v>
      </c>
      <c r="D513" s="7" t="s">
        <v>2273</v>
      </c>
      <c r="E513" s="7"/>
      <c r="F513" s="8" t="s">
        <v>2274</v>
      </c>
      <c r="G513" s="9" t="s">
        <v>974</v>
      </c>
      <c r="H513" s="9"/>
      <c r="I513" s="8"/>
      <c r="J513" s="8" t="s">
        <v>12615</v>
      </c>
      <c r="K513" s="10" t="str">
        <f>IF(AND(Papers[[#This Row],[conference]]="", Papers[[#This Row],[journal]]=""),$N$2604,IF(Papers[[#This Row],[journal]]="",$N$2603, $N$2602))</f>
        <v>Conference</v>
      </c>
      <c r="L513" s="10"/>
    </row>
    <row r="514" spans="1:12" ht="140.1" customHeight="1">
      <c r="A514" s="4">
        <v>679</v>
      </c>
      <c r="B514" s="13" t="s">
        <v>2276</v>
      </c>
      <c r="C514" s="6">
        <v>2009</v>
      </c>
      <c r="D514" s="7" t="s">
        <v>1359</v>
      </c>
      <c r="E514" s="7"/>
      <c r="F514" s="8" t="s">
        <v>2277</v>
      </c>
      <c r="G514" s="9" t="s">
        <v>974</v>
      </c>
      <c r="H514" s="9"/>
      <c r="I514" s="8"/>
      <c r="J514" s="8" t="s">
        <v>12616</v>
      </c>
      <c r="K514" s="10" t="str">
        <f>IF(AND(Papers[[#This Row],[conference]]="", Papers[[#This Row],[journal]]=""),$N$2604,IF(Papers[[#This Row],[journal]]="",$N$2603, $N$2602))</f>
        <v>Conference</v>
      </c>
      <c r="L514" s="10"/>
    </row>
    <row r="515" spans="1:12" ht="140.1" customHeight="1">
      <c r="A515" s="4">
        <v>681</v>
      </c>
      <c r="B515" s="13" t="s">
        <v>2280</v>
      </c>
      <c r="C515" s="6">
        <v>2009</v>
      </c>
      <c r="D515" s="7" t="s">
        <v>2281</v>
      </c>
      <c r="E515" s="7"/>
      <c r="F515" s="8" t="s">
        <v>2282</v>
      </c>
      <c r="G515" s="9" t="s">
        <v>974</v>
      </c>
      <c r="H515" s="9"/>
      <c r="I515" s="8"/>
      <c r="J515" s="8" t="s">
        <v>12616</v>
      </c>
      <c r="K515" s="10" t="str">
        <f>IF(AND(Papers[[#This Row],[conference]]="", Papers[[#This Row],[journal]]=""),$N$2604,IF(Papers[[#This Row],[journal]]="",$N$2603, $N$2602))</f>
        <v>Conference</v>
      </c>
      <c r="L515" s="10"/>
    </row>
    <row r="516" spans="1:12" ht="140.1" customHeight="1">
      <c r="A516" s="4">
        <v>683</v>
      </c>
      <c r="B516" s="13" t="s">
        <v>2290</v>
      </c>
      <c r="C516" s="6">
        <v>2007</v>
      </c>
      <c r="D516" s="7" t="s">
        <v>972</v>
      </c>
      <c r="E516" s="7"/>
      <c r="F516" s="8" t="s">
        <v>2291</v>
      </c>
      <c r="G516" s="9" t="s">
        <v>974</v>
      </c>
      <c r="H516" s="9"/>
      <c r="I516" s="8"/>
      <c r="J516" s="8" t="s">
        <v>12659</v>
      </c>
      <c r="K516" s="10" t="str">
        <f>IF(AND(Papers[[#This Row],[conference]]="", Papers[[#This Row],[journal]]=""),$N$2604,IF(Papers[[#This Row],[journal]]="",$N$2603, $N$2602))</f>
        <v>Conference</v>
      </c>
      <c r="L516" s="10"/>
    </row>
    <row r="517" spans="1:12" ht="140.1" customHeight="1">
      <c r="A517" s="4">
        <v>684</v>
      </c>
      <c r="B517" s="13" t="s">
        <v>2296</v>
      </c>
      <c r="C517" s="6">
        <v>2009</v>
      </c>
      <c r="D517" s="7"/>
      <c r="E517" s="7" t="s">
        <v>2297</v>
      </c>
      <c r="F517" s="8" t="s">
        <v>2298</v>
      </c>
      <c r="G517" s="9" t="s">
        <v>974</v>
      </c>
      <c r="H517" s="9"/>
      <c r="I517" s="8"/>
      <c r="J517" s="8" t="s">
        <v>12616</v>
      </c>
      <c r="K517" s="10" t="str">
        <f>IF(AND(Papers[[#This Row],[conference]]="", Papers[[#This Row],[journal]]=""),$N$2604,IF(Papers[[#This Row],[journal]]="",$N$2603, $N$2602))</f>
        <v>Journal</v>
      </c>
      <c r="L517" s="10"/>
    </row>
    <row r="518" spans="1:12" ht="140.1" customHeight="1">
      <c r="A518" s="4">
        <v>685</v>
      </c>
      <c r="B518" s="13" t="s">
        <v>2301</v>
      </c>
      <c r="C518" s="6">
        <v>2005</v>
      </c>
      <c r="D518" s="7" t="s">
        <v>972</v>
      </c>
      <c r="E518" s="7"/>
      <c r="F518" s="8" t="s">
        <v>2302</v>
      </c>
      <c r="G518" s="9" t="s">
        <v>974</v>
      </c>
      <c r="H518" s="9"/>
      <c r="I518" s="8"/>
      <c r="J518" s="8" t="s">
        <v>12616</v>
      </c>
      <c r="K518" s="10" t="str">
        <f>IF(AND(Papers[[#This Row],[conference]]="", Papers[[#This Row],[journal]]=""),$N$2604,IF(Papers[[#This Row],[journal]]="",$N$2603, $N$2602))</f>
        <v>Conference</v>
      </c>
      <c r="L518" s="10"/>
    </row>
    <row r="519" spans="1:12" ht="140.1" customHeight="1">
      <c r="A519" s="4">
        <v>687</v>
      </c>
      <c r="B519" s="13" t="s">
        <v>2304</v>
      </c>
      <c r="C519" s="6">
        <v>2008</v>
      </c>
      <c r="D519" s="7"/>
      <c r="E519" s="7" t="s">
        <v>1261</v>
      </c>
      <c r="F519" s="8" t="s">
        <v>2305</v>
      </c>
      <c r="G519" s="9" t="s">
        <v>974</v>
      </c>
      <c r="H519" s="9"/>
      <c r="I519" s="8"/>
      <c r="J519" s="8" t="s">
        <v>12616</v>
      </c>
      <c r="K519" s="10" t="str">
        <f>IF(AND(Papers[[#This Row],[conference]]="", Papers[[#This Row],[journal]]=""),$N$2604,IF(Papers[[#This Row],[journal]]="",$N$2603, $N$2602))</f>
        <v>Journal</v>
      </c>
      <c r="L519" s="10"/>
    </row>
    <row r="520" spans="1:12" ht="140.1" customHeight="1">
      <c r="A520" s="4">
        <v>688</v>
      </c>
      <c r="B520" s="13" t="s">
        <v>2306</v>
      </c>
      <c r="C520" s="6">
        <v>2005</v>
      </c>
      <c r="D520" s="7" t="s">
        <v>1538</v>
      </c>
      <c r="E520" s="7"/>
      <c r="F520" s="8" t="s">
        <v>2307</v>
      </c>
      <c r="G520" s="9" t="s">
        <v>974</v>
      </c>
      <c r="H520" s="9"/>
      <c r="I520" s="8"/>
      <c r="J520" s="8" t="s">
        <v>12616</v>
      </c>
      <c r="K520" s="10" t="str">
        <f>IF(AND(Papers[[#This Row],[conference]]="", Papers[[#This Row],[journal]]=""),$N$2604,IF(Papers[[#This Row],[journal]]="",$N$2603, $N$2602))</f>
        <v>Conference</v>
      </c>
      <c r="L520" s="10"/>
    </row>
    <row r="521" spans="1:12" ht="140.1" customHeight="1">
      <c r="A521" s="4">
        <v>689</v>
      </c>
      <c r="B521" s="13" t="s">
        <v>2310</v>
      </c>
      <c r="C521" s="6">
        <v>2010</v>
      </c>
      <c r="D521" s="7" t="s">
        <v>972</v>
      </c>
      <c r="E521" s="7"/>
      <c r="F521" s="8" t="s">
        <v>2311</v>
      </c>
      <c r="G521" s="9" t="s">
        <v>974</v>
      </c>
      <c r="H521" s="9"/>
      <c r="I521" s="8"/>
      <c r="J521" s="8" t="s">
        <v>12616</v>
      </c>
      <c r="K521" s="10" t="str">
        <f>IF(AND(Papers[[#This Row],[conference]]="", Papers[[#This Row],[journal]]=""),$N$2604,IF(Papers[[#This Row],[journal]]="",$N$2603, $N$2602))</f>
        <v>Conference</v>
      </c>
      <c r="L521" s="10"/>
    </row>
    <row r="522" spans="1:12" ht="140.1" customHeight="1">
      <c r="A522" s="4">
        <v>690</v>
      </c>
      <c r="B522" s="13" t="s">
        <v>2318</v>
      </c>
      <c r="C522" s="6">
        <v>2011</v>
      </c>
      <c r="D522" s="7" t="s">
        <v>972</v>
      </c>
      <c r="E522" s="7"/>
      <c r="F522" s="8" t="s">
        <v>2319</v>
      </c>
      <c r="G522" s="9" t="s">
        <v>974</v>
      </c>
      <c r="H522" s="9"/>
      <c r="I522" s="8"/>
      <c r="J522" s="8" t="s">
        <v>12616</v>
      </c>
      <c r="K522" s="10" t="str">
        <f>IF(AND(Papers[[#This Row],[conference]]="", Papers[[#This Row],[journal]]=""),$N$2604,IF(Papers[[#This Row],[journal]]="",$N$2603, $N$2602))</f>
        <v>Conference</v>
      </c>
      <c r="L522" s="10"/>
    </row>
    <row r="523" spans="1:12" ht="140.1" customHeight="1">
      <c r="A523" s="4">
        <v>692</v>
      </c>
      <c r="B523" s="13" t="s">
        <v>2320</v>
      </c>
      <c r="C523" s="6">
        <v>2010</v>
      </c>
      <c r="D523" s="7" t="s">
        <v>2321</v>
      </c>
      <c r="E523" s="7"/>
      <c r="F523" s="8" t="s">
        <v>2322</v>
      </c>
      <c r="G523" s="9" t="s">
        <v>974</v>
      </c>
      <c r="H523" s="9"/>
      <c r="I523" s="8"/>
      <c r="J523" s="8" t="s">
        <v>12615</v>
      </c>
      <c r="K523" s="10" t="str">
        <f>IF(AND(Papers[[#This Row],[conference]]="", Papers[[#This Row],[journal]]=""),$N$2604,IF(Papers[[#This Row],[journal]]="",$N$2603, $N$2602))</f>
        <v>Conference</v>
      </c>
      <c r="L523" s="10"/>
    </row>
    <row r="524" spans="1:12" ht="140.1" customHeight="1">
      <c r="A524" s="4">
        <v>693</v>
      </c>
      <c r="B524" s="13" t="s">
        <v>2326</v>
      </c>
      <c r="C524" s="6">
        <v>2010</v>
      </c>
      <c r="D524" s="7" t="s">
        <v>2327</v>
      </c>
      <c r="E524" s="7"/>
      <c r="F524" s="8" t="s">
        <v>2328</v>
      </c>
      <c r="G524" s="9" t="s">
        <v>974</v>
      </c>
      <c r="H524" s="9"/>
      <c r="I524" s="8"/>
      <c r="J524" s="8" t="s">
        <v>12652</v>
      </c>
      <c r="K524" s="10" t="str">
        <f>IF(AND(Papers[[#This Row],[conference]]="", Papers[[#This Row],[journal]]=""),$N$2604,IF(Papers[[#This Row],[journal]]="",$N$2603, $N$2602))</f>
        <v>Conference</v>
      </c>
      <c r="L524" s="10"/>
    </row>
    <row r="525" spans="1:12" ht="140.1" customHeight="1">
      <c r="A525" s="4">
        <v>694</v>
      </c>
      <c r="B525" s="13" t="s">
        <v>2334</v>
      </c>
      <c r="C525" s="6">
        <v>2009</v>
      </c>
      <c r="D525" s="7" t="s">
        <v>1732</v>
      </c>
      <c r="E525" s="7"/>
      <c r="F525" s="8" t="s">
        <v>2335</v>
      </c>
      <c r="G525" s="9" t="s">
        <v>974</v>
      </c>
      <c r="H525" s="9"/>
      <c r="I525" s="8"/>
      <c r="J525" s="8" t="s">
        <v>12616</v>
      </c>
      <c r="K525" s="10" t="str">
        <f>IF(AND(Papers[[#This Row],[conference]]="", Papers[[#This Row],[journal]]=""),$N$2604,IF(Papers[[#This Row],[journal]]="",$N$2603, $N$2602))</f>
        <v>Conference</v>
      </c>
      <c r="L525" s="10"/>
    </row>
    <row r="526" spans="1:12" ht="140.1" customHeight="1">
      <c r="A526" s="4">
        <v>695</v>
      </c>
      <c r="B526" s="13" t="s">
        <v>2340</v>
      </c>
      <c r="C526" s="6">
        <v>2009</v>
      </c>
      <c r="D526" s="7" t="s">
        <v>972</v>
      </c>
      <c r="E526" s="7"/>
      <c r="F526" s="8" t="s">
        <v>2341</v>
      </c>
      <c r="G526" s="9" t="s">
        <v>974</v>
      </c>
      <c r="H526" s="9"/>
      <c r="I526" s="8"/>
      <c r="J526" s="8" t="s">
        <v>12659</v>
      </c>
      <c r="K526" s="10" t="str">
        <f>IF(AND(Papers[[#This Row],[conference]]="", Papers[[#This Row],[journal]]=""),$N$2604,IF(Papers[[#This Row],[journal]]="",$N$2603, $N$2602))</f>
        <v>Conference</v>
      </c>
      <c r="L526" s="10"/>
    </row>
    <row r="527" spans="1:12" ht="140.1" customHeight="1">
      <c r="A527" s="4">
        <v>696</v>
      </c>
      <c r="B527" s="13" t="s">
        <v>2343</v>
      </c>
      <c r="C527" s="6">
        <v>2009</v>
      </c>
      <c r="D527" s="7" t="s">
        <v>2344</v>
      </c>
      <c r="E527" s="7"/>
      <c r="F527" s="8" t="s">
        <v>2345</v>
      </c>
      <c r="G527" s="9" t="s">
        <v>974</v>
      </c>
      <c r="H527" s="9"/>
      <c r="I527" s="8"/>
      <c r="J527" s="8" t="s">
        <v>12616</v>
      </c>
      <c r="K527" s="10" t="str">
        <f>IF(AND(Papers[[#This Row],[conference]]="", Papers[[#This Row],[journal]]=""),$N$2604,IF(Papers[[#This Row],[journal]]="",$N$2603, $N$2602))</f>
        <v>Conference</v>
      </c>
      <c r="L527" s="10"/>
    </row>
    <row r="528" spans="1:12" ht="140.1" customHeight="1">
      <c r="A528" s="4">
        <v>700</v>
      </c>
      <c r="B528" s="13" t="s">
        <v>2349</v>
      </c>
      <c r="C528" s="6">
        <v>2009</v>
      </c>
      <c r="D528" s="7" t="s">
        <v>972</v>
      </c>
      <c r="E528" s="7"/>
      <c r="F528" s="8" t="s">
        <v>2350</v>
      </c>
      <c r="G528" s="9" t="s">
        <v>974</v>
      </c>
      <c r="H528" s="9"/>
      <c r="I528" s="8"/>
      <c r="J528" s="8" t="s">
        <v>12616</v>
      </c>
      <c r="K528" s="10" t="str">
        <f>IF(AND(Papers[[#This Row],[conference]]="", Papers[[#This Row],[journal]]=""),$N$2604,IF(Papers[[#This Row],[journal]]="",$N$2603, $N$2602))</f>
        <v>Conference</v>
      </c>
      <c r="L528" s="10"/>
    </row>
    <row r="529" spans="1:12" ht="140.1" customHeight="1">
      <c r="A529" s="4">
        <v>701</v>
      </c>
      <c r="B529" s="13" t="s">
        <v>2353</v>
      </c>
      <c r="C529" s="6">
        <v>2009</v>
      </c>
      <c r="D529" s="7" t="s">
        <v>972</v>
      </c>
      <c r="E529" s="7"/>
      <c r="F529" s="8" t="s">
        <v>2354</v>
      </c>
      <c r="G529" s="9" t="s">
        <v>974</v>
      </c>
      <c r="H529" s="9"/>
      <c r="I529" s="8"/>
      <c r="J529" s="8" t="s">
        <v>12616</v>
      </c>
      <c r="K529" s="10" t="str">
        <f>IF(AND(Papers[[#This Row],[conference]]="", Papers[[#This Row],[journal]]=""),$N$2604,IF(Papers[[#This Row],[journal]]="",$N$2603, $N$2602))</f>
        <v>Conference</v>
      </c>
      <c r="L529" s="10"/>
    </row>
    <row r="530" spans="1:12" ht="140.1" customHeight="1">
      <c r="A530" s="4">
        <v>702</v>
      </c>
      <c r="B530" s="13" t="s">
        <v>2355</v>
      </c>
      <c r="C530" s="6">
        <v>2010</v>
      </c>
      <c r="D530" s="7"/>
      <c r="E530" s="7" t="s">
        <v>2356</v>
      </c>
      <c r="F530" s="8" t="s">
        <v>2357</v>
      </c>
      <c r="G530" s="9" t="s">
        <v>974</v>
      </c>
      <c r="H530" s="9"/>
      <c r="I530" s="8"/>
      <c r="J530" s="8" t="s">
        <v>12616</v>
      </c>
      <c r="K530" s="10" t="str">
        <f>IF(AND(Papers[[#This Row],[conference]]="", Papers[[#This Row],[journal]]=""),$N$2604,IF(Papers[[#This Row],[journal]]="",$N$2603, $N$2602))</f>
        <v>Journal</v>
      </c>
      <c r="L530" s="10"/>
    </row>
    <row r="531" spans="1:12" ht="140.1" customHeight="1">
      <c r="A531" s="4">
        <v>704</v>
      </c>
      <c r="B531" s="13" t="s">
        <v>2362</v>
      </c>
      <c r="C531" s="6">
        <v>2010</v>
      </c>
      <c r="D531" s="7" t="s">
        <v>972</v>
      </c>
      <c r="E531" s="7"/>
      <c r="F531" s="8" t="s">
        <v>2363</v>
      </c>
      <c r="G531" s="9" t="s">
        <v>974</v>
      </c>
      <c r="H531" s="9"/>
      <c r="I531" s="8"/>
      <c r="J531" s="8" t="s">
        <v>12616</v>
      </c>
      <c r="K531" s="10" t="str">
        <f>IF(AND(Papers[[#This Row],[conference]]="", Papers[[#This Row],[journal]]=""),$N$2604,IF(Papers[[#This Row],[journal]]="",$N$2603, $N$2602))</f>
        <v>Conference</v>
      </c>
      <c r="L531" s="10"/>
    </row>
    <row r="532" spans="1:12" ht="140.1" customHeight="1">
      <c r="A532" s="4">
        <v>705</v>
      </c>
      <c r="B532" s="13" t="s">
        <v>2366</v>
      </c>
      <c r="C532" s="6">
        <v>2011</v>
      </c>
      <c r="D532" s="7" t="s">
        <v>2367</v>
      </c>
      <c r="E532" s="7"/>
      <c r="F532" s="8" t="s">
        <v>2368</v>
      </c>
      <c r="G532" s="9" t="s">
        <v>974</v>
      </c>
      <c r="H532" s="9"/>
      <c r="I532" s="8"/>
      <c r="J532" s="8" t="s">
        <v>12616</v>
      </c>
      <c r="K532" s="10" t="str">
        <f>IF(AND(Papers[[#This Row],[conference]]="", Papers[[#This Row],[journal]]=""),$N$2604,IF(Papers[[#This Row],[journal]]="",$N$2603, $N$2602))</f>
        <v>Conference</v>
      </c>
      <c r="L532" s="10"/>
    </row>
    <row r="533" spans="1:12" ht="140.1" customHeight="1">
      <c r="A533" s="4">
        <v>706</v>
      </c>
      <c r="B533" s="13" t="s">
        <v>2372</v>
      </c>
      <c r="C533" s="6">
        <v>2009</v>
      </c>
      <c r="D533" s="7" t="s">
        <v>2373</v>
      </c>
      <c r="E533" s="7"/>
      <c r="F533" s="8" t="s">
        <v>2374</v>
      </c>
      <c r="G533" s="9" t="s">
        <v>974</v>
      </c>
      <c r="H533" s="9"/>
      <c r="I533" s="8"/>
      <c r="J533" s="8" t="s">
        <v>12616</v>
      </c>
      <c r="K533" s="10" t="str">
        <f>IF(AND(Papers[[#This Row],[conference]]="", Papers[[#This Row],[journal]]=""),$N$2604,IF(Papers[[#This Row],[journal]]="",$N$2603, $N$2602))</f>
        <v>Conference</v>
      </c>
      <c r="L533" s="10"/>
    </row>
    <row r="534" spans="1:12" ht="140.1" customHeight="1">
      <c r="A534" s="4">
        <v>708</v>
      </c>
      <c r="B534" s="13" t="s">
        <v>2378</v>
      </c>
      <c r="C534" s="6">
        <v>2006</v>
      </c>
      <c r="D534" s="7" t="s">
        <v>972</v>
      </c>
      <c r="E534" s="7"/>
      <c r="F534" s="8" t="s">
        <v>2379</v>
      </c>
      <c r="G534" s="9" t="s">
        <v>974</v>
      </c>
      <c r="H534" s="9"/>
      <c r="I534" s="8"/>
      <c r="J534" s="8" t="s">
        <v>12616</v>
      </c>
      <c r="K534" s="10" t="str">
        <f>IF(AND(Papers[[#This Row],[conference]]="", Papers[[#This Row],[journal]]=""),$N$2604,IF(Papers[[#This Row],[journal]]="",$N$2603, $N$2602))</f>
        <v>Conference</v>
      </c>
      <c r="L534" s="10"/>
    </row>
    <row r="535" spans="1:12" ht="140.1" customHeight="1">
      <c r="A535" s="4">
        <v>710</v>
      </c>
      <c r="B535" s="13" t="s">
        <v>2381</v>
      </c>
      <c r="C535" s="6">
        <v>2008</v>
      </c>
      <c r="D535" s="7" t="s">
        <v>2382</v>
      </c>
      <c r="E535" s="7"/>
      <c r="F535" s="8" t="s">
        <v>2383</v>
      </c>
      <c r="G535" s="9" t="s">
        <v>974</v>
      </c>
      <c r="H535" s="9"/>
      <c r="I535" s="8"/>
      <c r="J535" s="8" t="s">
        <v>12659</v>
      </c>
      <c r="K535" s="10" t="str">
        <f>IF(AND(Papers[[#This Row],[conference]]="", Papers[[#This Row],[journal]]=""),$N$2604,IF(Papers[[#This Row],[journal]]="",$N$2603, $N$2602))</f>
        <v>Conference</v>
      </c>
      <c r="L535" s="10"/>
    </row>
    <row r="536" spans="1:12" ht="140.1" customHeight="1">
      <c r="A536" s="4">
        <v>711</v>
      </c>
      <c r="B536" s="13" t="s">
        <v>2387</v>
      </c>
      <c r="C536" s="6">
        <v>2011</v>
      </c>
      <c r="D536" s="7" t="s">
        <v>2388</v>
      </c>
      <c r="E536" s="7"/>
      <c r="F536" s="8" t="s">
        <v>2389</v>
      </c>
      <c r="G536" s="9" t="s">
        <v>974</v>
      </c>
      <c r="H536" s="9"/>
      <c r="I536" s="8"/>
      <c r="J536" s="8" t="s">
        <v>12616</v>
      </c>
      <c r="K536" s="10" t="str">
        <f>IF(AND(Papers[[#This Row],[conference]]="", Papers[[#This Row],[journal]]=""),$N$2604,IF(Papers[[#This Row],[journal]]="",$N$2603, $N$2602))</f>
        <v>Conference</v>
      </c>
      <c r="L536" s="10"/>
    </row>
    <row r="537" spans="1:12" ht="140.1" customHeight="1">
      <c r="A537" s="4">
        <v>713</v>
      </c>
      <c r="B537" s="13" t="s">
        <v>2390</v>
      </c>
      <c r="C537" s="6">
        <v>2011</v>
      </c>
      <c r="D537" s="7" t="s">
        <v>972</v>
      </c>
      <c r="E537" s="7"/>
      <c r="F537" s="8" t="s">
        <v>2391</v>
      </c>
      <c r="G537" s="9" t="s">
        <v>974</v>
      </c>
      <c r="H537" s="9"/>
      <c r="I537" s="8"/>
      <c r="J537" s="8" t="s">
        <v>12651</v>
      </c>
      <c r="K537" s="10" t="str">
        <f>IF(AND(Papers[[#This Row],[conference]]="", Papers[[#This Row],[journal]]=""),$N$2604,IF(Papers[[#This Row],[journal]]="",$N$2603, $N$2602))</f>
        <v>Conference</v>
      </c>
      <c r="L537" s="10"/>
    </row>
    <row r="538" spans="1:12" ht="140.1" customHeight="1">
      <c r="A538" s="4">
        <v>714</v>
      </c>
      <c r="B538" s="5" t="s">
        <v>2395</v>
      </c>
      <c r="C538" s="6">
        <v>2007</v>
      </c>
      <c r="D538" s="7" t="s">
        <v>2396</v>
      </c>
      <c r="E538" s="7"/>
      <c r="F538" s="8" t="s">
        <v>2397</v>
      </c>
      <c r="G538" s="9" t="s">
        <v>974</v>
      </c>
      <c r="H538" s="9"/>
      <c r="I538" s="8"/>
      <c r="J538" s="8" t="s">
        <v>12661</v>
      </c>
      <c r="K538" s="10" t="str">
        <f>IF(AND(Papers[[#This Row],[conference]]="", Papers[[#This Row],[journal]]=""),$N$2604,IF(Papers[[#This Row],[journal]]="",$N$2603, $N$2602))</f>
        <v>Conference</v>
      </c>
      <c r="L538" s="10"/>
    </row>
    <row r="539" spans="1:12" ht="140.1" customHeight="1">
      <c r="A539" s="4">
        <v>716</v>
      </c>
      <c r="B539" s="13" t="s">
        <v>2400</v>
      </c>
      <c r="C539" s="6">
        <v>2011</v>
      </c>
      <c r="D539" s="7" t="s">
        <v>2401</v>
      </c>
      <c r="E539" s="7"/>
      <c r="F539" s="8" t="s">
        <v>2402</v>
      </c>
      <c r="G539" s="9" t="s">
        <v>974</v>
      </c>
      <c r="H539" s="9"/>
      <c r="I539" s="8"/>
      <c r="J539" s="8" t="s">
        <v>12616</v>
      </c>
      <c r="K539" s="10" t="str">
        <f>IF(AND(Papers[[#This Row],[conference]]="", Papers[[#This Row],[journal]]=""),$N$2604,IF(Papers[[#This Row],[journal]]="",$N$2603, $N$2602))</f>
        <v>Conference</v>
      </c>
      <c r="L539" s="10"/>
    </row>
    <row r="540" spans="1:12" ht="140.1" customHeight="1">
      <c r="A540" s="4">
        <v>720</v>
      </c>
      <c r="B540" s="13" t="s">
        <v>2406</v>
      </c>
      <c r="C540" s="6">
        <v>2007</v>
      </c>
      <c r="D540" s="7" t="s">
        <v>972</v>
      </c>
      <c r="E540" s="7"/>
      <c r="F540" s="8" t="s">
        <v>2407</v>
      </c>
      <c r="G540" s="9" t="s">
        <v>974</v>
      </c>
      <c r="H540" s="9"/>
      <c r="I540" s="8"/>
      <c r="J540" s="8" t="s">
        <v>12616</v>
      </c>
      <c r="K540" s="10" t="str">
        <f>IF(AND(Papers[[#This Row],[conference]]="", Papers[[#This Row],[journal]]=""),$N$2604,IF(Papers[[#This Row],[journal]]="",$N$2603, $N$2602))</f>
        <v>Conference</v>
      </c>
      <c r="L540" s="10"/>
    </row>
    <row r="541" spans="1:12" ht="140.1" customHeight="1">
      <c r="A541" s="4">
        <v>721</v>
      </c>
      <c r="B541" s="13" t="s">
        <v>2408</v>
      </c>
      <c r="C541" s="6">
        <v>2008</v>
      </c>
      <c r="D541" s="7" t="s">
        <v>972</v>
      </c>
      <c r="E541" s="7"/>
      <c r="F541" s="8" t="s">
        <v>2409</v>
      </c>
      <c r="G541" s="9" t="s">
        <v>974</v>
      </c>
      <c r="H541" s="9"/>
      <c r="I541" s="8"/>
      <c r="J541" s="8" t="s">
        <v>12616</v>
      </c>
      <c r="K541" s="10" t="str">
        <f>IF(AND(Papers[[#This Row],[conference]]="", Papers[[#This Row],[journal]]=""),$N$2604,IF(Papers[[#This Row],[journal]]="",$N$2603, $N$2602))</f>
        <v>Conference</v>
      </c>
      <c r="L541" s="10"/>
    </row>
    <row r="542" spans="1:12" ht="140.1" customHeight="1">
      <c r="A542" s="4">
        <v>723</v>
      </c>
      <c r="B542" s="13" t="s">
        <v>2412</v>
      </c>
      <c r="C542" s="6">
        <v>2009</v>
      </c>
      <c r="D542" s="7" t="s">
        <v>972</v>
      </c>
      <c r="E542" s="7"/>
      <c r="F542" s="8" t="s">
        <v>2413</v>
      </c>
      <c r="G542" s="9" t="s">
        <v>974</v>
      </c>
      <c r="H542" s="9"/>
      <c r="I542" s="8"/>
      <c r="J542" s="8" t="s">
        <v>12616</v>
      </c>
      <c r="K542" s="10" t="str">
        <f>IF(AND(Papers[[#This Row],[conference]]="", Papers[[#This Row],[journal]]=""),$N$2604,IF(Papers[[#This Row],[journal]]="",$N$2603, $N$2602))</f>
        <v>Conference</v>
      </c>
      <c r="L542" s="10"/>
    </row>
    <row r="543" spans="1:12" ht="140.1" customHeight="1">
      <c r="A543" s="4">
        <v>724</v>
      </c>
      <c r="B543" s="13" t="s">
        <v>2416</v>
      </c>
      <c r="C543" s="6">
        <v>2010</v>
      </c>
      <c r="D543" s="7" t="s">
        <v>2417</v>
      </c>
      <c r="E543" s="7"/>
      <c r="F543" s="8" t="s">
        <v>2418</v>
      </c>
      <c r="G543" s="9" t="s">
        <v>974</v>
      </c>
      <c r="H543" s="9"/>
      <c r="I543" s="8"/>
      <c r="J543" s="8" t="s">
        <v>12616</v>
      </c>
      <c r="K543" s="10" t="str">
        <f>IF(AND(Papers[[#This Row],[conference]]="", Papers[[#This Row],[journal]]=""),$N$2604,IF(Papers[[#This Row],[journal]]="",$N$2603, $N$2602))</f>
        <v>Conference</v>
      </c>
      <c r="L543" s="10"/>
    </row>
    <row r="544" spans="1:12" ht="140.1" customHeight="1">
      <c r="A544" s="4">
        <v>726</v>
      </c>
      <c r="B544" s="13" t="s">
        <v>2422</v>
      </c>
      <c r="C544" s="6">
        <v>2006</v>
      </c>
      <c r="D544" s="7"/>
      <c r="E544" s="7" t="s">
        <v>1147</v>
      </c>
      <c r="F544" s="8" t="s">
        <v>2423</v>
      </c>
      <c r="G544" s="9" t="s">
        <v>974</v>
      </c>
      <c r="H544" s="9"/>
      <c r="I544" s="8"/>
      <c r="J544" s="8" t="s">
        <v>12616</v>
      </c>
      <c r="K544" s="10" t="str">
        <f>IF(AND(Papers[[#This Row],[conference]]="", Papers[[#This Row],[journal]]=""),$N$2604,IF(Papers[[#This Row],[journal]]="",$N$2603, $N$2602))</f>
        <v>Journal</v>
      </c>
      <c r="L544" s="10"/>
    </row>
    <row r="545" spans="1:12" ht="140.1" customHeight="1">
      <c r="A545" s="4">
        <v>728</v>
      </c>
      <c r="B545" s="13" t="s">
        <v>2426</v>
      </c>
      <c r="C545" s="6">
        <v>2008</v>
      </c>
      <c r="D545" s="7" t="s">
        <v>2427</v>
      </c>
      <c r="E545" s="7"/>
      <c r="F545" s="8" t="s">
        <v>2428</v>
      </c>
      <c r="G545" s="9" t="s">
        <v>974</v>
      </c>
      <c r="H545" s="9"/>
      <c r="I545" s="8"/>
      <c r="J545" s="8" t="s">
        <v>12616</v>
      </c>
      <c r="K545" s="10" t="str">
        <f>IF(AND(Papers[[#This Row],[conference]]="", Papers[[#This Row],[journal]]=""),$N$2604,IF(Papers[[#This Row],[journal]]="",$N$2603, $N$2602))</f>
        <v>Conference</v>
      </c>
      <c r="L545" s="10"/>
    </row>
    <row r="546" spans="1:12" ht="140.1" customHeight="1">
      <c r="A546" s="4">
        <v>729</v>
      </c>
      <c r="B546" s="13" t="s">
        <v>2431</v>
      </c>
      <c r="C546" s="6">
        <v>2004</v>
      </c>
      <c r="D546" s="7" t="s">
        <v>2432</v>
      </c>
      <c r="E546" s="7"/>
      <c r="F546" s="8" t="s">
        <v>2433</v>
      </c>
      <c r="G546" s="9" t="s">
        <v>974</v>
      </c>
      <c r="H546" s="9"/>
      <c r="I546" s="8"/>
      <c r="J546" s="8" t="s">
        <v>12616</v>
      </c>
      <c r="K546" s="10" t="str">
        <f>IF(AND(Papers[[#This Row],[conference]]="", Papers[[#This Row],[journal]]=""),$N$2604,IF(Papers[[#This Row],[journal]]="",$N$2603, $N$2602))</f>
        <v>Conference</v>
      </c>
      <c r="L546" s="10"/>
    </row>
    <row r="547" spans="1:12" ht="140.1" customHeight="1">
      <c r="A547" s="4">
        <v>730</v>
      </c>
      <c r="B547" s="13" t="s">
        <v>2438</v>
      </c>
      <c r="C547" s="6">
        <v>2008</v>
      </c>
      <c r="D547" s="7" t="s">
        <v>2373</v>
      </c>
      <c r="E547" s="7"/>
      <c r="F547" s="8" t="s">
        <v>2439</v>
      </c>
      <c r="G547" s="9" t="s">
        <v>974</v>
      </c>
      <c r="H547" s="9"/>
      <c r="I547" s="8"/>
      <c r="J547" s="8" t="s">
        <v>12616</v>
      </c>
      <c r="K547" s="10" t="str">
        <f>IF(AND(Papers[[#This Row],[conference]]="", Papers[[#This Row],[journal]]=""),$N$2604,IF(Papers[[#This Row],[journal]]="",$N$2603, $N$2602))</f>
        <v>Conference</v>
      </c>
      <c r="L547" s="10"/>
    </row>
    <row r="548" spans="1:12" ht="140.1" customHeight="1">
      <c r="A548" s="4">
        <v>731</v>
      </c>
      <c r="B548" s="13" t="s">
        <v>2443</v>
      </c>
      <c r="C548" s="6">
        <v>2009</v>
      </c>
      <c r="D548" s="7" t="s">
        <v>972</v>
      </c>
      <c r="E548" s="7"/>
      <c r="F548" s="8" t="s">
        <v>2444</v>
      </c>
      <c r="G548" s="9" t="s">
        <v>974</v>
      </c>
      <c r="H548" s="9"/>
      <c r="I548" s="8"/>
      <c r="J548" s="8" t="s">
        <v>12654</v>
      </c>
      <c r="K548" s="10" t="str">
        <f>IF(AND(Papers[[#This Row],[conference]]="", Papers[[#This Row],[journal]]=""),$N$2604,IF(Papers[[#This Row],[journal]]="",$N$2603, $N$2602))</f>
        <v>Conference</v>
      </c>
      <c r="L548" s="10"/>
    </row>
    <row r="549" spans="1:12" ht="140.1" customHeight="1">
      <c r="A549" s="4">
        <v>733</v>
      </c>
      <c r="B549" s="13" t="s">
        <v>2448</v>
      </c>
      <c r="C549" s="6">
        <v>2009</v>
      </c>
      <c r="D549" s="7" t="s">
        <v>2449</v>
      </c>
      <c r="E549" s="7"/>
      <c r="F549" s="8" t="s">
        <v>2450</v>
      </c>
      <c r="G549" s="9" t="s">
        <v>974</v>
      </c>
      <c r="H549" s="9"/>
      <c r="I549" s="8"/>
      <c r="J549" s="8" t="s">
        <v>12652</v>
      </c>
      <c r="K549" s="10" t="str">
        <f>IF(AND(Papers[[#This Row],[conference]]="", Papers[[#This Row],[journal]]=""),$N$2604,IF(Papers[[#This Row],[journal]]="",$N$2603, $N$2602))</f>
        <v>Conference</v>
      </c>
      <c r="L549" s="10"/>
    </row>
    <row r="550" spans="1:12" ht="140.1" customHeight="1">
      <c r="A550" s="4">
        <v>734</v>
      </c>
      <c r="B550" s="13" t="s">
        <v>2452</v>
      </c>
      <c r="C550" s="6">
        <v>2011</v>
      </c>
      <c r="D550" s="7" t="s">
        <v>2367</v>
      </c>
      <c r="E550" s="7"/>
      <c r="F550" s="8" t="s">
        <v>2453</v>
      </c>
      <c r="G550" s="9" t="s">
        <v>974</v>
      </c>
      <c r="H550" s="9"/>
      <c r="I550" s="8"/>
      <c r="J550" s="8" t="s">
        <v>12616</v>
      </c>
      <c r="K550" s="10" t="str">
        <f>IF(AND(Papers[[#This Row],[conference]]="", Papers[[#This Row],[journal]]=""),$N$2604,IF(Papers[[#This Row],[journal]]="",$N$2603, $N$2602))</f>
        <v>Conference</v>
      </c>
      <c r="L550" s="10"/>
    </row>
    <row r="551" spans="1:12" ht="140.1" customHeight="1">
      <c r="A551" s="4">
        <v>735</v>
      </c>
      <c r="B551" s="13" t="s">
        <v>2457</v>
      </c>
      <c r="C551" s="6">
        <v>2009</v>
      </c>
      <c r="D551" s="7" t="s">
        <v>2458</v>
      </c>
      <c r="E551" s="7"/>
      <c r="F551" s="8" t="s">
        <v>2459</v>
      </c>
      <c r="G551" s="9" t="s">
        <v>974</v>
      </c>
      <c r="H551" s="9"/>
      <c r="I551" s="8"/>
      <c r="J551" s="8" t="s">
        <v>12616</v>
      </c>
      <c r="K551" s="10" t="str">
        <f>IF(AND(Papers[[#This Row],[conference]]="", Papers[[#This Row],[journal]]=""),$N$2604,IF(Papers[[#This Row],[journal]]="",$N$2603, $N$2602))</f>
        <v>Conference</v>
      </c>
      <c r="L551" s="10"/>
    </row>
    <row r="552" spans="1:12" ht="140.1" customHeight="1">
      <c r="A552" s="4">
        <v>736</v>
      </c>
      <c r="B552" s="13" t="s">
        <v>2460</v>
      </c>
      <c r="C552" s="6">
        <v>2006</v>
      </c>
      <c r="D552" s="7" t="s">
        <v>972</v>
      </c>
      <c r="E552" s="7"/>
      <c r="F552" s="8" t="s">
        <v>2461</v>
      </c>
      <c r="G552" s="9" t="s">
        <v>974</v>
      </c>
      <c r="H552" s="9"/>
      <c r="I552" s="8"/>
      <c r="J552" s="8" t="s">
        <v>12616</v>
      </c>
      <c r="K552" s="10" t="str">
        <f>IF(AND(Papers[[#This Row],[conference]]="", Papers[[#This Row],[journal]]=""),$N$2604,IF(Papers[[#This Row],[journal]]="",$N$2603, $N$2602))</f>
        <v>Conference</v>
      </c>
      <c r="L552" s="10"/>
    </row>
    <row r="553" spans="1:12" ht="140.1" customHeight="1">
      <c r="A553" s="4">
        <v>737</v>
      </c>
      <c r="B553" s="13" t="s">
        <v>2465</v>
      </c>
      <c r="C553" s="6">
        <v>2002</v>
      </c>
      <c r="D553" s="7" t="s">
        <v>2466</v>
      </c>
      <c r="E553" s="7"/>
      <c r="F553" s="8" t="s">
        <v>2467</v>
      </c>
      <c r="G553" s="9" t="s">
        <v>974</v>
      </c>
      <c r="H553" s="9"/>
      <c r="I553" s="8"/>
      <c r="J553" s="8" t="s">
        <v>12616</v>
      </c>
      <c r="K553" s="10" t="str">
        <f>IF(AND(Papers[[#This Row],[conference]]="", Papers[[#This Row],[journal]]=""),$N$2604,IF(Papers[[#This Row],[journal]]="",$N$2603, $N$2602))</f>
        <v>Conference</v>
      </c>
      <c r="L553" s="10"/>
    </row>
    <row r="554" spans="1:12" ht="140.1" customHeight="1">
      <c r="A554" s="4">
        <v>740</v>
      </c>
      <c r="B554" s="13" t="s">
        <v>2471</v>
      </c>
      <c r="C554" s="6">
        <v>2010</v>
      </c>
      <c r="D554" s="7"/>
      <c r="E554" s="7" t="s">
        <v>1007</v>
      </c>
      <c r="F554" s="8" t="s">
        <v>2472</v>
      </c>
      <c r="G554" s="9" t="s">
        <v>974</v>
      </c>
      <c r="H554" s="9"/>
      <c r="I554" s="8"/>
      <c r="J554" s="8" t="s">
        <v>12667</v>
      </c>
      <c r="K554" s="10" t="str">
        <f>IF(AND(Papers[[#This Row],[conference]]="", Papers[[#This Row],[journal]]=""),$N$2604,IF(Papers[[#This Row],[journal]]="",$N$2603, $N$2602))</f>
        <v>Journal</v>
      </c>
      <c r="L554" s="10"/>
    </row>
    <row r="555" spans="1:12" ht="140.1" customHeight="1">
      <c r="A555" s="4">
        <v>741</v>
      </c>
      <c r="B555" s="13" t="s">
        <v>2476</v>
      </c>
      <c r="C555" s="6">
        <v>2010</v>
      </c>
      <c r="D555" s="7" t="s">
        <v>2087</v>
      </c>
      <c r="E555" s="7"/>
      <c r="F555" s="8" t="s">
        <v>2477</v>
      </c>
      <c r="G555" s="9" t="s">
        <v>974</v>
      </c>
      <c r="H555" s="9"/>
      <c r="I555" s="8"/>
      <c r="J555" s="8" t="s">
        <v>12615</v>
      </c>
      <c r="K555" s="10" t="str">
        <f>IF(AND(Papers[[#This Row],[conference]]="", Papers[[#This Row],[journal]]=""),$N$2604,IF(Papers[[#This Row],[journal]]="",$N$2603, $N$2602))</f>
        <v>Conference</v>
      </c>
      <c r="L555" s="10"/>
    </row>
    <row r="556" spans="1:12" ht="140.1" customHeight="1">
      <c r="A556" s="4">
        <v>742</v>
      </c>
      <c r="B556" s="13" t="s">
        <v>2481</v>
      </c>
      <c r="C556" s="6">
        <v>2010</v>
      </c>
      <c r="D556" s="7" t="s">
        <v>972</v>
      </c>
      <c r="E556" s="7"/>
      <c r="F556" s="8" t="s">
        <v>2482</v>
      </c>
      <c r="G556" s="9" t="s">
        <v>974</v>
      </c>
      <c r="H556" s="9"/>
      <c r="I556" s="8"/>
      <c r="J556" s="8" t="s">
        <v>12616</v>
      </c>
      <c r="K556" s="10" t="str">
        <f>IF(AND(Papers[[#This Row],[conference]]="", Papers[[#This Row],[journal]]=""),$N$2604,IF(Papers[[#This Row],[journal]]="",$N$2603, $N$2602))</f>
        <v>Conference</v>
      </c>
      <c r="L556" s="10"/>
    </row>
    <row r="557" spans="1:12" ht="140.1" customHeight="1">
      <c r="A557" s="4">
        <v>743</v>
      </c>
      <c r="B557" s="13" t="s">
        <v>2486</v>
      </c>
      <c r="C557" s="6">
        <v>1998</v>
      </c>
      <c r="D557" s="7"/>
      <c r="E557" s="7" t="s">
        <v>2487</v>
      </c>
      <c r="F557" s="8" t="s">
        <v>2488</v>
      </c>
      <c r="G557" s="9" t="s">
        <v>974</v>
      </c>
      <c r="H557" s="9"/>
      <c r="I557" s="8"/>
      <c r="J557" s="8" t="s">
        <v>12655</v>
      </c>
      <c r="K557" s="10" t="str">
        <f>IF(AND(Papers[[#This Row],[conference]]="", Papers[[#This Row],[journal]]=""),$N$2604,IF(Papers[[#This Row],[journal]]="",$N$2603, $N$2602))</f>
        <v>Journal</v>
      </c>
      <c r="L557" s="10"/>
    </row>
    <row r="558" spans="1:12" ht="140.1" customHeight="1">
      <c r="A558" s="4">
        <v>744</v>
      </c>
      <c r="B558" s="13" t="s">
        <v>2491</v>
      </c>
      <c r="C558" s="6">
        <v>2011</v>
      </c>
      <c r="D558" s="7" t="s">
        <v>972</v>
      </c>
      <c r="E558" s="7"/>
      <c r="F558" s="8" t="s">
        <v>2492</v>
      </c>
      <c r="G558" s="9" t="s">
        <v>974</v>
      </c>
      <c r="H558" s="9"/>
      <c r="I558" s="8"/>
      <c r="J558" s="8" t="s">
        <v>12615</v>
      </c>
      <c r="K558" s="10" t="str">
        <f>IF(AND(Papers[[#This Row],[conference]]="", Papers[[#This Row],[journal]]=""),$N$2604,IF(Papers[[#This Row],[journal]]="",$N$2603, $N$2602))</f>
        <v>Conference</v>
      </c>
      <c r="L558" s="10"/>
    </row>
    <row r="559" spans="1:12" ht="140.1" customHeight="1">
      <c r="A559" s="4">
        <v>746</v>
      </c>
      <c r="B559" s="13" t="s">
        <v>2501</v>
      </c>
      <c r="C559" s="6">
        <v>2011</v>
      </c>
      <c r="D559" s="7" t="s">
        <v>972</v>
      </c>
      <c r="E559" s="7"/>
      <c r="F559" s="8" t="s">
        <v>2502</v>
      </c>
      <c r="G559" s="9" t="s">
        <v>974</v>
      </c>
      <c r="H559" s="9"/>
      <c r="I559" s="8"/>
      <c r="J559" s="8" t="s">
        <v>12614</v>
      </c>
      <c r="K559" s="10" t="str">
        <f>IF(AND(Papers[[#This Row],[conference]]="", Papers[[#This Row],[journal]]=""),$N$2604,IF(Papers[[#This Row],[journal]]="",$N$2603, $N$2602))</f>
        <v>Conference</v>
      </c>
      <c r="L559" s="10"/>
    </row>
    <row r="560" spans="1:12" ht="140.1" customHeight="1">
      <c r="A560" s="4">
        <v>749</v>
      </c>
      <c r="B560" s="13" t="s">
        <v>2509</v>
      </c>
      <c r="C560" s="6">
        <v>2010</v>
      </c>
      <c r="D560" s="7" t="s">
        <v>972</v>
      </c>
      <c r="E560" s="7"/>
      <c r="F560" s="8" t="s">
        <v>2510</v>
      </c>
      <c r="G560" s="9" t="s">
        <v>974</v>
      </c>
      <c r="H560" s="9"/>
      <c r="I560" s="8"/>
      <c r="J560" s="8" t="s">
        <v>12616</v>
      </c>
      <c r="K560" s="10" t="str">
        <f>IF(AND(Papers[[#This Row],[conference]]="", Papers[[#This Row],[journal]]=""),$N$2604,IF(Papers[[#This Row],[journal]]="",$N$2603, $N$2602))</f>
        <v>Conference</v>
      </c>
      <c r="L560" s="10"/>
    </row>
    <row r="561" spans="1:12" ht="140.1" customHeight="1">
      <c r="A561" s="4">
        <v>750</v>
      </c>
      <c r="B561" s="13" t="s">
        <v>2513</v>
      </c>
      <c r="C561" s="6">
        <v>2006</v>
      </c>
      <c r="D561" s="7" t="s">
        <v>972</v>
      </c>
      <c r="E561" s="7"/>
      <c r="F561" s="8" t="s">
        <v>2514</v>
      </c>
      <c r="G561" s="9" t="s">
        <v>974</v>
      </c>
      <c r="H561" s="9"/>
      <c r="I561" s="8"/>
      <c r="J561" s="8" t="s">
        <v>12616</v>
      </c>
      <c r="K561" s="10" t="str">
        <f>IF(AND(Papers[[#This Row],[conference]]="", Papers[[#This Row],[journal]]=""),$N$2604,IF(Papers[[#This Row],[journal]]="",$N$2603, $N$2602))</f>
        <v>Conference</v>
      </c>
      <c r="L561" s="10"/>
    </row>
    <row r="562" spans="1:12" ht="140.1" customHeight="1">
      <c r="A562" s="4">
        <v>751</v>
      </c>
      <c r="B562" s="13" t="s">
        <v>2515</v>
      </c>
      <c r="C562" s="6">
        <v>2011</v>
      </c>
      <c r="D562" s="7" t="s">
        <v>2516</v>
      </c>
      <c r="E562" s="7"/>
      <c r="F562" s="8" t="s">
        <v>2517</v>
      </c>
      <c r="G562" s="9" t="s">
        <v>974</v>
      </c>
      <c r="H562" s="9"/>
      <c r="I562" s="8"/>
      <c r="J562" s="8" t="s">
        <v>12668</v>
      </c>
      <c r="K562" s="10" t="str">
        <f>IF(AND(Papers[[#This Row],[conference]]="", Papers[[#This Row],[journal]]=""),$N$2604,IF(Papers[[#This Row],[journal]]="",$N$2603, $N$2602))</f>
        <v>Conference</v>
      </c>
      <c r="L562" s="10"/>
    </row>
    <row r="563" spans="1:12" ht="140.1" customHeight="1">
      <c r="A563" s="4">
        <v>752</v>
      </c>
      <c r="B563" s="13" t="s">
        <v>2519</v>
      </c>
      <c r="C563" s="6">
        <v>2010</v>
      </c>
      <c r="D563" s="7" t="s">
        <v>1702</v>
      </c>
      <c r="E563" s="7"/>
      <c r="F563" s="8" t="s">
        <v>2520</v>
      </c>
      <c r="G563" s="9" t="s">
        <v>974</v>
      </c>
      <c r="H563" s="9"/>
      <c r="I563" s="8"/>
      <c r="J563" s="8" t="s">
        <v>12616</v>
      </c>
      <c r="K563" s="10" t="str">
        <f>IF(AND(Papers[[#This Row],[conference]]="", Papers[[#This Row],[journal]]=""),$N$2604,IF(Papers[[#This Row],[journal]]="",$N$2603, $N$2602))</f>
        <v>Conference</v>
      </c>
      <c r="L563" s="10"/>
    </row>
    <row r="564" spans="1:12" ht="140.1" customHeight="1">
      <c r="A564" s="4">
        <v>753</v>
      </c>
      <c r="B564" s="13" t="s">
        <v>2522</v>
      </c>
      <c r="C564" s="6">
        <v>2010</v>
      </c>
      <c r="D564" s="7" t="s">
        <v>2523</v>
      </c>
      <c r="E564" s="7"/>
      <c r="F564" s="8" t="s">
        <v>2524</v>
      </c>
      <c r="G564" s="9" t="s">
        <v>974</v>
      </c>
      <c r="H564" s="9"/>
      <c r="I564" s="8"/>
      <c r="J564" s="8" t="s">
        <v>12615</v>
      </c>
      <c r="K564" s="10" t="str">
        <f>IF(AND(Papers[[#This Row],[conference]]="", Papers[[#This Row],[journal]]=""),$N$2604,IF(Papers[[#This Row],[journal]]="",$N$2603, $N$2602))</f>
        <v>Conference</v>
      </c>
      <c r="L564" s="10"/>
    </row>
    <row r="565" spans="1:12" ht="140.1" customHeight="1">
      <c r="A565" s="4">
        <v>754</v>
      </c>
      <c r="B565" s="13" t="s">
        <v>2527</v>
      </c>
      <c r="C565" s="6">
        <v>2010</v>
      </c>
      <c r="D565" s="7"/>
      <c r="E565" s="7" t="s">
        <v>1961</v>
      </c>
      <c r="F565" s="8" t="s">
        <v>2528</v>
      </c>
      <c r="G565" s="9" t="s">
        <v>974</v>
      </c>
      <c r="H565" s="9"/>
      <c r="I565" s="8"/>
      <c r="J565" s="8" t="s">
        <v>12616</v>
      </c>
      <c r="K565" s="10" t="str">
        <f>IF(AND(Papers[[#This Row],[conference]]="", Papers[[#This Row],[journal]]=""),$N$2604,IF(Papers[[#This Row],[journal]]="",$N$2603, $N$2602))</f>
        <v>Journal</v>
      </c>
      <c r="L565" s="10"/>
    </row>
    <row r="566" spans="1:12" ht="140.1" customHeight="1">
      <c r="A566" s="4">
        <v>756</v>
      </c>
      <c r="B566" s="13" t="s">
        <v>2531</v>
      </c>
      <c r="C566" s="6">
        <v>2009</v>
      </c>
      <c r="D566" s="7" t="s">
        <v>1984</v>
      </c>
      <c r="E566" s="7"/>
      <c r="F566" s="8" t="s">
        <v>2532</v>
      </c>
      <c r="G566" s="9" t="s">
        <v>974</v>
      </c>
      <c r="H566" s="9"/>
      <c r="I566" s="8"/>
      <c r="J566" s="8" t="s">
        <v>12616</v>
      </c>
      <c r="K566" s="10" t="str">
        <f>IF(AND(Papers[[#This Row],[conference]]="", Papers[[#This Row],[journal]]=""),$N$2604,IF(Papers[[#This Row],[journal]]="",$N$2603, $N$2602))</f>
        <v>Conference</v>
      </c>
      <c r="L566" s="10"/>
    </row>
    <row r="567" spans="1:12" ht="140.1" customHeight="1">
      <c r="A567" s="4">
        <v>757</v>
      </c>
      <c r="B567" s="13" t="s">
        <v>2537</v>
      </c>
      <c r="C567" s="6">
        <v>2009</v>
      </c>
      <c r="D567" s="7" t="s">
        <v>2538</v>
      </c>
      <c r="E567" s="7"/>
      <c r="F567" s="8" t="s">
        <v>2539</v>
      </c>
      <c r="G567" s="9" t="s">
        <v>974</v>
      </c>
      <c r="H567" s="9"/>
      <c r="I567" s="8"/>
      <c r="J567" s="8" t="s">
        <v>12616</v>
      </c>
      <c r="K567" s="10" t="str">
        <f>IF(AND(Papers[[#This Row],[conference]]="", Papers[[#This Row],[journal]]=""),$N$2604,IF(Papers[[#This Row],[journal]]="",$N$2603, $N$2602))</f>
        <v>Conference</v>
      </c>
      <c r="L567" s="10"/>
    </row>
    <row r="568" spans="1:12" ht="140.1" customHeight="1">
      <c r="A568" s="4">
        <v>761</v>
      </c>
      <c r="B568" s="13" t="s">
        <v>2543</v>
      </c>
      <c r="C568" s="6">
        <v>2008</v>
      </c>
      <c r="D568" s="7" t="s">
        <v>1080</v>
      </c>
      <c r="E568" s="7"/>
      <c r="F568" s="8" t="s">
        <v>2544</v>
      </c>
      <c r="G568" s="9" t="s">
        <v>974</v>
      </c>
      <c r="H568" s="9"/>
      <c r="I568" s="8"/>
      <c r="J568" s="8" t="s">
        <v>12616</v>
      </c>
      <c r="K568" s="10" t="str">
        <f>IF(AND(Papers[[#This Row],[conference]]="", Papers[[#This Row],[journal]]=""),$N$2604,IF(Papers[[#This Row],[journal]]="",$N$2603, $N$2602))</f>
        <v>Conference</v>
      </c>
      <c r="L568" s="10"/>
    </row>
    <row r="569" spans="1:12" ht="140.1" customHeight="1">
      <c r="A569" s="4">
        <v>762</v>
      </c>
      <c r="B569" s="13" t="s">
        <v>2545</v>
      </c>
      <c r="C569" s="6">
        <v>1996</v>
      </c>
      <c r="D569" s="7" t="s">
        <v>2065</v>
      </c>
      <c r="E569" s="7"/>
      <c r="F569" s="8" t="s">
        <v>2546</v>
      </c>
      <c r="G569" s="9" t="s">
        <v>974</v>
      </c>
      <c r="H569" s="9"/>
      <c r="I569" s="8"/>
      <c r="J569" s="8" t="s">
        <v>12616</v>
      </c>
      <c r="K569" s="10" t="str">
        <f>IF(AND(Papers[[#This Row],[conference]]="", Papers[[#This Row],[journal]]=""),$N$2604,IF(Papers[[#This Row],[journal]]="",$N$2603, $N$2602))</f>
        <v>Conference</v>
      </c>
      <c r="L569" s="10"/>
    </row>
    <row r="570" spans="1:12" ht="140.1" customHeight="1">
      <c r="A570" s="4">
        <v>764</v>
      </c>
      <c r="B570" s="13" t="s">
        <v>2550</v>
      </c>
      <c r="C570" s="6">
        <v>2010</v>
      </c>
      <c r="D570" s="7" t="s">
        <v>2551</v>
      </c>
      <c r="E570" s="7"/>
      <c r="F570" s="8" t="s">
        <v>2552</v>
      </c>
      <c r="G570" s="9" t="s">
        <v>974</v>
      </c>
      <c r="H570" s="9"/>
      <c r="I570" s="8"/>
      <c r="J570" s="8" t="s">
        <v>12661</v>
      </c>
      <c r="K570" s="10" t="str">
        <f>IF(AND(Papers[[#This Row],[conference]]="", Papers[[#This Row],[journal]]=""),$N$2604,IF(Papers[[#This Row],[journal]]="",$N$2603, $N$2602))</f>
        <v>Conference</v>
      </c>
      <c r="L570" s="10"/>
    </row>
    <row r="571" spans="1:12" ht="140.1" customHeight="1">
      <c r="A571" s="4">
        <v>765</v>
      </c>
      <c r="B571" s="13" t="s">
        <v>2555</v>
      </c>
      <c r="C571" s="6">
        <v>2008</v>
      </c>
      <c r="D571" s="7"/>
      <c r="E571" s="7" t="s">
        <v>1908</v>
      </c>
      <c r="F571" s="8" t="s">
        <v>2556</v>
      </c>
      <c r="G571" s="9" t="s">
        <v>974</v>
      </c>
      <c r="H571" s="9"/>
      <c r="I571" s="8"/>
      <c r="J571" s="8" t="s">
        <v>12616</v>
      </c>
      <c r="K571" s="10" t="str">
        <f>IF(AND(Papers[[#This Row],[conference]]="", Papers[[#This Row],[journal]]=""),$N$2604,IF(Papers[[#This Row],[journal]]="",$N$2603, $N$2602))</f>
        <v>Journal</v>
      </c>
      <c r="L571" s="10"/>
    </row>
    <row r="572" spans="1:12" ht="140.1" customHeight="1">
      <c r="A572" s="4">
        <v>766</v>
      </c>
      <c r="B572" s="5" t="s">
        <v>2559</v>
      </c>
      <c r="C572" s="6">
        <v>2010</v>
      </c>
      <c r="D572" s="7" t="s">
        <v>2560</v>
      </c>
      <c r="E572" s="7"/>
      <c r="F572" s="8" t="s">
        <v>2561</v>
      </c>
      <c r="G572" s="9" t="s">
        <v>974</v>
      </c>
      <c r="H572" s="9"/>
      <c r="I572" s="8"/>
      <c r="J572" s="8" t="s">
        <v>12616</v>
      </c>
      <c r="K572" s="10" t="str">
        <f>IF(AND(Papers[[#This Row],[conference]]="", Papers[[#This Row],[journal]]=""),$N$2604,IF(Papers[[#This Row],[journal]]="",$N$2603, $N$2602))</f>
        <v>Conference</v>
      </c>
      <c r="L572" s="10"/>
    </row>
    <row r="573" spans="1:12" ht="140.1" customHeight="1">
      <c r="A573" s="4">
        <v>767</v>
      </c>
      <c r="B573" s="13" t="s">
        <v>2565</v>
      </c>
      <c r="C573" s="6">
        <v>2010</v>
      </c>
      <c r="D573" s="7"/>
      <c r="E573" s="7" t="s">
        <v>991</v>
      </c>
      <c r="F573" s="8" t="s">
        <v>2566</v>
      </c>
      <c r="G573" s="9" t="s">
        <v>974</v>
      </c>
      <c r="H573" s="9"/>
      <c r="I573" s="8"/>
      <c r="J573" s="8" t="s">
        <v>12652</v>
      </c>
      <c r="K573" s="10" t="str">
        <f>IF(AND(Papers[[#This Row],[conference]]="", Papers[[#This Row],[journal]]=""),$N$2604,IF(Papers[[#This Row],[journal]]="",$N$2603, $N$2602))</f>
        <v>Journal</v>
      </c>
      <c r="L573" s="10"/>
    </row>
    <row r="574" spans="1:12" ht="140.1" customHeight="1">
      <c r="A574" s="4">
        <v>768</v>
      </c>
      <c r="B574" s="13" t="s">
        <v>2567</v>
      </c>
      <c r="C574" s="6">
        <v>2009</v>
      </c>
      <c r="D574" s="7" t="s">
        <v>1554</v>
      </c>
      <c r="E574" s="7"/>
      <c r="F574" s="8" t="s">
        <v>2568</v>
      </c>
      <c r="G574" s="9" t="s">
        <v>974</v>
      </c>
      <c r="H574" s="9"/>
      <c r="I574" s="8"/>
      <c r="J574" s="8" t="s">
        <v>12616</v>
      </c>
      <c r="K574" s="10" t="str">
        <f>IF(AND(Papers[[#This Row],[conference]]="", Papers[[#This Row],[journal]]=""),$N$2604,IF(Papers[[#This Row],[journal]]="",$N$2603, $N$2602))</f>
        <v>Conference</v>
      </c>
      <c r="L574" s="10"/>
    </row>
    <row r="575" spans="1:12" ht="140.1" customHeight="1">
      <c r="A575" s="4">
        <v>769</v>
      </c>
      <c r="B575" s="13" t="s">
        <v>2570</v>
      </c>
      <c r="C575" s="6">
        <v>2008</v>
      </c>
      <c r="D575" s="7"/>
      <c r="E575" s="7" t="s">
        <v>1261</v>
      </c>
      <c r="F575" s="8" t="s">
        <v>2571</v>
      </c>
      <c r="G575" s="9" t="s">
        <v>974</v>
      </c>
      <c r="H575" s="9"/>
      <c r="I575" s="8"/>
      <c r="J575" s="8" t="s">
        <v>12655</v>
      </c>
      <c r="K575" s="10" t="str">
        <f>IF(AND(Papers[[#This Row],[conference]]="", Papers[[#This Row],[journal]]=""),$N$2604,IF(Papers[[#This Row],[journal]]="",$N$2603, $N$2602))</f>
        <v>Journal</v>
      </c>
      <c r="L575" s="10"/>
    </row>
    <row r="576" spans="1:12" ht="140.1" customHeight="1">
      <c r="A576" s="4">
        <v>770</v>
      </c>
      <c r="B576" s="13" t="s">
        <v>2572</v>
      </c>
      <c r="C576" s="6">
        <v>2007</v>
      </c>
      <c r="D576" s="7" t="s">
        <v>2573</v>
      </c>
      <c r="E576" s="7"/>
      <c r="F576" s="8" t="s">
        <v>2574</v>
      </c>
      <c r="G576" s="9" t="s">
        <v>974</v>
      </c>
      <c r="H576" s="9"/>
      <c r="I576" s="8"/>
      <c r="J576" s="8" t="s">
        <v>12616</v>
      </c>
      <c r="K576" s="10" t="str">
        <f>IF(AND(Papers[[#This Row],[conference]]="", Papers[[#This Row],[journal]]=""),$N$2604,IF(Papers[[#This Row],[journal]]="",$N$2603, $N$2602))</f>
        <v>Conference</v>
      </c>
      <c r="L576" s="10"/>
    </row>
    <row r="577" spans="1:12" ht="140.1" customHeight="1">
      <c r="A577" s="4">
        <v>771</v>
      </c>
      <c r="B577" s="13" t="s">
        <v>2575</v>
      </c>
      <c r="C577" s="6">
        <v>2010</v>
      </c>
      <c r="D577" s="7" t="s">
        <v>2576</v>
      </c>
      <c r="E577" s="7"/>
      <c r="F577" s="8" t="s">
        <v>2577</v>
      </c>
      <c r="G577" s="9" t="s">
        <v>974</v>
      </c>
      <c r="H577" s="9"/>
      <c r="I577" s="8"/>
      <c r="J577" s="8" t="s">
        <v>12616</v>
      </c>
      <c r="K577" s="10" t="str">
        <f>IF(AND(Papers[[#This Row],[conference]]="", Papers[[#This Row],[journal]]=""),$N$2604,IF(Papers[[#This Row],[journal]]="",$N$2603, $N$2602))</f>
        <v>Conference</v>
      </c>
      <c r="L577" s="10"/>
    </row>
    <row r="578" spans="1:12" ht="140.1" customHeight="1">
      <c r="A578" s="4">
        <v>772</v>
      </c>
      <c r="B578" s="13" t="s">
        <v>643</v>
      </c>
      <c r="C578" s="6">
        <v>2011</v>
      </c>
      <c r="D578" s="7"/>
      <c r="E578" s="7" t="s">
        <v>1261</v>
      </c>
      <c r="F578" s="8" t="s">
        <v>2582</v>
      </c>
      <c r="G578" s="9" t="s">
        <v>974</v>
      </c>
      <c r="H578" s="9"/>
      <c r="I578" s="8"/>
      <c r="J578" s="8" t="s">
        <v>12616</v>
      </c>
      <c r="K578" s="10" t="str">
        <f>IF(AND(Papers[[#This Row],[conference]]="", Papers[[#This Row],[journal]]=""),$N$2604,IF(Papers[[#This Row],[journal]]="",$N$2603, $N$2602))</f>
        <v>Journal</v>
      </c>
      <c r="L578" s="10"/>
    </row>
    <row r="579" spans="1:12" ht="140.1" customHeight="1">
      <c r="A579" s="4">
        <v>773</v>
      </c>
      <c r="B579" s="13" t="s">
        <v>2584</v>
      </c>
      <c r="C579" s="6">
        <v>2010</v>
      </c>
      <c r="D579" s="7" t="s">
        <v>972</v>
      </c>
      <c r="E579" s="7"/>
      <c r="F579" s="8" t="s">
        <v>2585</v>
      </c>
      <c r="G579" s="9" t="s">
        <v>974</v>
      </c>
      <c r="H579" s="9"/>
      <c r="I579" s="8"/>
      <c r="J579" s="8" t="s">
        <v>12651</v>
      </c>
      <c r="K579" s="10" t="str">
        <f>IF(AND(Papers[[#This Row],[conference]]="", Papers[[#This Row],[journal]]=""),$N$2604,IF(Papers[[#This Row],[journal]]="",$N$2603, $N$2602))</f>
        <v>Conference</v>
      </c>
      <c r="L579" s="10"/>
    </row>
    <row r="580" spans="1:12" ht="140.1" customHeight="1">
      <c r="A580" s="4">
        <v>774</v>
      </c>
      <c r="B580" s="13" t="s">
        <v>2589</v>
      </c>
      <c r="C580" s="6">
        <v>2009</v>
      </c>
      <c r="D580" s="7" t="s">
        <v>2590</v>
      </c>
      <c r="E580" s="7"/>
      <c r="F580" s="8" t="s">
        <v>2591</v>
      </c>
      <c r="G580" s="9" t="s">
        <v>974</v>
      </c>
      <c r="H580" s="9"/>
      <c r="I580" s="8"/>
      <c r="J580" s="8" t="s">
        <v>12616</v>
      </c>
      <c r="K580" s="10" t="str">
        <f>IF(AND(Papers[[#This Row],[conference]]="", Papers[[#This Row],[journal]]=""),$N$2604,IF(Papers[[#This Row],[journal]]="",$N$2603, $N$2602))</f>
        <v>Conference</v>
      </c>
      <c r="L580" s="10"/>
    </row>
    <row r="581" spans="1:12" ht="140.1" customHeight="1">
      <c r="A581" s="4">
        <v>775</v>
      </c>
      <c r="B581" s="13" t="s">
        <v>2594</v>
      </c>
      <c r="C581" s="6">
        <v>2007</v>
      </c>
      <c r="D581" s="7"/>
      <c r="E581" s="7" t="s">
        <v>1975</v>
      </c>
      <c r="F581" s="8" t="s">
        <v>2595</v>
      </c>
      <c r="G581" s="9" t="s">
        <v>974</v>
      </c>
      <c r="H581" s="9"/>
      <c r="I581" s="8"/>
      <c r="J581" s="8" t="s">
        <v>12661</v>
      </c>
      <c r="K581" s="10" t="str">
        <f>IF(AND(Papers[[#This Row],[conference]]="", Papers[[#This Row],[journal]]=""),$N$2604,IF(Papers[[#This Row],[journal]]="",$N$2603, $N$2602))</f>
        <v>Journal</v>
      </c>
      <c r="L581" s="10"/>
    </row>
    <row r="582" spans="1:12" ht="140.1" customHeight="1">
      <c r="A582" s="4">
        <v>776</v>
      </c>
      <c r="B582" s="13" t="s">
        <v>2600</v>
      </c>
      <c r="C582" s="6">
        <v>2005</v>
      </c>
      <c r="D582" s="7" t="s">
        <v>2601</v>
      </c>
      <c r="E582" s="7"/>
      <c r="F582" s="8" t="s">
        <v>2602</v>
      </c>
      <c r="G582" s="9" t="s">
        <v>974</v>
      </c>
      <c r="H582" s="9"/>
      <c r="I582" s="8"/>
      <c r="J582" s="8" t="s">
        <v>12616</v>
      </c>
      <c r="K582" s="10" t="str">
        <f>IF(AND(Papers[[#This Row],[conference]]="", Papers[[#This Row],[journal]]=""),$N$2604,IF(Papers[[#This Row],[journal]]="",$N$2603, $N$2602))</f>
        <v>Conference</v>
      </c>
      <c r="L582" s="10"/>
    </row>
    <row r="583" spans="1:12" ht="140.1" customHeight="1">
      <c r="A583" s="4">
        <v>777</v>
      </c>
      <c r="B583" s="13" t="s">
        <v>2605</v>
      </c>
      <c r="C583" s="6">
        <v>2011</v>
      </c>
      <c r="D583" s="7" t="s">
        <v>1379</v>
      </c>
      <c r="E583" s="7"/>
      <c r="F583" s="8" t="s">
        <v>2606</v>
      </c>
      <c r="G583" s="9" t="s">
        <v>974</v>
      </c>
      <c r="H583" s="9"/>
      <c r="I583" s="8"/>
      <c r="J583" s="8" t="s">
        <v>12661</v>
      </c>
      <c r="K583" s="10" t="str">
        <f>IF(AND(Papers[[#This Row],[conference]]="", Papers[[#This Row],[journal]]=""),$N$2604,IF(Papers[[#This Row],[journal]]="",$N$2603, $N$2602))</f>
        <v>Conference</v>
      </c>
      <c r="L583" s="10"/>
    </row>
    <row r="584" spans="1:12" ht="140.1" customHeight="1">
      <c r="A584" s="4">
        <v>778</v>
      </c>
      <c r="B584" s="13" t="s">
        <v>2607</v>
      </c>
      <c r="C584" s="6">
        <v>2008</v>
      </c>
      <c r="D584" s="7" t="s">
        <v>2608</v>
      </c>
      <c r="E584" s="7"/>
      <c r="F584" s="8" t="s">
        <v>2609</v>
      </c>
      <c r="G584" s="9" t="s">
        <v>974</v>
      </c>
      <c r="H584" s="9"/>
      <c r="I584" s="8"/>
      <c r="J584" s="8" t="s">
        <v>12616</v>
      </c>
      <c r="K584" s="10" t="str">
        <f>IF(AND(Papers[[#This Row],[conference]]="", Papers[[#This Row],[journal]]=""),$N$2604,IF(Papers[[#This Row],[journal]]="",$N$2603, $N$2602))</f>
        <v>Conference</v>
      </c>
      <c r="L584" s="10"/>
    </row>
    <row r="585" spans="1:12" ht="140.1" customHeight="1">
      <c r="A585" s="4">
        <v>780</v>
      </c>
      <c r="B585" s="13" t="s">
        <v>2613</v>
      </c>
      <c r="C585" s="6">
        <v>2009</v>
      </c>
      <c r="D585" s="7" t="s">
        <v>2614</v>
      </c>
      <c r="E585" s="7"/>
      <c r="F585" s="8" t="s">
        <v>2615</v>
      </c>
      <c r="G585" s="9" t="s">
        <v>974</v>
      </c>
      <c r="H585" s="9"/>
      <c r="I585" s="8"/>
      <c r="J585" s="8" t="s">
        <v>12616</v>
      </c>
      <c r="K585" s="10" t="str">
        <f>IF(AND(Papers[[#This Row],[conference]]="", Papers[[#This Row],[journal]]=""),$N$2604,IF(Papers[[#This Row],[journal]]="",$N$2603, $N$2602))</f>
        <v>Conference</v>
      </c>
      <c r="L585" s="10"/>
    </row>
    <row r="586" spans="1:12" ht="140.1" customHeight="1">
      <c r="A586" s="4">
        <v>781</v>
      </c>
      <c r="B586" s="13" t="s">
        <v>2617</v>
      </c>
      <c r="C586" s="6">
        <v>2010</v>
      </c>
      <c r="D586" s="7" t="s">
        <v>2618</v>
      </c>
      <c r="E586" s="7"/>
      <c r="F586" s="8" t="s">
        <v>2619</v>
      </c>
      <c r="G586" s="9" t="s">
        <v>974</v>
      </c>
      <c r="H586" s="9"/>
      <c r="I586" s="8"/>
      <c r="J586" s="8" t="s">
        <v>12661</v>
      </c>
      <c r="K586" s="10" t="str">
        <f>IF(AND(Papers[[#This Row],[conference]]="", Papers[[#This Row],[journal]]=""),$N$2604,IF(Papers[[#This Row],[journal]]="",$N$2603, $N$2602))</f>
        <v>Conference</v>
      </c>
      <c r="L586" s="10"/>
    </row>
    <row r="587" spans="1:12" ht="140.1" customHeight="1">
      <c r="A587" s="4">
        <v>782</v>
      </c>
      <c r="B587" s="13" t="s">
        <v>2621</v>
      </c>
      <c r="C587" s="6">
        <v>2009</v>
      </c>
      <c r="D587" s="7" t="s">
        <v>2622</v>
      </c>
      <c r="E587" s="7"/>
      <c r="F587" s="8" t="s">
        <v>2623</v>
      </c>
      <c r="G587" s="9" t="s">
        <v>974</v>
      </c>
      <c r="H587" s="9"/>
      <c r="I587" s="8"/>
      <c r="J587" s="8" t="s">
        <v>12616</v>
      </c>
      <c r="K587" s="10" t="str">
        <f>IF(AND(Papers[[#This Row],[conference]]="", Papers[[#This Row],[journal]]=""),$N$2604,IF(Papers[[#This Row],[journal]]="",$N$2603, $N$2602))</f>
        <v>Conference</v>
      </c>
      <c r="L587" s="10"/>
    </row>
    <row r="588" spans="1:12" ht="140.1" customHeight="1">
      <c r="A588" s="4">
        <v>784</v>
      </c>
      <c r="B588" s="13" t="s">
        <v>2625</v>
      </c>
      <c r="C588" s="6">
        <v>2008</v>
      </c>
      <c r="D588" s="7" t="s">
        <v>1650</v>
      </c>
      <c r="E588" s="7"/>
      <c r="F588" s="8" t="s">
        <v>2626</v>
      </c>
      <c r="G588" s="9" t="s">
        <v>974</v>
      </c>
      <c r="H588" s="9"/>
      <c r="I588" s="8"/>
      <c r="J588" s="8" t="s">
        <v>12616</v>
      </c>
      <c r="K588" s="10" t="str">
        <f>IF(AND(Papers[[#This Row],[conference]]="", Papers[[#This Row],[journal]]=""),$N$2604,IF(Papers[[#This Row],[journal]]="",$N$2603, $N$2602))</f>
        <v>Conference</v>
      </c>
      <c r="L588" s="10"/>
    </row>
    <row r="589" spans="1:12" ht="140.1" customHeight="1">
      <c r="A589" s="4">
        <v>787</v>
      </c>
      <c r="B589" s="13" t="s">
        <v>2631</v>
      </c>
      <c r="C589" s="6">
        <v>2010</v>
      </c>
      <c r="D589" s="7" t="s">
        <v>972</v>
      </c>
      <c r="E589" s="7"/>
      <c r="F589" s="8" t="s">
        <v>2632</v>
      </c>
      <c r="G589" s="9" t="s">
        <v>974</v>
      </c>
      <c r="H589" s="9"/>
      <c r="I589" s="8"/>
      <c r="J589" s="8" t="s">
        <v>12616</v>
      </c>
      <c r="K589" s="10" t="str">
        <f>IF(AND(Papers[[#This Row],[conference]]="", Papers[[#This Row],[journal]]=""),$N$2604,IF(Papers[[#This Row],[journal]]="",$N$2603, $N$2602))</f>
        <v>Conference</v>
      </c>
      <c r="L589" s="10"/>
    </row>
    <row r="590" spans="1:12" ht="140.1" customHeight="1">
      <c r="A590" s="4">
        <v>788</v>
      </c>
      <c r="B590" s="13" t="s">
        <v>2633</v>
      </c>
      <c r="C590" s="6">
        <v>2007</v>
      </c>
      <c r="D590" s="7"/>
      <c r="E590" s="7" t="s">
        <v>1007</v>
      </c>
      <c r="F590" s="8" t="s">
        <v>2634</v>
      </c>
      <c r="G590" s="9" t="s">
        <v>974</v>
      </c>
      <c r="H590" s="9"/>
      <c r="I590" s="8"/>
      <c r="J590" s="8" t="s">
        <v>12616</v>
      </c>
      <c r="K590" s="10" t="str">
        <f>IF(AND(Papers[[#This Row],[conference]]="", Papers[[#This Row],[journal]]=""),$N$2604,IF(Papers[[#This Row],[journal]]="",$N$2603, $N$2602))</f>
        <v>Journal</v>
      </c>
      <c r="L590" s="10"/>
    </row>
    <row r="591" spans="1:12" ht="140.1" customHeight="1">
      <c r="A591" s="4">
        <v>792</v>
      </c>
      <c r="B591" s="13" t="s">
        <v>2638</v>
      </c>
      <c r="C591" s="6">
        <v>2010</v>
      </c>
      <c r="D591" s="7"/>
      <c r="E591" s="7" t="s">
        <v>1961</v>
      </c>
      <c r="F591" s="8" t="s">
        <v>2639</v>
      </c>
      <c r="G591" s="9" t="s">
        <v>974</v>
      </c>
      <c r="H591" s="9"/>
      <c r="I591" s="8"/>
      <c r="J591" s="8" t="s">
        <v>12616</v>
      </c>
      <c r="K591" s="10" t="str">
        <f>IF(AND(Papers[[#This Row],[conference]]="", Papers[[#This Row],[journal]]=""),$N$2604,IF(Papers[[#This Row],[journal]]="",$N$2603, $N$2602))</f>
        <v>Journal</v>
      </c>
      <c r="L591" s="10"/>
    </row>
    <row r="592" spans="1:12" ht="140.1" customHeight="1">
      <c r="A592" s="4">
        <v>793</v>
      </c>
      <c r="B592" s="13" t="s">
        <v>2644</v>
      </c>
      <c r="C592" s="6">
        <v>2009</v>
      </c>
      <c r="D592" s="7" t="s">
        <v>2645</v>
      </c>
      <c r="E592" s="7"/>
      <c r="F592" s="8" t="s">
        <v>2646</v>
      </c>
      <c r="G592" s="9" t="s">
        <v>974</v>
      </c>
      <c r="H592" s="9"/>
      <c r="I592" s="8"/>
      <c r="J592" s="8" t="s">
        <v>12616</v>
      </c>
      <c r="K592" s="10" t="str">
        <f>IF(AND(Papers[[#This Row],[conference]]="", Papers[[#This Row],[journal]]=""),$N$2604,IF(Papers[[#This Row],[journal]]="",$N$2603, $N$2602))</f>
        <v>Conference</v>
      </c>
      <c r="L592" s="10"/>
    </row>
    <row r="593" spans="1:12" ht="140.1" customHeight="1">
      <c r="A593" s="4">
        <v>794</v>
      </c>
      <c r="B593" s="13" t="s">
        <v>2647</v>
      </c>
      <c r="C593" s="6">
        <v>2009</v>
      </c>
      <c r="D593" s="7" t="s">
        <v>972</v>
      </c>
      <c r="E593" s="7"/>
      <c r="F593" s="8" t="s">
        <v>2648</v>
      </c>
      <c r="G593" s="9" t="s">
        <v>974</v>
      </c>
      <c r="H593" s="9"/>
      <c r="I593" s="8"/>
      <c r="J593" s="8" t="s">
        <v>12651</v>
      </c>
      <c r="K593" s="10" t="str">
        <f>IF(AND(Papers[[#This Row],[conference]]="", Papers[[#This Row],[journal]]=""),$N$2604,IF(Papers[[#This Row],[journal]]="",$N$2603, $N$2602))</f>
        <v>Conference</v>
      </c>
      <c r="L593" s="10"/>
    </row>
    <row r="594" spans="1:12" ht="140.1" customHeight="1">
      <c r="A594" s="4">
        <v>795</v>
      </c>
      <c r="B594" s="13" t="s">
        <v>2650</v>
      </c>
      <c r="C594" s="6">
        <v>2008</v>
      </c>
      <c r="D594" s="7" t="s">
        <v>972</v>
      </c>
      <c r="E594" s="7"/>
      <c r="F594" s="8" t="s">
        <v>2651</v>
      </c>
      <c r="G594" s="9" t="s">
        <v>974</v>
      </c>
      <c r="H594" s="9"/>
      <c r="I594" s="8"/>
      <c r="J594" s="8" t="s">
        <v>12616</v>
      </c>
      <c r="K594" s="10" t="str">
        <f>IF(AND(Papers[[#This Row],[conference]]="", Papers[[#This Row],[journal]]=""),$N$2604,IF(Papers[[#This Row],[journal]]="",$N$2603, $N$2602))</f>
        <v>Conference</v>
      </c>
      <c r="L594" s="10"/>
    </row>
    <row r="595" spans="1:12" ht="140.1" customHeight="1">
      <c r="A595" s="4">
        <v>796</v>
      </c>
      <c r="B595" s="13" t="s">
        <v>2653</v>
      </c>
      <c r="C595" s="6">
        <v>2010</v>
      </c>
      <c r="D595" s="7" t="s">
        <v>2654</v>
      </c>
      <c r="E595" s="7"/>
      <c r="F595" s="8" t="s">
        <v>2655</v>
      </c>
      <c r="G595" s="9" t="s">
        <v>974</v>
      </c>
      <c r="H595" s="9"/>
      <c r="I595" s="8"/>
      <c r="J595" s="8" t="s">
        <v>12616</v>
      </c>
      <c r="K595" s="10" t="str">
        <f>IF(AND(Papers[[#This Row],[conference]]="", Papers[[#This Row],[journal]]=""),$N$2604,IF(Papers[[#This Row],[journal]]="",$N$2603, $N$2602))</f>
        <v>Conference</v>
      </c>
      <c r="L595" s="10"/>
    </row>
    <row r="596" spans="1:12" ht="140.1" customHeight="1">
      <c r="A596" s="4">
        <v>797</v>
      </c>
      <c r="B596" s="13" t="s">
        <v>2659</v>
      </c>
      <c r="C596" s="6">
        <v>2006</v>
      </c>
      <c r="D596" s="7" t="s">
        <v>972</v>
      </c>
      <c r="E596" s="7"/>
      <c r="F596" s="8" t="s">
        <v>2660</v>
      </c>
      <c r="G596" s="9" t="s">
        <v>974</v>
      </c>
      <c r="H596" s="9"/>
      <c r="I596" s="8"/>
      <c r="J596" s="8" t="s">
        <v>12669</v>
      </c>
      <c r="K596" s="10" t="str">
        <f>IF(AND(Papers[[#This Row],[conference]]="", Papers[[#This Row],[journal]]=""),$N$2604,IF(Papers[[#This Row],[journal]]="",$N$2603, $N$2602))</f>
        <v>Conference</v>
      </c>
      <c r="L596" s="10"/>
    </row>
    <row r="597" spans="1:12" ht="140.1" customHeight="1">
      <c r="A597" s="4">
        <v>798</v>
      </c>
      <c r="B597" s="13" t="s">
        <v>2661</v>
      </c>
      <c r="C597" s="6">
        <v>2008</v>
      </c>
      <c r="D597" s="7"/>
      <c r="E597" s="7" t="s">
        <v>2662</v>
      </c>
      <c r="F597" s="8" t="s">
        <v>2663</v>
      </c>
      <c r="G597" s="9" t="s">
        <v>974</v>
      </c>
      <c r="H597" s="9"/>
      <c r="I597" s="8"/>
      <c r="J597" s="8" t="s">
        <v>12616</v>
      </c>
      <c r="K597" s="10" t="str">
        <f>IF(AND(Papers[[#This Row],[conference]]="", Papers[[#This Row],[journal]]=""),$N$2604,IF(Papers[[#This Row],[journal]]="",$N$2603, $N$2602))</f>
        <v>Journal</v>
      </c>
      <c r="L597" s="10"/>
    </row>
    <row r="598" spans="1:12" ht="140.1" customHeight="1">
      <c r="A598" s="4">
        <v>802</v>
      </c>
      <c r="B598" s="13" t="s">
        <v>2669</v>
      </c>
      <c r="C598" s="6">
        <v>2005</v>
      </c>
      <c r="D598" s="7"/>
      <c r="E598" s="7" t="s">
        <v>1147</v>
      </c>
      <c r="F598" s="8" t="s">
        <v>2670</v>
      </c>
      <c r="G598" s="9" t="s">
        <v>974</v>
      </c>
      <c r="H598" s="9"/>
      <c r="I598" s="8"/>
      <c r="J598" s="8" t="s">
        <v>12616</v>
      </c>
      <c r="K598" s="10" t="str">
        <f>IF(AND(Papers[[#This Row],[conference]]="", Papers[[#This Row],[journal]]=""),$N$2604,IF(Papers[[#This Row],[journal]]="",$N$2603, $N$2602))</f>
        <v>Journal</v>
      </c>
      <c r="L598" s="10"/>
    </row>
    <row r="599" spans="1:12" ht="140.1" customHeight="1">
      <c r="A599" s="4">
        <v>803</v>
      </c>
      <c r="B599" s="13" t="s">
        <v>2673</v>
      </c>
      <c r="C599" s="6">
        <v>2009</v>
      </c>
      <c r="D599" s="7" t="s">
        <v>1089</v>
      </c>
      <c r="E599" s="7"/>
      <c r="F599" s="8" t="s">
        <v>2674</v>
      </c>
      <c r="G599" s="9" t="s">
        <v>974</v>
      </c>
      <c r="H599" s="9"/>
      <c r="I599" s="8"/>
      <c r="J599" s="8" t="s">
        <v>12665</v>
      </c>
      <c r="K599" s="10" t="str">
        <f>IF(AND(Papers[[#This Row],[conference]]="", Papers[[#This Row],[journal]]=""),$N$2604,IF(Papers[[#This Row],[journal]]="",$N$2603, $N$2602))</f>
        <v>Conference</v>
      </c>
      <c r="L599" s="10"/>
    </row>
    <row r="600" spans="1:12" ht="140.1" customHeight="1">
      <c r="A600" s="4">
        <v>804</v>
      </c>
      <c r="B600" s="13" t="s">
        <v>2675</v>
      </c>
      <c r="C600" s="6">
        <v>2007</v>
      </c>
      <c r="D600" s="7" t="s">
        <v>972</v>
      </c>
      <c r="E600" s="7"/>
      <c r="F600" s="8" t="s">
        <v>2676</v>
      </c>
      <c r="G600" s="9" t="s">
        <v>974</v>
      </c>
      <c r="H600" s="9"/>
      <c r="I600" s="8"/>
      <c r="J600" s="8" t="s">
        <v>12616</v>
      </c>
      <c r="K600" s="10" t="str">
        <f>IF(AND(Papers[[#This Row],[conference]]="", Papers[[#This Row],[journal]]=""),$N$2604,IF(Papers[[#This Row],[journal]]="",$N$2603, $N$2602))</f>
        <v>Conference</v>
      </c>
      <c r="L600" s="10"/>
    </row>
    <row r="601" spans="1:12" ht="140.1" customHeight="1">
      <c r="A601" s="4">
        <v>806</v>
      </c>
      <c r="B601" s="13" t="s">
        <v>2680</v>
      </c>
      <c r="C601" s="6">
        <v>2002</v>
      </c>
      <c r="D601" s="7" t="s">
        <v>1095</v>
      </c>
      <c r="E601" s="7"/>
      <c r="F601" s="8" t="s">
        <v>2681</v>
      </c>
      <c r="G601" s="9" t="s">
        <v>974</v>
      </c>
      <c r="H601" s="9"/>
      <c r="I601" s="8"/>
      <c r="J601" s="8" t="s">
        <v>12616</v>
      </c>
      <c r="K601" s="10" t="str">
        <f>IF(AND(Papers[[#This Row],[conference]]="", Papers[[#This Row],[journal]]=""),$N$2604,IF(Papers[[#This Row],[journal]]="",$N$2603, $N$2602))</f>
        <v>Conference</v>
      </c>
      <c r="L601" s="10"/>
    </row>
    <row r="602" spans="1:12" ht="140.1" customHeight="1">
      <c r="A602" s="4">
        <v>808</v>
      </c>
      <c r="B602" s="13" t="s">
        <v>2683</v>
      </c>
      <c r="C602" s="6">
        <v>2007</v>
      </c>
      <c r="D602" s="7" t="s">
        <v>980</v>
      </c>
      <c r="E602" s="7"/>
      <c r="F602" s="8" t="s">
        <v>2684</v>
      </c>
      <c r="G602" s="9" t="s">
        <v>974</v>
      </c>
      <c r="H602" s="9"/>
      <c r="I602" s="8"/>
      <c r="J602" s="8" t="s">
        <v>12616</v>
      </c>
      <c r="K602" s="10" t="str">
        <f>IF(AND(Papers[[#This Row],[conference]]="", Papers[[#This Row],[journal]]=""),$N$2604,IF(Papers[[#This Row],[journal]]="",$N$2603, $N$2602))</f>
        <v>Conference</v>
      </c>
      <c r="L602" s="10"/>
    </row>
    <row r="603" spans="1:12" ht="140.1" customHeight="1">
      <c r="A603" s="4">
        <v>809</v>
      </c>
      <c r="B603" s="13" t="s">
        <v>2688</v>
      </c>
      <c r="C603" s="6">
        <v>2001</v>
      </c>
      <c r="D603" s="7" t="s">
        <v>1095</v>
      </c>
      <c r="E603" s="7"/>
      <c r="F603" s="8" t="s">
        <v>2689</v>
      </c>
      <c r="G603" s="9" t="s">
        <v>974</v>
      </c>
      <c r="H603" s="9"/>
      <c r="I603" s="8"/>
      <c r="J603" s="8" t="s">
        <v>12616</v>
      </c>
      <c r="K603" s="10" t="str">
        <f>IF(AND(Papers[[#This Row],[conference]]="", Papers[[#This Row],[journal]]=""),$N$2604,IF(Papers[[#This Row],[journal]]="",$N$2603, $N$2602))</f>
        <v>Conference</v>
      </c>
      <c r="L603" s="10"/>
    </row>
    <row r="604" spans="1:12" ht="140.1" customHeight="1">
      <c r="A604" s="4">
        <v>813</v>
      </c>
      <c r="B604" s="13" t="s">
        <v>2692</v>
      </c>
      <c r="C604" s="6">
        <v>2010</v>
      </c>
      <c r="D604" s="7" t="s">
        <v>2601</v>
      </c>
      <c r="E604" s="7"/>
      <c r="F604" s="8" t="s">
        <v>2693</v>
      </c>
      <c r="G604" s="9" t="s">
        <v>974</v>
      </c>
      <c r="H604" s="9"/>
      <c r="I604" s="8"/>
      <c r="J604" s="8" t="s">
        <v>12616</v>
      </c>
      <c r="K604" s="10" t="str">
        <f>IF(AND(Papers[[#This Row],[conference]]="", Papers[[#This Row],[journal]]=""),$N$2604,IF(Papers[[#This Row],[journal]]="",$N$2603, $N$2602))</f>
        <v>Conference</v>
      </c>
      <c r="L604" s="10"/>
    </row>
    <row r="605" spans="1:12" ht="140.1" customHeight="1">
      <c r="A605" s="4">
        <v>814</v>
      </c>
      <c r="B605" s="13" t="s">
        <v>2694</v>
      </c>
      <c r="C605" s="6">
        <v>2007</v>
      </c>
      <c r="D605" s="7" t="s">
        <v>972</v>
      </c>
      <c r="E605" s="7"/>
      <c r="F605" s="8" t="s">
        <v>2695</v>
      </c>
      <c r="G605" s="9" t="s">
        <v>974</v>
      </c>
      <c r="H605" s="9"/>
      <c r="I605" s="8"/>
      <c r="J605" s="8" t="s">
        <v>12616</v>
      </c>
      <c r="K605" s="10" t="str">
        <f>IF(AND(Papers[[#This Row],[conference]]="", Papers[[#This Row],[journal]]=""),$N$2604,IF(Papers[[#This Row],[journal]]="",$N$2603, $N$2602))</f>
        <v>Conference</v>
      </c>
      <c r="L605" s="10"/>
    </row>
    <row r="606" spans="1:12" ht="140.1" customHeight="1">
      <c r="A606" s="4">
        <v>815</v>
      </c>
      <c r="B606" s="13" t="s">
        <v>2697</v>
      </c>
      <c r="C606" s="6">
        <v>2009</v>
      </c>
      <c r="D606" s="7" t="s">
        <v>2297</v>
      </c>
      <c r="E606" s="7"/>
      <c r="F606" s="8" t="s">
        <v>2698</v>
      </c>
      <c r="G606" s="9" t="s">
        <v>974</v>
      </c>
      <c r="H606" s="9"/>
      <c r="I606" s="8"/>
      <c r="J606" s="8" t="s">
        <v>12616</v>
      </c>
      <c r="K606" s="10" t="str">
        <f>IF(AND(Papers[[#This Row],[conference]]="", Papers[[#This Row],[journal]]=""),$N$2604,IF(Papers[[#This Row],[journal]]="",$N$2603, $N$2602))</f>
        <v>Conference</v>
      </c>
      <c r="L606" s="10"/>
    </row>
    <row r="607" spans="1:12" ht="140.1" customHeight="1">
      <c r="A607" s="4">
        <v>816</v>
      </c>
      <c r="B607" s="13" t="s">
        <v>2699</v>
      </c>
      <c r="C607" s="6">
        <v>2007</v>
      </c>
      <c r="D607" s="7" t="s">
        <v>972</v>
      </c>
      <c r="E607" s="7"/>
      <c r="F607" s="8" t="s">
        <v>2700</v>
      </c>
      <c r="G607" s="9" t="s">
        <v>974</v>
      </c>
      <c r="H607" s="9"/>
      <c r="I607" s="8"/>
      <c r="J607" s="8" t="s">
        <v>12652</v>
      </c>
      <c r="K607" s="10" t="str">
        <f>IF(AND(Papers[[#This Row],[conference]]="", Papers[[#This Row],[journal]]=""),$N$2604,IF(Papers[[#This Row],[journal]]="",$N$2603, $N$2602))</f>
        <v>Conference</v>
      </c>
      <c r="L607" s="10"/>
    </row>
    <row r="608" spans="1:12" ht="140.1" customHeight="1">
      <c r="A608" s="4">
        <v>817</v>
      </c>
      <c r="B608" s="13" t="s">
        <v>2704</v>
      </c>
      <c r="C608" s="6">
        <v>2004</v>
      </c>
      <c r="D608" s="7"/>
      <c r="E608" s="7" t="s">
        <v>2705</v>
      </c>
      <c r="F608" s="8" t="s">
        <v>2706</v>
      </c>
      <c r="G608" s="9" t="s">
        <v>974</v>
      </c>
      <c r="H608" s="9"/>
      <c r="I608" s="8"/>
      <c r="J608" s="8" t="s">
        <v>12616</v>
      </c>
      <c r="K608" s="10" t="str">
        <f>IF(AND(Papers[[#This Row],[conference]]="", Papers[[#This Row],[journal]]=""),$N$2604,IF(Papers[[#This Row],[journal]]="",$N$2603, $N$2602))</f>
        <v>Journal</v>
      </c>
      <c r="L608" s="10"/>
    </row>
    <row r="609" spans="1:12" ht="140.1" customHeight="1">
      <c r="A609" s="4">
        <v>819</v>
      </c>
      <c r="B609" s="13" t="s">
        <v>2708</v>
      </c>
      <c r="C609" s="6">
        <v>2011</v>
      </c>
      <c r="D609" s="7" t="s">
        <v>2709</v>
      </c>
      <c r="E609" s="7"/>
      <c r="F609" s="8" t="s">
        <v>2710</v>
      </c>
      <c r="G609" s="9" t="s">
        <v>974</v>
      </c>
      <c r="H609" s="9"/>
      <c r="I609" s="8"/>
      <c r="J609" s="8" t="s">
        <v>12616</v>
      </c>
      <c r="K609" s="10" t="str">
        <f>IF(AND(Papers[[#This Row],[conference]]="", Papers[[#This Row],[journal]]=""),$N$2604,IF(Papers[[#This Row],[journal]]="",$N$2603, $N$2602))</f>
        <v>Conference</v>
      </c>
      <c r="L609" s="10"/>
    </row>
    <row r="610" spans="1:12" ht="140.1" customHeight="1">
      <c r="A610" s="4">
        <v>820</v>
      </c>
      <c r="B610" s="13" t="s">
        <v>2711</v>
      </c>
      <c r="C610" s="6">
        <v>2009</v>
      </c>
      <c r="D610" s="7" t="s">
        <v>2712</v>
      </c>
      <c r="E610" s="7"/>
      <c r="F610" s="8" t="s">
        <v>2713</v>
      </c>
      <c r="G610" s="9" t="s">
        <v>974</v>
      </c>
      <c r="H610" s="9"/>
      <c r="I610" s="8"/>
      <c r="J610" s="8" t="s">
        <v>12616</v>
      </c>
      <c r="K610" s="10" t="str">
        <f>IF(AND(Papers[[#This Row],[conference]]="", Papers[[#This Row],[journal]]=""),$N$2604,IF(Papers[[#This Row],[journal]]="",$N$2603, $N$2602))</f>
        <v>Conference</v>
      </c>
      <c r="L610" s="10"/>
    </row>
    <row r="611" spans="1:12" ht="140.1" customHeight="1">
      <c r="A611" s="4">
        <v>821</v>
      </c>
      <c r="B611" s="13" t="s">
        <v>2717</v>
      </c>
      <c r="C611" s="6">
        <v>2011</v>
      </c>
      <c r="D611" s="7"/>
      <c r="E611" s="7" t="s">
        <v>2718</v>
      </c>
      <c r="F611" s="8" t="s">
        <v>2719</v>
      </c>
      <c r="G611" s="9" t="s">
        <v>974</v>
      </c>
      <c r="H611" s="9"/>
      <c r="I611" s="8"/>
      <c r="J611" s="8" t="s">
        <v>12616</v>
      </c>
      <c r="K611" s="10" t="str">
        <f>IF(AND(Papers[[#This Row],[conference]]="", Papers[[#This Row],[journal]]=""),$N$2604,IF(Papers[[#This Row],[journal]]="",$N$2603, $N$2602))</f>
        <v>Journal</v>
      </c>
      <c r="L611" s="10"/>
    </row>
    <row r="612" spans="1:12" ht="140.1" customHeight="1">
      <c r="A612" s="4">
        <v>822</v>
      </c>
      <c r="B612" s="13" t="s">
        <v>2722</v>
      </c>
      <c r="C612" s="6">
        <v>2009</v>
      </c>
      <c r="D612" s="7" t="s">
        <v>2723</v>
      </c>
      <c r="E612" s="7"/>
      <c r="F612" s="8" t="s">
        <v>2724</v>
      </c>
      <c r="G612" s="9" t="s">
        <v>974</v>
      </c>
      <c r="H612" s="9"/>
      <c r="I612" s="8"/>
      <c r="J612" s="8" t="s">
        <v>12616</v>
      </c>
      <c r="K612" s="10" t="str">
        <f>IF(AND(Papers[[#This Row],[conference]]="", Papers[[#This Row],[journal]]=""),$N$2604,IF(Papers[[#This Row],[journal]]="",$N$2603, $N$2602))</f>
        <v>Conference</v>
      </c>
      <c r="L612" s="10"/>
    </row>
    <row r="613" spans="1:12" ht="140.1" customHeight="1">
      <c r="A613" s="4">
        <v>823</v>
      </c>
      <c r="B613" s="13" t="s">
        <v>2730</v>
      </c>
      <c r="C613" s="6">
        <v>2005</v>
      </c>
      <c r="D613" s="7" t="s">
        <v>2731</v>
      </c>
      <c r="E613" s="7"/>
      <c r="F613" s="8" t="s">
        <v>2732</v>
      </c>
      <c r="G613" s="9" t="s">
        <v>974</v>
      </c>
      <c r="H613" s="9"/>
      <c r="I613" s="8"/>
      <c r="J613" s="8" t="s">
        <v>12614</v>
      </c>
      <c r="K613" s="10" t="str">
        <f>IF(AND(Papers[[#This Row],[conference]]="", Papers[[#This Row],[journal]]=""),$N$2604,IF(Papers[[#This Row],[journal]]="",$N$2603, $N$2602))</f>
        <v>Conference</v>
      </c>
      <c r="L613" s="10"/>
    </row>
    <row r="614" spans="1:12" ht="140.1" customHeight="1">
      <c r="A614" s="4">
        <v>824</v>
      </c>
      <c r="B614" s="13" t="s">
        <v>2735</v>
      </c>
      <c r="C614" s="6">
        <v>2006</v>
      </c>
      <c r="D614" s="7" t="s">
        <v>972</v>
      </c>
      <c r="E614" s="7"/>
      <c r="F614" s="8" t="s">
        <v>2736</v>
      </c>
      <c r="G614" s="9" t="s">
        <v>974</v>
      </c>
      <c r="H614" s="9"/>
      <c r="I614" s="8"/>
      <c r="J614" s="8" t="s">
        <v>12616</v>
      </c>
      <c r="K614" s="10" t="str">
        <f>IF(AND(Papers[[#This Row],[conference]]="", Papers[[#This Row],[journal]]=""),$N$2604,IF(Papers[[#This Row],[journal]]="",$N$2603, $N$2602))</f>
        <v>Conference</v>
      </c>
      <c r="L614" s="10"/>
    </row>
    <row r="615" spans="1:12" ht="140.1" customHeight="1">
      <c r="A615" s="4">
        <v>828</v>
      </c>
      <c r="B615" s="13" t="s">
        <v>2738</v>
      </c>
      <c r="C615" s="6">
        <v>2006</v>
      </c>
      <c r="D615" s="7" t="s">
        <v>1686</v>
      </c>
      <c r="E615" s="7"/>
      <c r="F615" s="8" t="s">
        <v>2739</v>
      </c>
      <c r="G615" s="9" t="s">
        <v>974</v>
      </c>
      <c r="H615" s="9"/>
      <c r="I615" s="8"/>
      <c r="J615" s="8" t="s">
        <v>12616</v>
      </c>
      <c r="K615" s="10" t="str">
        <f>IF(AND(Papers[[#This Row],[conference]]="", Papers[[#This Row],[journal]]=""),$N$2604,IF(Papers[[#This Row],[journal]]="",$N$2603, $N$2602))</f>
        <v>Conference</v>
      </c>
      <c r="L615" s="10"/>
    </row>
    <row r="616" spans="1:12" ht="140.1" customHeight="1">
      <c r="A616" s="4">
        <v>829</v>
      </c>
      <c r="B616" s="13" t="s">
        <v>2743</v>
      </c>
      <c r="C616" s="6">
        <v>2007</v>
      </c>
      <c r="D616" s="7" t="s">
        <v>1621</v>
      </c>
      <c r="E616" s="7"/>
      <c r="F616" s="8" t="s">
        <v>2744</v>
      </c>
      <c r="G616" s="9" t="s">
        <v>974</v>
      </c>
      <c r="H616" s="9"/>
      <c r="I616" s="8"/>
      <c r="J616" s="8" t="s">
        <v>12616</v>
      </c>
      <c r="K616" s="10" t="str">
        <f>IF(AND(Papers[[#This Row],[conference]]="", Papers[[#This Row],[journal]]=""),$N$2604,IF(Papers[[#This Row],[journal]]="",$N$2603, $N$2602))</f>
        <v>Conference</v>
      </c>
      <c r="L616" s="10"/>
    </row>
    <row r="617" spans="1:12" ht="140.1" customHeight="1">
      <c r="A617" s="4">
        <v>831</v>
      </c>
      <c r="B617" s="13" t="s">
        <v>2747</v>
      </c>
      <c r="C617" s="6">
        <v>2008</v>
      </c>
      <c r="D617" s="7" t="s">
        <v>1778</v>
      </c>
      <c r="E617" s="7"/>
      <c r="F617" s="8" t="s">
        <v>2748</v>
      </c>
      <c r="G617" s="9" t="s">
        <v>974</v>
      </c>
      <c r="H617" s="9"/>
      <c r="I617" s="8"/>
      <c r="J617" s="8" t="s">
        <v>12616</v>
      </c>
      <c r="K617" s="10" t="str">
        <f>IF(AND(Papers[[#This Row],[conference]]="", Papers[[#This Row],[journal]]=""),$N$2604,IF(Papers[[#This Row],[journal]]="",$N$2603, $N$2602))</f>
        <v>Conference</v>
      </c>
      <c r="L617" s="10"/>
    </row>
    <row r="618" spans="1:12" ht="140.1" customHeight="1">
      <c r="A618" s="4">
        <v>832</v>
      </c>
      <c r="B618" s="13" t="s">
        <v>2749</v>
      </c>
      <c r="C618" s="6">
        <v>2009</v>
      </c>
      <c r="D618" s="7" t="s">
        <v>972</v>
      </c>
      <c r="E618" s="7"/>
      <c r="F618" s="8" t="s">
        <v>2750</v>
      </c>
      <c r="G618" s="9" t="s">
        <v>974</v>
      </c>
      <c r="H618" s="9"/>
      <c r="I618" s="8"/>
      <c r="J618" s="8" t="s">
        <v>12616</v>
      </c>
      <c r="K618" s="10" t="str">
        <f>IF(AND(Papers[[#This Row],[conference]]="", Papers[[#This Row],[journal]]=""),$N$2604,IF(Papers[[#This Row],[journal]]="",$N$2603, $N$2602))</f>
        <v>Conference</v>
      </c>
      <c r="L618" s="10"/>
    </row>
    <row r="619" spans="1:12" ht="140.1" customHeight="1">
      <c r="A619" s="4">
        <v>833</v>
      </c>
      <c r="B619" s="13" t="s">
        <v>2754</v>
      </c>
      <c r="C619" s="6">
        <v>2006</v>
      </c>
      <c r="D619" s="7" t="s">
        <v>972</v>
      </c>
      <c r="E619" s="7"/>
      <c r="F619" s="8" t="s">
        <v>2755</v>
      </c>
      <c r="G619" s="9" t="s">
        <v>974</v>
      </c>
      <c r="H619" s="9"/>
      <c r="I619" s="8"/>
      <c r="J619" s="8" t="s">
        <v>12616</v>
      </c>
      <c r="K619" s="10" t="str">
        <f>IF(AND(Papers[[#This Row],[conference]]="", Papers[[#This Row],[journal]]=""),$N$2604,IF(Papers[[#This Row],[journal]]="",$N$2603, $N$2602))</f>
        <v>Conference</v>
      </c>
      <c r="L619" s="10"/>
    </row>
    <row r="620" spans="1:12" ht="140.1" customHeight="1">
      <c r="A620" s="4">
        <v>834</v>
      </c>
      <c r="B620" s="13" t="s">
        <v>2756</v>
      </c>
      <c r="C620" s="6">
        <v>2010</v>
      </c>
      <c r="D620" s="7"/>
      <c r="E620" s="7" t="s">
        <v>1855</v>
      </c>
      <c r="F620" s="8" t="s">
        <v>2757</v>
      </c>
      <c r="G620" s="9" t="s">
        <v>974</v>
      </c>
      <c r="H620" s="9"/>
      <c r="I620" s="8"/>
      <c r="J620" s="8" t="s">
        <v>12616</v>
      </c>
      <c r="K620" s="10" t="str">
        <f>IF(AND(Papers[[#This Row],[conference]]="", Papers[[#This Row],[journal]]=""),$N$2604,IF(Papers[[#This Row],[journal]]="",$N$2603, $N$2602))</f>
        <v>Journal</v>
      </c>
      <c r="L620" s="10"/>
    </row>
    <row r="621" spans="1:12" ht="140.1" customHeight="1">
      <c r="A621" s="4">
        <v>837</v>
      </c>
      <c r="B621" s="13" t="s">
        <v>2760</v>
      </c>
      <c r="C621" s="6">
        <v>2011</v>
      </c>
      <c r="D621" s="7"/>
      <c r="E621" s="7" t="s">
        <v>2761</v>
      </c>
      <c r="F621" s="8" t="s">
        <v>2762</v>
      </c>
      <c r="G621" s="9" t="s">
        <v>974</v>
      </c>
      <c r="H621" s="9"/>
      <c r="I621" s="8"/>
      <c r="J621" s="8" t="s">
        <v>12661</v>
      </c>
      <c r="K621" s="10" t="str">
        <f>IF(AND(Papers[[#This Row],[conference]]="", Papers[[#This Row],[journal]]=""),$N$2604,IF(Papers[[#This Row],[journal]]="",$N$2603, $N$2602))</f>
        <v>Journal</v>
      </c>
      <c r="L621" s="10"/>
    </row>
    <row r="622" spans="1:12" ht="140.1" customHeight="1">
      <c r="A622" s="4">
        <v>840</v>
      </c>
      <c r="B622" s="13" t="s">
        <v>2770</v>
      </c>
      <c r="C622" s="6">
        <v>2009</v>
      </c>
      <c r="D622" s="7" t="s">
        <v>2771</v>
      </c>
      <c r="E622" s="7"/>
      <c r="F622" s="8" t="s">
        <v>2772</v>
      </c>
      <c r="G622" s="9" t="s">
        <v>974</v>
      </c>
      <c r="H622" s="9"/>
      <c r="I622" s="8"/>
      <c r="J622" s="8" t="s">
        <v>12661</v>
      </c>
      <c r="K622" s="10" t="str">
        <f>IF(AND(Papers[[#This Row],[conference]]="", Papers[[#This Row],[journal]]=""),$N$2604,IF(Papers[[#This Row],[journal]]="",$N$2603, $N$2602))</f>
        <v>Conference</v>
      </c>
      <c r="L622" s="10"/>
    </row>
    <row r="623" spans="1:12" ht="140.1" customHeight="1">
      <c r="A623" s="4">
        <v>841</v>
      </c>
      <c r="B623" s="13" t="s">
        <v>2776</v>
      </c>
      <c r="C623" s="6">
        <v>2001</v>
      </c>
      <c r="D623" s="7"/>
      <c r="E623" s="7" t="s">
        <v>1961</v>
      </c>
      <c r="F623" s="8" t="s">
        <v>2777</v>
      </c>
      <c r="G623" s="9" t="s">
        <v>974</v>
      </c>
      <c r="H623" s="9"/>
      <c r="I623" s="8"/>
      <c r="J623" s="8" t="s">
        <v>12615</v>
      </c>
      <c r="K623" s="10" t="str">
        <f>IF(AND(Papers[[#This Row],[conference]]="", Papers[[#This Row],[journal]]=""),$N$2604,IF(Papers[[#This Row],[journal]]="",$N$2603, $N$2602))</f>
        <v>Journal</v>
      </c>
      <c r="L623" s="10"/>
    </row>
    <row r="624" spans="1:12" ht="140.1" customHeight="1">
      <c r="A624" s="4">
        <v>842</v>
      </c>
      <c r="B624" s="13" t="s">
        <v>2781</v>
      </c>
      <c r="C624" s="6">
        <v>2010</v>
      </c>
      <c r="D624" s="7" t="s">
        <v>2782</v>
      </c>
      <c r="E624" s="7"/>
      <c r="F624" s="8" t="s">
        <v>2783</v>
      </c>
      <c r="G624" s="9" t="s">
        <v>974</v>
      </c>
      <c r="H624" s="9"/>
      <c r="I624" s="8"/>
      <c r="J624" s="8" t="s">
        <v>12616</v>
      </c>
      <c r="K624" s="10" t="str">
        <f>IF(AND(Papers[[#This Row],[conference]]="", Papers[[#This Row],[journal]]=""),$N$2604,IF(Papers[[#This Row],[journal]]="",$N$2603, $N$2602))</f>
        <v>Conference</v>
      </c>
      <c r="L624" s="10"/>
    </row>
    <row r="625" spans="1:12" ht="140.1" customHeight="1">
      <c r="A625" s="4">
        <v>844</v>
      </c>
      <c r="B625" s="13" t="s">
        <v>2787</v>
      </c>
      <c r="C625" s="6">
        <v>2008</v>
      </c>
      <c r="D625" s="7" t="s">
        <v>972</v>
      </c>
      <c r="E625" s="7"/>
      <c r="F625" s="8" t="s">
        <v>2788</v>
      </c>
      <c r="G625" s="9" t="s">
        <v>974</v>
      </c>
      <c r="H625" s="9"/>
      <c r="I625" s="8"/>
      <c r="J625" s="8" t="s">
        <v>12665</v>
      </c>
      <c r="K625" s="10" t="str">
        <f>IF(AND(Papers[[#This Row],[conference]]="", Papers[[#This Row],[journal]]=""),$N$2604,IF(Papers[[#This Row],[journal]]="",$N$2603, $N$2602))</f>
        <v>Conference</v>
      </c>
      <c r="L625" s="10"/>
    </row>
    <row r="626" spans="1:12" ht="140.1" customHeight="1">
      <c r="A626" s="4">
        <v>845</v>
      </c>
      <c r="B626" s="13" t="s">
        <v>2791</v>
      </c>
      <c r="C626" s="6">
        <v>2010</v>
      </c>
      <c r="D626" s="7" t="s">
        <v>2792</v>
      </c>
      <c r="E626" s="7"/>
      <c r="F626" s="8" t="s">
        <v>2793</v>
      </c>
      <c r="G626" s="9" t="s">
        <v>974</v>
      </c>
      <c r="H626" s="9"/>
      <c r="I626" s="8"/>
      <c r="J626" s="8" t="s">
        <v>12665</v>
      </c>
      <c r="K626" s="10" t="str">
        <f>IF(AND(Papers[[#This Row],[conference]]="", Papers[[#This Row],[journal]]=""),$N$2604,IF(Papers[[#This Row],[journal]]="",$N$2603, $N$2602))</f>
        <v>Conference</v>
      </c>
      <c r="L626" s="10"/>
    </row>
    <row r="627" spans="1:12" ht="140.1" customHeight="1">
      <c r="A627" s="4">
        <v>847</v>
      </c>
      <c r="B627" s="13" t="s">
        <v>2797</v>
      </c>
      <c r="C627" s="6">
        <v>2007</v>
      </c>
      <c r="D627" s="7" t="s">
        <v>972</v>
      </c>
      <c r="E627" s="7"/>
      <c r="F627" s="8" t="s">
        <v>2798</v>
      </c>
      <c r="G627" s="9" t="s">
        <v>974</v>
      </c>
      <c r="H627" s="9"/>
      <c r="I627" s="8"/>
      <c r="J627" s="8" t="s">
        <v>12616</v>
      </c>
      <c r="K627" s="10" t="str">
        <f>IF(AND(Papers[[#This Row],[conference]]="", Papers[[#This Row],[journal]]=""),$N$2604,IF(Papers[[#This Row],[journal]]="",$N$2603, $N$2602))</f>
        <v>Conference</v>
      </c>
      <c r="L627" s="10"/>
    </row>
    <row r="628" spans="1:12" ht="140.1" customHeight="1">
      <c r="A628" s="4">
        <v>848</v>
      </c>
      <c r="B628" s="13" t="s">
        <v>2801</v>
      </c>
      <c r="C628" s="6">
        <v>2001</v>
      </c>
      <c r="D628" s="7" t="s">
        <v>2802</v>
      </c>
      <c r="E628" s="7"/>
      <c r="F628" s="8" t="s">
        <v>2803</v>
      </c>
      <c r="G628" s="9" t="s">
        <v>974</v>
      </c>
      <c r="H628" s="9"/>
      <c r="I628" s="8"/>
      <c r="J628" s="8" t="s">
        <v>12665</v>
      </c>
      <c r="K628" s="10" t="str">
        <f>IF(AND(Papers[[#This Row],[conference]]="", Papers[[#This Row],[journal]]=""),$N$2604,IF(Papers[[#This Row],[journal]]="",$N$2603, $N$2602))</f>
        <v>Conference</v>
      </c>
      <c r="L628" s="10"/>
    </row>
    <row r="629" spans="1:12" ht="140.1" customHeight="1">
      <c r="A629" s="4">
        <v>849</v>
      </c>
      <c r="B629" s="13" t="s">
        <v>2807</v>
      </c>
      <c r="C629" s="6">
        <v>2002</v>
      </c>
      <c r="D629" s="7"/>
      <c r="E629" s="7" t="s">
        <v>2808</v>
      </c>
      <c r="F629" s="8" t="s">
        <v>2809</v>
      </c>
      <c r="G629" s="9" t="s">
        <v>974</v>
      </c>
      <c r="H629" s="9"/>
      <c r="I629" s="8"/>
      <c r="J629" s="8" t="s">
        <v>12616</v>
      </c>
      <c r="K629" s="10" t="str">
        <f>IF(AND(Papers[[#This Row],[conference]]="", Papers[[#This Row],[journal]]=""),$N$2604,IF(Papers[[#This Row],[journal]]="",$N$2603, $N$2602))</f>
        <v>Journal</v>
      </c>
      <c r="L629" s="10"/>
    </row>
    <row r="630" spans="1:12" ht="140.1" customHeight="1">
      <c r="A630" s="4">
        <v>850</v>
      </c>
      <c r="B630" s="13" t="s">
        <v>2811</v>
      </c>
      <c r="C630" s="6">
        <v>2011</v>
      </c>
      <c r="D630" s="7" t="s">
        <v>2812</v>
      </c>
      <c r="E630" s="7"/>
      <c r="F630" s="8" t="s">
        <v>2813</v>
      </c>
      <c r="G630" s="9" t="s">
        <v>974</v>
      </c>
      <c r="H630" s="9"/>
      <c r="I630" s="8"/>
      <c r="J630" s="8" t="s">
        <v>12616</v>
      </c>
      <c r="K630" s="10" t="str">
        <f>IF(AND(Papers[[#This Row],[conference]]="", Papers[[#This Row],[journal]]=""),$N$2604,IF(Papers[[#This Row],[journal]]="",$N$2603, $N$2602))</f>
        <v>Conference</v>
      </c>
      <c r="L630" s="10"/>
    </row>
    <row r="631" spans="1:12" ht="140.1" customHeight="1">
      <c r="A631" s="4">
        <v>853</v>
      </c>
      <c r="B631" s="13" t="s">
        <v>2817</v>
      </c>
      <c r="C631" s="6">
        <v>2006</v>
      </c>
      <c r="D631" s="7"/>
      <c r="E631" s="7" t="s">
        <v>2818</v>
      </c>
      <c r="F631" s="8" t="s">
        <v>2819</v>
      </c>
      <c r="G631" s="9" t="s">
        <v>974</v>
      </c>
      <c r="H631" s="9"/>
      <c r="I631" s="8"/>
      <c r="J631" s="8" t="s">
        <v>12665</v>
      </c>
      <c r="K631" s="10" t="str">
        <f>IF(AND(Papers[[#This Row],[conference]]="", Papers[[#This Row],[journal]]=""),$N$2604,IF(Papers[[#This Row],[journal]]="",$N$2603, $N$2602))</f>
        <v>Journal</v>
      </c>
      <c r="L631" s="10"/>
    </row>
    <row r="632" spans="1:12" ht="140.1" customHeight="1">
      <c r="A632" s="4">
        <v>854</v>
      </c>
      <c r="B632" s="13" t="s">
        <v>2823</v>
      </c>
      <c r="C632" s="6">
        <v>2010</v>
      </c>
      <c r="D632" s="7" t="s">
        <v>2824</v>
      </c>
      <c r="E632" s="7"/>
      <c r="F632" s="8" t="s">
        <v>2825</v>
      </c>
      <c r="G632" s="9" t="s">
        <v>974</v>
      </c>
      <c r="H632" s="9"/>
      <c r="I632" s="8"/>
      <c r="J632" s="8" t="s">
        <v>12665</v>
      </c>
      <c r="K632" s="10" t="str">
        <f>IF(AND(Papers[[#This Row],[conference]]="", Papers[[#This Row],[journal]]=""),$N$2604,IF(Papers[[#This Row],[journal]]="",$N$2603, $N$2602))</f>
        <v>Conference</v>
      </c>
      <c r="L632" s="10"/>
    </row>
    <row r="633" spans="1:12" ht="140.1" customHeight="1">
      <c r="A633" s="4">
        <v>857</v>
      </c>
      <c r="B633" s="13" t="s">
        <v>2830</v>
      </c>
      <c r="C633" s="6">
        <v>1999</v>
      </c>
      <c r="D633" s="7" t="s">
        <v>1550</v>
      </c>
      <c r="E633" s="7"/>
      <c r="F633" s="8" t="s">
        <v>2831</v>
      </c>
      <c r="G633" s="9" t="s">
        <v>974</v>
      </c>
      <c r="H633" s="9"/>
      <c r="I633" s="8"/>
      <c r="J633" s="8" t="s">
        <v>12616</v>
      </c>
      <c r="K633" s="10" t="str">
        <f>IF(AND(Papers[[#This Row],[conference]]="", Papers[[#This Row],[journal]]=""),$N$2604,IF(Papers[[#This Row],[journal]]="",$N$2603, $N$2602))</f>
        <v>Conference</v>
      </c>
      <c r="L633" s="10"/>
    </row>
    <row r="634" spans="1:12" ht="140.1" customHeight="1">
      <c r="A634" s="4">
        <v>859</v>
      </c>
      <c r="B634" s="13" t="s">
        <v>2834</v>
      </c>
      <c r="C634" s="6">
        <v>2011</v>
      </c>
      <c r="D634" s="7"/>
      <c r="E634" s="7" t="s">
        <v>1961</v>
      </c>
      <c r="F634" s="8" t="s">
        <v>2835</v>
      </c>
      <c r="G634" s="9" t="s">
        <v>974</v>
      </c>
      <c r="H634" s="9"/>
      <c r="I634" s="8"/>
      <c r="J634" s="8" t="s">
        <v>12616</v>
      </c>
      <c r="K634" s="10" t="str">
        <f>IF(AND(Papers[[#This Row],[conference]]="", Papers[[#This Row],[journal]]=""),$N$2604,IF(Papers[[#This Row],[journal]]="",$N$2603, $N$2602))</f>
        <v>Journal</v>
      </c>
      <c r="L634" s="10"/>
    </row>
    <row r="635" spans="1:12" ht="140.1" customHeight="1">
      <c r="A635" s="4">
        <v>861</v>
      </c>
      <c r="B635" s="13" t="s">
        <v>2837</v>
      </c>
      <c r="C635" s="6">
        <v>2010</v>
      </c>
      <c r="D635" s="7" t="s">
        <v>2838</v>
      </c>
      <c r="E635" s="7"/>
      <c r="F635" s="8" t="s">
        <v>2839</v>
      </c>
      <c r="G635" s="9" t="s">
        <v>974</v>
      </c>
      <c r="H635" s="9"/>
      <c r="I635" s="8"/>
      <c r="J635" s="8" t="s">
        <v>12616</v>
      </c>
      <c r="K635" s="10" t="str">
        <f>IF(AND(Papers[[#This Row],[conference]]="", Papers[[#This Row],[journal]]=""),$N$2604,IF(Papers[[#This Row],[journal]]="",$N$2603, $N$2602))</f>
        <v>Conference</v>
      </c>
      <c r="L635" s="10"/>
    </row>
    <row r="636" spans="1:12" ht="140.1" customHeight="1">
      <c r="A636" s="4">
        <v>862</v>
      </c>
      <c r="B636" s="13" t="s">
        <v>2841</v>
      </c>
      <c r="C636" s="6">
        <v>2010</v>
      </c>
      <c r="D636" s="7" t="s">
        <v>972</v>
      </c>
      <c r="E636" s="7"/>
      <c r="F636" s="8" t="s">
        <v>2842</v>
      </c>
      <c r="G636" s="9" t="s">
        <v>974</v>
      </c>
      <c r="H636" s="9"/>
      <c r="I636" s="8"/>
      <c r="J636" s="8" t="s">
        <v>12616</v>
      </c>
      <c r="K636" s="10" t="str">
        <f>IF(AND(Papers[[#This Row],[conference]]="", Papers[[#This Row],[journal]]=""),$N$2604,IF(Papers[[#This Row],[journal]]="",$N$2603, $N$2602))</f>
        <v>Conference</v>
      </c>
      <c r="L636" s="10"/>
    </row>
    <row r="637" spans="1:12" ht="140.1" customHeight="1">
      <c r="A637" s="4">
        <v>863</v>
      </c>
      <c r="B637" s="13" t="s">
        <v>2848</v>
      </c>
      <c r="C637" s="6">
        <v>2002</v>
      </c>
      <c r="D637" s="7" t="s">
        <v>2849</v>
      </c>
      <c r="E637" s="7"/>
      <c r="F637" s="8" t="s">
        <v>2850</v>
      </c>
      <c r="G637" s="9" t="s">
        <v>974</v>
      </c>
      <c r="H637" s="9"/>
      <c r="I637" s="8"/>
      <c r="J637" s="8" t="s">
        <v>12616</v>
      </c>
      <c r="K637" s="10" t="str">
        <f>IF(AND(Papers[[#This Row],[conference]]="", Papers[[#This Row],[journal]]=""),$N$2604,IF(Papers[[#This Row],[journal]]="",$N$2603, $N$2602))</f>
        <v>Conference</v>
      </c>
      <c r="L637" s="10"/>
    </row>
    <row r="638" spans="1:12" ht="140.1" customHeight="1">
      <c r="A638" s="4">
        <v>865</v>
      </c>
      <c r="B638" s="13" t="s">
        <v>2851</v>
      </c>
      <c r="C638" s="6">
        <v>2010</v>
      </c>
      <c r="D638" s="7" t="s">
        <v>2852</v>
      </c>
      <c r="E638" s="7"/>
      <c r="F638" s="8" t="s">
        <v>2853</v>
      </c>
      <c r="G638" s="9" t="s">
        <v>974</v>
      </c>
      <c r="H638" s="9"/>
      <c r="I638" s="8"/>
      <c r="J638" s="8" t="s">
        <v>12616</v>
      </c>
      <c r="K638" s="10" t="str">
        <f>IF(AND(Papers[[#This Row],[conference]]="", Papers[[#This Row],[journal]]=""),$N$2604,IF(Papers[[#This Row],[journal]]="",$N$2603, $N$2602))</f>
        <v>Conference</v>
      </c>
      <c r="L638" s="10"/>
    </row>
    <row r="639" spans="1:12" ht="140.1" customHeight="1">
      <c r="A639" s="4">
        <v>866</v>
      </c>
      <c r="B639" s="13" t="s">
        <v>2856</v>
      </c>
      <c r="C639" s="6">
        <v>2007</v>
      </c>
      <c r="D639" s="7"/>
      <c r="E639" s="7" t="s">
        <v>2857</v>
      </c>
      <c r="F639" s="8" t="s">
        <v>2858</v>
      </c>
      <c r="G639" s="9" t="s">
        <v>974</v>
      </c>
      <c r="H639" s="9"/>
      <c r="I639" s="8"/>
      <c r="J639" s="8" t="s">
        <v>12616</v>
      </c>
      <c r="K639" s="10" t="str">
        <f>IF(AND(Papers[[#This Row],[conference]]="", Papers[[#This Row],[journal]]=""),$N$2604,IF(Papers[[#This Row],[journal]]="",$N$2603, $N$2602))</f>
        <v>Journal</v>
      </c>
      <c r="L639" s="10"/>
    </row>
    <row r="640" spans="1:12" ht="140.1" customHeight="1">
      <c r="A640" s="4">
        <v>867</v>
      </c>
      <c r="B640" s="13" t="s">
        <v>2861</v>
      </c>
      <c r="C640" s="6">
        <v>2008</v>
      </c>
      <c r="D640" s="7" t="s">
        <v>2862</v>
      </c>
      <c r="E640" s="7"/>
      <c r="F640" s="8" t="s">
        <v>2863</v>
      </c>
      <c r="G640" s="9" t="s">
        <v>974</v>
      </c>
      <c r="H640" s="9"/>
      <c r="I640" s="8"/>
      <c r="J640" s="8" t="s">
        <v>12616</v>
      </c>
      <c r="K640" s="10" t="str">
        <f>IF(AND(Papers[[#This Row],[conference]]="", Papers[[#This Row],[journal]]=""),$N$2604,IF(Papers[[#This Row],[journal]]="",$N$2603, $N$2602))</f>
        <v>Conference</v>
      </c>
      <c r="L640" s="10"/>
    </row>
    <row r="641" spans="1:12" ht="140.1" customHeight="1">
      <c r="A641" s="4">
        <v>868</v>
      </c>
      <c r="B641" s="13" t="s">
        <v>2866</v>
      </c>
      <c r="C641" s="6">
        <v>2007</v>
      </c>
      <c r="D641" s="7" t="s">
        <v>972</v>
      </c>
      <c r="E641" s="7"/>
      <c r="F641" s="8" t="s">
        <v>2867</v>
      </c>
      <c r="G641" s="9" t="s">
        <v>974</v>
      </c>
      <c r="H641" s="9"/>
      <c r="I641" s="8"/>
      <c r="J641" s="8" t="s">
        <v>12616</v>
      </c>
      <c r="K641" s="10" t="str">
        <f>IF(AND(Papers[[#This Row],[conference]]="", Papers[[#This Row],[journal]]=""),$N$2604,IF(Papers[[#This Row],[journal]]="",$N$2603, $N$2602))</f>
        <v>Conference</v>
      </c>
      <c r="L641" s="10"/>
    </row>
    <row r="642" spans="1:12" ht="140.1" customHeight="1">
      <c r="A642" s="4">
        <v>869</v>
      </c>
      <c r="B642" s="13" t="s">
        <v>2870</v>
      </c>
      <c r="C642" s="6">
        <v>2002</v>
      </c>
      <c r="D642" s="7"/>
      <c r="E642" s="7" t="s">
        <v>2871</v>
      </c>
      <c r="F642" s="8" t="s">
        <v>2872</v>
      </c>
      <c r="G642" s="9" t="s">
        <v>974</v>
      </c>
      <c r="H642" s="9"/>
      <c r="I642" s="8"/>
      <c r="J642" s="8" t="s">
        <v>12616</v>
      </c>
      <c r="K642" s="10" t="str">
        <f>IF(AND(Papers[[#This Row],[conference]]="", Papers[[#This Row],[journal]]=""),$N$2604,IF(Papers[[#This Row],[journal]]="",$N$2603, $N$2602))</f>
        <v>Journal</v>
      </c>
      <c r="L642" s="10"/>
    </row>
    <row r="643" spans="1:12" ht="140.1" customHeight="1">
      <c r="A643" s="4">
        <v>870</v>
      </c>
      <c r="B643" s="13" t="s">
        <v>2876</v>
      </c>
      <c r="C643" s="6">
        <v>2008</v>
      </c>
      <c r="D643" s="7" t="s">
        <v>972</v>
      </c>
      <c r="E643" s="7"/>
      <c r="F643" s="8" t="s">
        <v>2877</v>
      </c>
      <c r="G643" s="9" t="s">
        <v>974</v>
      </c>
      <c r="H643" s="9"/>
      <c r="I643" s="8"/>
      <c r="J643" s="8" t="s">
        <v>12665</v>
      </c>
      <c r="K643" s="10" t="str">
        <f>IF(AND(Papers[[#This Row],[conference]]="", Papers[[#This Row],[journal]]=""),$N$2604,IF(Papers[[#This Row],[journal]]="",$N$2603, $N$2602))</f>
        <v>Conference</v>
      </c>
      <c r="L643" s="10"/>
    </row>
    <row r="644" spans="1:12" ht="140.1" customHeight="1">
      <c r="A644" s="4">
        <v>871</v>
      </c>
      <c r="B644" s="13" t="s">
        <v>2879</v>
      </c>
      <c r="C644" s="6">
        <v>2001</v>
      </c>
      <c r="D644" s="7" t="s">
        <v>2880</v>
      </c>
      <c r="E644" s="7"/>
      <c r="F644" s="8" t="s">
        <v>2881</v>
      </c>
      <c r="G644" s="9" t="s">
        <v>974</v>
      </c>
      <c r="H644" s="9"/>
      <c r="I644" s="8"/>
      <c r="J644" s="8" t="s">
        <v>12616</v>
      </c>
      <c r="K644" s="10" t="str">
        <f>IF(AND(Papers[[#This Row],[conference]]="", Papers[[#This Row],[journal]]=""),$N$2604,IF(Papers[[#This Row],[journal]]="",$N$2603, $N$2602))</f>
        <v>Conference</v>
      </c>
      <c r="L644" s="10"/>
    </row>
    <row r="645" spans="1:12" ht="140.1" customHeight="1">
      <c r="A645" s="4">
        <v>872</v>
      </c>
      <c r="B645" s="13" t="s">
        <v>2884</v>
      </c>
      <c r="C645" s="6">
        <v>1999</v>
      </c>
      <c r="D645" s="7"/>
      <c r="E645" s="7" t="s">
        <v>1083</v>
      </c>
      <c r="F645" s="8" t="s">
        <v>2885</v>
      </c>
      <c r="G645" s="9" t="s">
        <v>974</v>
      </c>
      <c r="H645" s="9"/>
      <c r="I645" s="8"/>
      <c r="J645" s="8" t="s">
        <v>12652</v>
      </c>
      <c r="K645" s="10" t="str">
        <f>IF(AND(Papers[[#This Row],[conference]]="", Papers[[#This Row],[journal]]=""),$N$2604,IF(Papers[[#This Row],[journal]]="",$N$2603, $N$2602))</f>
        <v>Journal</v>
      </c>
      <c r="L645" s="10"/>
    </row>
    <row r="646" spans="1:12" ht="140.1" customHeight="1">
      <c r="A646" s="4">
        <v>873</v>
      </c>
      <c r="B646" s="13" t="s">
        <v>2887</v>
      </c>
      <c r="C646" s="6">
        <v>2001</v>
      </c>
      <c r="D646" s="7"/>
      <c r="E646" s="7" t="s">
        <v>1147</v>
      </c>
      <c r="F646" s="8" t="s">
        <v>2888</v>
      </c>
      <c r="G646" s="9" t="s">
        <v>974</v>
      </c>
      <c r="H646" s="9"/>
      <c r="I646" s="8"/>
      <c r="J646" s="8" t="s">
        <v>12616</v>
      </c>
      <c r="K646" s="10" t="str">
        <f>IF(AND(Papers[[#This Row],[conference]]="", Papers[[#This Row],[journal]]=""),$N$2604,IF(Papers[[#This Row],[journal]]="",$N$2603, $N$2602))</f>
        <v>Journal</v>
      </c>
      <c r="L646" s="10"/>
    </row>
    <row r="647" spans="1:12" ht="140.1" customHeight="1">
      <c r="A647" s="4">
        <v>874</v>
      </c>
      <c r="B647" s="13" t="s">
        <v>2893</v>
      </c>
      <c r="C647" s="6">
        <v>2010</v>
      </c>
      <c r="D647" s="7"/>
      <c r="E647" s="7" t="s">
        <v>1147</v>
      </c>
      <c r="F647" s="8" t="s">
        <v>2894</v>
      </c>
      <c r="G647" s="9" t="s">
        <v>974</v>
      </c>
      <c r="H647" s="9"/>
      <c r="I647" s="8"/>
      <c r="J647" s="8" t="s">
        <v>12652</v>
      </c>
      <c r="K647" s="10" t="str">
        <f>IF(AND(Papers[[#This Row],[conference]]="", Papers[[#This Row],[journal]]=""),$N$2604,IF(Papers[[#This Row],[journal]]="",$N$2603, $N$2602))</f>
        <v>Journal</v>
      </c>
      <c r="L647" s="10"/>
    </row>
    <row r="648" spans="1:12" ht="140.1" customHeight="1">
      <c r="A648" s="4">
        <v>877</v>
      </c>
      <c r="B648" s="5" t="s">
        <v>2896</v>
      </c>
      <c r="C648" s="6">
        <v>2009</v>
      </c>
      <c r="D648" s="7"/>
      <c r="E648" s="7" t="s">
        <v>2897</v>
      </c>
      <c r="F648" s="8" t="s">
        <v>2898</v>
      </c>
      <c r="G648" s="9" t="s">
        <v>974</v>
      </c>
      <c r="H648" s="9"/>
      <c r="I648" s="8"/>
      <c r="J648" s="8" t="s">
        <v>12616</v>
      </c>
      <c r="K648" s="10" t="str">
        <f>IF(AND(Papers[[#This Row],[conference]]="", Papers[[#This Row],[journal]]=""),$N$2604,IF(Papers[[#This Row],[journal]]="",$N$2603, $N$2602))</f>
        <v>Journal</v>
      </c>
      <c r="L648" s="10"/>
    </row>
    <row r="649" spans="1:12" ht="140.1" customHeight="1">
      <c r="A649" s="4">
        <v>879</v>
      </c>
      <c r="B649" s="13" t="s">
        <v>2905</v>
      </c>
      <c r="C649" s="6">
        <v>1994</v>
      </c>
      <c r="D649" s="7" t="s">
        <v>2906</v>
      </c>
      <c r="E649" s="7"/>
      <c r="F649" s="8" t="s">
        <v>2907</v>
      </c>
      <c r="G649" s="9" t="s">
        <v>974</v>
      </c>
      <c r="H649" s="9"/>
      <c r="I649" s="8"/>
      <c r="J649" s="8" t="s">
        <v>12616</v>
      </c>
      <c r="K649" s="10" t="str">
        <f>IF(AND(Papers[[#This Row],[conference]]="", Papers[[#This Row],[journal]]=""),$N$2604,IF(Papers[[#This Row],[journal]]="",$N$2603, $N$2602))</f>
        <v>Conference</v>
      </c>
      <c r="L649" s="10"/>
    </row>
    <row r="650" spans="1:12" ht="140.1" customHeight="1">
      <c r="A650" s="4">
        <v>880</v>
      </c>
      <c r="B650" s="13" t="s">
        <v>2912</v>
      </c>
      <c r="C650" s="6">
        <v>2009</v>
      </c>
      <c r="D650" s="7" t="s">
        <v>2906</v>
      </c>
      <c r="E650" s="7"/>
      <c r="F650" s="8" t="s">
        <v>2913</v>
      </c>
      <c r="G650" s="9" t="s">
        <v>974</v>
      </c>
      <c r="H650" s="9"/>
      <c r="I650" s="8"/>
      <c r="J650" s="8" t="s">
        <v>12616</v>
      </c>
      <c r="K650" s="10" t="str">
        <f>IF(AND(Papers[[#This Row],[conference]]="", Papers[[#This Row],[journal]]=""),$N$2604,IF(Papers[[#This Row],[journal]]="",$N$2603, $N$2602))</f>
        <v>Conference</v>
      </c>
      <c r="L650" s="10"/>
    </row>
    <row r="651" spans="1:12" ht="140.1" customHeight="1">
      <c r="A651" s="4">
        <v>881</v>
      </c>
      <c r="B651" s="13" t="s">
        <v>2917</v>
      </c>
      <c r="C651" s="6">
        <v>2005</v>
      </c>
      <c r="D651" s="7" t="s">
        <v>1538</v>
      </c>
      <c r="E651" s="7"/>
      <c r="F651" s="8" t="s">
        <v>2918</v>
      </c>
      <c r="G651" s="9" t="s">
        <v>974</v>
      </c>
      <c r="H651" s="9"/>
      <c r="I651" s="8"/>
      <c r="J651" s="8" t="s">
        <v>12616</v>
      </c>
      <c r="K651" s="10" t="str">
        <f>IF(AND(Papers[[#This Row],[conference]]="", Papers[[#This Row],[journal]]=""),$N$2604,IF(Papers[[#This Row],[journal]]="",$N$2603, $N$2602))</f>
        <v>Conference</v>
      </c>
      <c r="L651" s="10"/>
    </row>
    <row r="652" spans="1:12" ht="140.1" customHeight="1">
      <c r="A652" s="4">
        <v>882</v>
      </c>
      <c r="B652" s="13" t="s">
        <v>2925</v>
      </c>
      <c r="C652" s="6">
        <v>1998</v>
      </c>
      <c r="D652" s="7"/>
      <c r="E652" s="7" t="s">
        <v>2926</v>
      </c>
      <c r="F652" s="8" t="s">
        <v>2927</v>
      </c>
      <c r="G652" s="9" t="s">
        <v>974</v>
      </c>
      <c r="H652" s="9"/>
      <c r="I652" s="8"/>
      <c r="J652" s="8" t="s">
        <v>12615</v>
      </c>
      <c r="K652" s="10" t="str">
        <f>IF(AND(Papers[[#This Row],[conference]]="", Papers[[#This Row],[journal]]=""),$N$2604,IF(Papers[[#This Row],[journal]]="",$N$2603, $N$2602))</f>
        <v>Journal</v>
      </c>
      <c r="L652" s="10"/>
    </row>
    <row r="653" spans="1:12" ht="140.1" customHeight="1">
      <c r="A653" s="4">
        <v>883</v>
      </c>
      <c r="B653" s="13" t="s">
        <v>2933</v>
      </c>
      <c r="C653" s="6">
        <v>2009</v>
      </c>
      <c r="D653" s="7"/>
      <c r="E653" s="7" t="s">
        <v>1261</v>
      </c>
      <c r="F653" s="8" t="s">
        <v>2934</v>
      </c>
      <c r="G653" s="9" t="s">
        <v>974</v>
      </c>
      <c r="H653" s="9"/>
      <c r="I653" s="8"/>
      <c r="J653" s="8" t="s">
        <v>12665</v>
      </c>
      <c r="K653" s="10" t="str">
        <f>IF(AND(Papers[[#This Row],[conference]]="", Papers[[#This Row],[journal]]=""),$N$2604,IF(Papers[[#This Row],[journal]]="",$N$2603, $N$2602))</f>
        <v>Journal</v>
      </c>
      <c r="L653" s="10"/>
    </row>
    <row r="654" spans="1:12" ht="140.1" customHeight="1">
      <c r="A654" s="4">
        <v>885</v>
      </c>
      <c r="B654" s="13" t="s">
        <v>2935</v>
      </c>
      <c r="C654" s="6">
        <v>2006</v>
      </c>
      <c r="D654" s="7"/>
      <c r="E654" s="7" t="s">
        <v>2936</v>
      </c>
      <c r="F654" s="8" t="s">
        <v>2937</v>
      </c>
      <c r="G654" s="9" t="s">
        <v>974</v>
      </c>
      <c r="H654" s="9"/>
      <c r="I654" s="8"/>
      <c r="J654" s="8" t="s">
        <v>12615</v>
      </c>
      <c r="K654" s="10" t="str">
        <f>IF(AND(Papers[[#This Row],[conference]]="", Papers[[#This Row],[journal]]=""),$N$2604,IF(Papers[[#This Row],[journal]]="",$N$2603, $N$2602))</f>
        <v>Journal</v>
      </c>
      <c r="L654" s="10"/>
    </row>
    <row r="655" spans="1:12" ht="140.1" customHeight="1">
      <c r="A655" s="4">
        <v>886</v>
      </c>
      <c r="B655" s="13" t="s">
        <v>2940</v>
      </c>
      <c r="C655" s="6">
        <v>2006</v>
      </c>
      <c r="D655" s="7" t="s">
        <v>2941</v>
      </c>
      <c r="E655" s="7"/>
      <c r="F655" s="8" t="s">
        <v>2942</v>
      </c>
      <c r="G655" s="9" t="s">
        <v>974</v>
      </c>
      <c r="H655" s="9"/>
      <c r="I655" s="8"/>
      <c r="J655" s="8" t="s">
        <v>12615</v>
      </c>
      <c r="K655" s="10" t="str">
        <f>IF(AND(Papers[[#This Row],[conference]]="", Papers[[#This Row],[journal]]=""),$N$2604,IF(Papers[[#This Row],[journal]]="",$N$2603, $N$2602))</f>
        <v>Conference</v>
      </c>
      <c r="L655" s="10"/>
    </row>
    <row r="656" spans="1:12" ht="140.1" customHeight="1">
      <c r="A656" s="4">
        <v>887</v>
      </c>
      <c r="B656" s="13" t="s">
        <v>2945</v>
      </c>
      <c r="C656" s="6">
        <v>2007</v>
      </c>
      <c r="D656" s="7" t="s">
        <v>1621</v>
      </c>
      <c r="E656" s="7"/>
      <c r="F656" s="8" t="s">
        <v>2946</v>
      </c>
      <c r="G656" s="9" t="s">
        <v>974</v>
      </c>
      <c r="H656" s="9"/>
      <c r="I656" s="8"/>
      <c r="J656" s="8" t="s">
        <v>12615</v>
      </c>
      <c r="K656" s="10" t="str">
        <f>IF(AND(Papers[[#This Row],[conference]]="", Papers[[#This Row],[journal]]=""),$N$2604,IF(Papers[[#This Row],[journal]]="",$N$2603, $N$2602))</f>
        <v>Conference</v>
      </c>
      <c r="L656" s="10"/>
    </row>
    <row r="657" spans="1:12" ht="140.1" customHeight="1">
      <c r="A657" s="4">
        <v>889</v>
      </c>
      <c r="B657" s="13" t="s">
        <v>2947</v>
      </c>
      <c r="C657" s="6">
        <v>2006</v>
      </c>
      <c r="D657" s="7" t="s">
        <v>1327</v>
      </c>
      <c r="E657" s="7"/>
      <c r="F657" s="8" t="s">
        <v>2948</v>
      </c>
      <c r="G657" s="9" t="s">
        <v>974</v>
      </c>
      <c r="H657" s="9"/>
      <c r="I657" s="8"/>
      <c r="J657" s="8" t="s">
        <v>12616</v>
      </c>
      <c r="K657" s="10" t="str">
        <f>IF(AND(Papers[[#This Row],[conference]]="", Papers[[#This Row],[journal]]=""),$N$2604,IF(Papers[[#This Row],[journal]]="",$N$2603, $N$2602))</f>
        <v>Conference</v>
      </c>
      <c r="L657" s="10"/>
    </row>
    <row r="658" spans="1:12" ht="140.1" customHeight="1">
      <c r="A658" s="4">
        <v>890</v>
      </c>
      <c r="B658" s="13" t="s">
        <v>2951</v>
      </c>
      <c r="C658" s="6">
        <v>2005</v>
      </c>
      <c r="D658" s="7" t="s">
        <v>2952</v>
      </c>
      <c r="E658" s="7"/>
      <c r="F658" s="8" t="s">
        <v>2953</v>
      </c>
      <c r="G658" s="9" t="s">
        <v>974</v>
      </c>
      <c r="H658" s="9"/>
      <c r="I658" s="8"/>
      <c r="J658" s="8" t="s">
        <v>12616</v>
      </c>
      <c r="K658" s="10" t="str">
        <f>IF(AND(Papers[[#This Row],[conference]]="", Papers[[#This Row],[journal]]=""),$N$2604,IF(Papers[[#This Row],[journal]]="",$N$2603, $N$2602))</f>
        <v>Conference</v>
      </c>
      <c r="L658" s="10"/>
    </row>
    <row r="659" spans="1:12" ht="140.1" customHeight="1">
      <c r="A659" s="4">
        <v>891</v>
      </c>
      <c r="B659" s="13" t="s">
        <v>2960</v>
      </c>
      <c r="C659" s="6">
        <v>1999</v>
      </c>
      <c r="D659" s="7" t="s">
        <v>2961</v>
      </c>
      <c r="E659" s="7"/>
      <c r="F659" s="8" t="s">
        <v>2962</v>
      </c>
      <c r="G659" s="9" t="s">
        <v>974</v>
      </c>
      <c r="H659" s="9"/>
      <c r="I659" s="8"/>
      <c r="J659" s="8" t="s">
        <v>12615</v>
      </c>
      <c r="K659" s="10" t="str">
        <f>IF(AND(Papers[[#This Row],[conference]]="", Papers[[#This Row],[journal]]=""),$N$2604,IF(Papers[[#This Row],[journal]]="",$N$2603, $N$2602))</f>
        <v>Conference</v>
      </c>
      <c r="L659" s="10"/>
    </row>
    <row r="660" spans="1:12" ht="140.1" customHeight="1">
      <c r="A660" s="4">
        <v>892</v>
      </c>
      <c r="B660" s="13" t="s">
        <v>2966</v>
      </c>
      <c r="C660" s="6">
        <v>2007</v>
      </c>
      <c r="D660" s="7" t="s">
        <v>2967</v>
      </c>
      <c r="E660" s="7"/>
      <c r="F660" s="8" t="s">
        <v>2968</v>
      </c>
      <c r="G660" s="9" t="s">
        <v>974</v>
      </c>
      <c r="H660" s="9"/>
      <c r="I660" s="8"/>
      <c r="J660" s="8" t="s">
        <v>12652</v>
      </c>
      <c r="K660" s="10" t="str">
        <f>IF(AND(Papers[[#This Row],[conference]]="", Papers[[#This Row],[journal]]=""),$N$2604,IF(Papers[[#This Row],[journal]]="",$N$2603, $N$2602))</f>
        <v>Conference</v>
      </c>
      <c r="L660" s="10"/>
    </row>
    <row r="661" spans="1:12" ht="140.1" customHeight="1">
      <c r="A661" s="4">
        <v>893</v>
      </c>
      <c r="B661" s="13" t="s">
        <v>1094</v>
      </c>
      <c r="C661" s="6">
        <v>2007</v>
      </c>
      <c r="D661" s="7" t="s">
        <v>2971</v>
      </c>
      <c r="E661" s="7"/>
      <c r="F661" s="8" t="s">
        <v>2972</v>
      </c>
      <c r="G661" s="9" t="s">
        <v>974</v>
      </c>
      <c r="H661" s="9"/>
      <c r="I661" s="8"/>
      <c r="J661" s="8" t="s">
        <v>12616</v>
      </c>
      <c r="K661" s="10" t="str">
        <f>IF(AND(Papers[[#This Row],[conference]]="", Papers[[#This Row],[journal]]=""),$N$2604,IF(Papers[[#This Row],[journal]]="",$N$2603, $N$2602))</f>
        <v>Conference</v>
      </c>
      <c r="L661" s="10"/>
    </row>
    <row r="662" spans="1:12" ht="140.1" customHeight="1">
      <c r="A662" s="4">
        <v>895</v>
      </c>
      <c r="B662" s="13" t="s">
        <v>2974</v>
      </c>
      <c r="C662" s="6">
        <v>2010</v>
      </c>
      <c r="D662" s="7"/>
      <c r="E662" s="7" t="s">
        <v>2228</v>
      </c>
      <c r="F662" s="8" t="s">
        <v>2975</v>
      </c>
      <c r="G662" s="9" t="s">
        <v>974</v>
      </c>
      <c r="H662" s="9"/>
      <c r="I662" s="8"/>
      <c r="J662" s="8" t="s">
        <v>12615</v>
      </c>
      <c r="K662" s="10" t="str">
        <f>IF(AND(Papers[[#This Row],[conference]]="", Papers[[#This Row],[journal]]=""),$N$2604,IF(Papers[[#This Row],[journal]]="",$N$2603, $N$2602))</f>
        <v>Journal</v>
      </c>
      <c r="L662" s="10"/>
    </row>
    <row r="663" spans="1:12" ht="140.1" customHeight="1">
      <c r="A663" s="4">
        <v>896</v>
      </c>
      <c r="B663" s="13" t="s">
        <v>2976</v>
      </c>
      <c r="C663" s="6">
        <v>1998</v>
      </c>
      <c r="D663" s="7"/>
      <c r="E663" s="7" t="s">
        <v>1083</v>
      </c>
      <c r="F663" s="8" t="s">
        <v>2977</v>
      </c>
      <c r="G663" s="9" t="s">
        <v>974</v>
      </c>
      <c r="H663" s="9"/>
      <c r="I663" s="8"/>
      <c r="J663" s="8" t="s">
        <v>12615</v>
      </c>
      <c r="K663" s="10" t="str">
        <f>IF(AND(Papers[[#This Row],[conference]]="", Papers[[#This Row],[journal]]=""),$N$2604,IF(Papers[[#This Row],[journal]]="",$N$2603, $N$2602))</f>
        <v>Journal</v>
      </c>
      <c r="L663" s="10"/>
    </row>
    <row r="664" spans="1:12" ht="140.1" customHeight="1">
      <c r="A664" s="4">
        <v>898</v>
      </c>
      <c r="B664" s="13" t="s">
        <v>2980</v>
      </c>
      <c r="C664" s="6">
        <v>2000</v>
      </c>
      <c r="D664" s="7" t="s">
        <v>2981</v>
      </c>
      <c r="E664" s="7"/>
      <c r="F664" s="8" t="s">
        <v>2982</v>
      </c>
      <c r="G664" s="9" t="s">
        <v>974</v>
      </c>
      <c r="H664" s="9"/>
      <c r="I664" s="8"/>
      <c r="J664" s="8" t="s">
        <v>12616</v>
      </c>
      <c r="K664" s="10" t="str">
        <f>IF(AND(Papers[[#This Row],[conference]]="", Papers[[#This Row],[journal]]=""),$N$2604,IF(Papers[[#This Row],[journal]]="",$N$2603, $N$2602))</f>
        <v>Conference</v>
      </c>
      <c r="L664" s="10"/>
    </row>
    <row r="665" spans="1:12" ht="140.1" customHeight="1">
      <c r="A665" s="4">
        <v>899</v>
      </c>
      <c r="B665" s="13" t="s">
        <v>2983</v>
      </c>
      <c r="C665" s="6">
        <v>2003</v>
      </c>
      <c r="D665" s="7" t="s">
        <v>2984</v>
      </c>
      <c r="E665" s="7"/>
      <c r="F665" s="8" t="s">
        <v>2985</v>
      </c>
      <c r="G665" s="9" t="s">
        <v>974</v>
      </c>
      <c r="H665" s="9"/>
      <c r="I665" s="8"/>
      <c r="J665" s="8" t="s">
        <v>12616</v>
      </c>
      <c r="K665" s="10" t="str">
        <f>IF(AND(Papers[[#This Row],[conference]]="", Papers[[#This Row],[journal]]=""),$N$2604,IF(Papers[[#This Row],[journal]]="",$N$2603, $N$2602))</f>
        <v>Conference</v>
      </c>
      <c r="L665" s="10"/>
    </row>
    <row r="666" spans="1:12" ht="140.1" customHeight="1">
      <c r="A666" s="4">
        <v>900</v>
      </c>
      <c r="B666" s="13" t="s">
        <v>2990</v>
      </c>
      <c r="C666" s="6">
        <v>2002</v>
      </c>
      <c r="D666" s="7"/>
      <c r="E666" s="7" t="s">
        <v>1083</v>
      </c>
      <c r="F666" s="8" t="s">
        <v>2991</v>
      </c>
      <c r="G666" s="9" t="s">
        <v>974</v>
      </c>
      <c r="H666" s="9"/>
      <c r="I666" s="8"/>
      <c r="J666" s="8" t="s">
        <v>12616</v>
      </c>
      <c r="K666" s="10" t="str">
        <f>IF(AND(Papers[[#This Row],[conference]]="", Papers[[#This Row],[journal]]=""),$N$2604,IF(Papers[[#This Row],[journal]]="",$N$2603, $N$2602))</f>
        <v>Journal</v>
      </c>
      <c r="L666" s="10"/>
    </row>
    <row r="667" spans="1:12" ht="140.1" customHeight="1">
      <c r="A667" s="4">
        <v>901</v>
      </c>
      <c r="B667" s="13" t="s">
        <v>2992</v>
      </c>
      <c r="C667" s="6">
        <v>2002</v>
      </c>
      <c r="D667" s="7" t="s">
        <v>1550</v>
      </c>
      <c r="E667" s="7"/>
      <c r="F667" s="8" t="s">
        <v>2993</v>
      </c>
      <c r="G667" s="9" t="s">
        <v>974</v>
      </c>
      <c r="H667" s="9"/>
      <c r="I667" s="8"/>
      <c r="J667" s="8" t="s">
        <v>12616</v>
      </c>
      <c r="K667" s="10" t="str">
        <f>IF(AND(Papers[[#This Row],[conference]]="", Papers[[#This Row],[journal]]=""),$N$2604,IF(Papers[[#This Row],[journal]]="",$N$2603, $N$2602))</f>
        <v>Conference</v>
      </c>
      <c r="L667" s="10"/>
    </row>
    <row r="668" spans="1:12" ht="140.1" customHeight="1">
      <c r="A668" s="4">
        <v>902</v>
      </c>
      <c r="B668" s="13" t="s">
        <v>2995</v>
      </c>
      <c r="C668" s="6">
        <v>2010</v>
      </c>
      <c r="D668" s="7"/>
      <c r="E668" s="7" t="s">
        <v>2996</v>
      </c>
      <c r="F668" s="8" t="s">
        <v>2997</v>
      </c>
      <c r="G668" s="9" t="s">
        <v>974</v>
      </c>
      <c r="H668" s="9"/>
      <c r="I668" s="8"/>
      <c r="J668" s="8" t="s">
        <v>12616</v>
      </c>
      <c r="K668" s="10" t="str">
        <f>IF(AND(Papers[[#This Row],[conference]]="", Papers[[#This Row],[journal]]=""),$N$2604,IF(Papers[[#This Row],[journal]]="",$N$2603, $N$2602))</f>
        <v>Journal</v>
      </c>
      <c r="L668" s="10"/>
    </row>
    <row r="669" spans="1:12" ht="140.1" customHeight="1">
      <c r="A669" s="4">
        <v>904</v>
      </c>
      <c r="B669" s="13" t="s">
        <v>3003</v>
      </c>
      <c r="C669" s="6">
        <v>1996</v>
      </c>
      <c r="D669" s="7"/>
      <c r="E669" s="7" t="s">
        <v>3004</v>
      </c>
      <c r="F669" s="8" t="s">
        <v>3005</v>
      </c>
      <c r="G669" s="9" t="s">
        <v>974</v>
      </c>
      <c r="H669" s="9"/>
      <c r="I669" s="8"/>
      <c r="J669" s="8" t="s">
        <v>12616</v>
      </c>
      <c r="K669" s="10" t="str">
        <f>IF(AND(Papers[[#This Row],[conference]]="", Papers[[#This Row],[journal]]=""),$N$2604,IF(Papers[[#This Row],[journal]]="",$N$2603, $N$2602))</f>
        <v>Journal</v>
      </c>
      <c r="L669" s="10"/>
    </row>
    <row r="670" spans="1:12" ht="140.1" customHeight="1">
      <c r="A670" s="4">
        <v>905</v>
      </c>
      <c r="B670" s="5" t="s">
        <v>3010</v>
      </c>
      <c r="C670" s="6">
        <v>2000</v>
      </c>
      <c r="D670" s="7"/>
      <c r="E670" s="7" t="s">
        <v>3011</v>
      </c>
      <c r="F670" s="8" t="s">
        <v>3012</v>
      </c>
      <c r="G670" s="9" t="s">
        <v>974</v>
      </c>
      <c r="H670" s="9"/>
      <c r="I670" s="8"/>
      <c r="J670" s="8" t="s">
        <v>12614</v>
      </c>
      <c r="K670" s="10" t="str">
        <f>IF(AND(Papers[[#This Row],[conference]]="", Papers[[#This Row],[journal]]=""),$N$2604,IF(Papers[[#This Row],[journal]]="",$N$2603, $N$2602))</f>
        <v>Journal</v>
      </c>
      <c r="L670" s="10"/>
    </row>
    <row r="671" spans="1:12" ht="140.1" customHeight="1">
      <c r="A671" s="4">
        <v>906</v>
      </c>
      <c r="B671" s="13" t="s">
        <v>3013</v>
      </c>
      <c r="C671" s="6">
        <v>2010</v>
      </c>
      <c r="D671" s="7" t="s">
        <v>1066</v>
      </c>
      <c r="E671" s="7"/>
      <c r="F671" s="8" t="s">
        <v>3014</v>
      </c>
      <c r="G671" s="9" t="s">
        <v>974</v>
      </c>
      <c r="H671" s="9"/>
      <c r="I671" s="8"/>
      <c r="J671" s="8" t="s">
        <v>12616</v>
      </c>
      <c r="K671" s="10" t="str">
        <f>IF(AND(Papers[[#This Row],[conference]]="", Papers[[#This Row],[journal]]=""),$N$2604,IF(Papers[[#This Row],[journal]]="",$N$2603, $N$2602))</f>
        <v>Conference</v>
      </c>
      <c r="L671" s="10"/>
    </row>
    <row r="672" spans="1:12" ht="140.1" customHeight="1">
      <c r="A672" s="4">
        <v>907</v>
      </c>
      <c r="B672" s="13" t="s">
        <v>517</v>
      </c>
      <c r="C672" s="6">
        <v>2010</v>
      </c>
      <c r="D672" s="7"/>
      <c r="E672" s="7" t="s">
        <v>1261</v>
      </c>
      <c r="F672" s="8" t="s">
        <v>3020</v>
      </c>
      <c r="G672" s="9" t="s">
        <v>974</v>
      </c>
      <c r="H672" s="9"/>
      <c r="I672" s="8"/>
      <c r="J672" s="8" t="s">
        <v>12616</v>
      </c>
      <c r="K672" s="10" t="str">
        <f>IF(AND(Papers[[#This Row],[conference]]="", Papers[[#This Row],[journal]]=""),$N$2604,IF(Papers[[#This Row],[journal]]="",$N$2603, $N$2602))</f>
        <v>Journal</v>
      </c>
      <c r="L672" s="10"/>
    </row>
    <row r="673" spans="1:12" ht="140.1" customHeight="1">
      <c r="A673" s="4">
        <v>910</v>
      </c>
      <c r="B673" s="13" t="s">
        <v>3022</v>
      </c>
      <c r="C673" s="6">
        <v>2009</v>
      </c>
      <c r="D673" s="7" t="s">
        <v>972</v>
      </c>
      <c r="E673" s="7"/>
      <c r="F673" s="8" t="s">
        <v>3023</v>
      </c>
      <c r="G673" s="9" t="s">
        <v>974</v>
      </c>
      <c r="H673" s="9"/>
      <c r="I673" s="8"/>
      <c r="J673" s="8" t="s">
        <v>12616</v>
      </c>
      <c r="K673" s="10" t="str">
        <f>IF(AND(Papers[[#This Row],[conference]]="", Papers[[#This Row],[journal]]=""),$N$2604,IF(Papers[[#This Row],[journal]]="",$N$2603, $N$2602))</f>
        <v>Conference</v>
      </c>
      <c r="L673" s="10"/>
    </row>
    <row r="674" spans="1:12" ht="140.1" customHeight="1">
      <c r="A674" s="4">
        <v>912</v>
      </c>
      <c r="B674" s="5" t="s">
        <v>3027</v>
      </c>
      <c r="C674" s="6">
        <v>2003</v>
      </c>
      <c r="D674" s="7"/>
      <c r="E674" s="7" t="s">
        <v>3028</v>
      </c>
      <c r="F674" s="8" t="s">
        <v>3029</v>
      </c>
      <c r="G674" s="9" t="s">
        <v>974</v>
      </c>
      <c r="H674" s="9"/>
      <c r="I674" s="8"/>
      <c r="J674" s="8" t="s">
        <v>12616</v>
      </c>
      <c r="K674" s="10" t="str">
        <f>IF(AND(Papers[[#This Row],[conference]]="", Papers[[#This Row],[journal]]=""),$N$2604,IF(Papers[[#This Row],[journal]]="",$N$2603, $N$2602))</f>
        <v>Journal</v>
      </c>
      <c r="L674" s="10"/>
    </row>
    <row r="675" spans="1:12" ht="140.1" customHeight="1">
      <c r="A675" s="4">
        <v>913</v>
      </c>
      <c r="B675" s="13" t="s">
        <v>3032</v>
      </c>
      <c r="C675" s="6">
        <v>2004</v>
      </c>
      <c r="D675" s="7" t="s">
        <v>3033</v>
      </c>
      <c r="E675" s="7"/>
      <c r="F675" s="8" t="s">
        <v>3034</v>
      </c>
      <c r="G675" s="9" t="s">
        <v>974</v>
      </c>
      <c r="H675" s="9"/>
      <c r="I675" s="8"/>
      <c r="J675" s="8" t="s">
        <v>12616</v>
      </c>
      <c r="K675" s="10" t="str">
        <f>IF(AND(Papers[[#This Row],[conference]]="", Papers[[#This Row],[journal]]=""),$N$2604,IF(Papers[[#This Row],[journal]]="",$N$2603, $N$2602))</f>
        <v>Conference</v>
      </c>
      <c r="L675" s="10"/>
    </row>
    <row r="676" spans="1:12" ht="140.1" customHeight="1">
      <c r="A676" s="4">
        <v>914</v>
      </c>
      <c r="B676" s="13" t="s">
        <v>3036</v>
      </c>
      <c r="C676" s="6">
        <v>2007</v>
      </c>
      <c r="D676" s="7" t="s">
        <v>3037</v>
      </c>
      <c r="E676" s="7"/>
      <c r="F676" s="8" t="s">
        <v>3038</v>
      </c>
      <c r="G676" s="9" t="s">
        <v>974</v>
      </c>
      <c r="H676" s="9"/>
      <c r="I676" s="8"/>
      <c r="J676" s="8" t="s">
        <v>12616</v>
      </c>
      <c r="K676" s="10" t="str">
        <f>IF(AND(Papers[[#This Row],[conference]]="", Papers[[#This Row],[journal]]=""),$N$2604,IF(Papers[[#This Row],[journal]]="",$N$2603, $N$2602))</f>
        <v>Conference</v>
      </c>
      <c r="L676" s="10"/>
    </row>
    <row r="677" spans="1:12" ht="140.1" customHeight="1">
      <c r="A677" s="4">
        <v>915</v>
      </c>
      <c r="B677" s="13" t="s">
        <v>3041</v>
      </c>
      <c r="C677" s="6">
        <v>2009</v>
      </c>
      <c r="D677" s="7" t="s">
        <v>1500</v>
      </c>
      <c r="E677" s="7"/>
      <c r="F677" s="8" t="s">
        <v>3042</v>
      </c>
      <c r="G677" s="9" t="s">
        <v>974</v>
      </c>
      <c r="H677" s="9"/>
      <c r="I677" s="8"/>
      <c r="J677" s="8" t="s">
        <v>12616</v>
      </c>
      <c r="K677" s="10" t="str">
        <f>IF(AND(Papers[[#This Row],[conference]]="", Papers[[#This Row],[journal]]=""),$N$2604,IF(Papers[[#This Row],[journal]]="",$N$2603, $N$2602))</f>
        <v>Conference</v>
      </c>
      <c r="L677" s="10"/>
    </row>
    <row r="678" spans="1:12" ht="140.1" customHeight="1">
      <c r="A678" s="4">
        <v>916</v>
      </c>
      <c r="B678" s="13" t="s">
        <v>3045</v>
      </c>
      <c r="C678" s="6">
        <v>2005</v>
      </c>
      <c r="D678" s="7" t="s">
        <v>1513</v>
      </c>
      <c r="E678" s="7"/>
      <c r="F678" s="8" t="s">
        <v>3046</v>
      </c>
      <c r="G678" s="9" t="s">
        <v>974</v>
      </c>
      <c r="H678" s="9"/>
      <c r="I678" s="8"/>
      <c r="J678" s="8" t="s">
        <v>12616</v>
      </c>
      <c r="K678" s="10" t="str">
        <f>IF(AND(Papers[[#This Row],[conference]]="", Papers[[#This Row],[journal]]=""),$N$2604,IF(Papers[[#This Row],[journal]]="",$N$2603, $N$2602))</f>
        <v>Conference</v>
      </c>
      <c r="L678" s="10"/>
    </row>
    <row r="679" spans="1:12" ht="140.1" customHeight="1">
      <c r="A679" s="4">
        <v>917</v>
      </c>
      <c r="B679" s="13" t="s">
        <v>3050</v>
      </c>
      <c r="C679" s="6">
        <v>2005</v>
      </c>
      <c r="D679" s="7" t="s">
        <v>1538</v>
      </c>
      <c r="E679" s="7"/>
      <c r="F679" s="8" t="s">
        <v>3051</v>
      </c>
      <c r="G679" s="9" t="s">
        <v>974</v>
      </c>
      <c r="H679" s="9"/>
      <c r="I679" s="8"/>
      <c r="J679" s="8" t="s">
        <v>12616</v>
      </c>
      <c r="K679" s="10" t="str">
        <f>IF(AND(Papers[[#This Row],[conference]]="", Papers[[#This Row],[journal]]=""),$N$2604,IF(Papers[[#This Row],[journal]]="",$N$2603, $N$2602))</f>
        <v>Conference</v>
      </c>
      <c r="L679" s="10"/>
    </row>
    <row r="680" spans="1:12" ht="140.1" customHeight="1">
      <c r="A680" s="4">
        <v>918</v>
      </c>
      <c r="B680" s="13" t="s">
        <v>3052</v>
      </c>
      <c r="C680" s="6">
        <v>2005</v>
      </c>
      <c r="D680" s="7"/>
      <c r="E680" s="7" t="s">
        <v>1261</v>
      </c>
      <c r="F680" s="8" t="s">
        <v>3053</v>
      </c>
      <c r="G680" s="9" t="s">
        <v>974</v>
      </c>
      <c r="H680" s="9"/>
      <c r="I680" s="8"/>
      <c r="J680" s="8" t="s">
        <v>12616</v>
      </c>
      <c r="K680" s="10" t="str">
        <f>IF(AND(Papers[[#This Row],[conference]]="", Papers[[#This Row],[journal]]=""),$N$2604,IF(Papers[[#This Row],[journal]]="",$N$2603, $N$2602))</f>
        <v>Journal</v>
      </c>
      <c r="L680" s="10"/>
    </row>
    <row r="681" spans="1:12" ht="140.1" customHeight="1">
      <c r="A681" s="4">
        <v>921</v>
      </c>
      <c r="B681" s="13" t="s">
        <v>3054</v>
      </c>
      <c r="C681" s="6">
        <v>2005</v>
      </c>
      <c r="D681" s="7" t="s">
        <v>1538</v>
      </c>
      <c r="E681" s="7"/>
      <c r="F681" s="8" t="s">
        <v>3055</v>
      </c>
      <c r="G681" s="9" t="s">
        <v>974</v>
      </c>
      <c r="H681" s="9"/>
      <c r="I681" s="8"/>
      <c r="J681" s="8" t="s">
        <v>12616</v>
      </c>
      <c r="K681" s="10" t="str">
        <f>IF(AND(Papers[[#This Row],[conference]]="", Papers[[#This Row],[journal]]=""),$N$2604,IF(Papers[[#This Row],[journal]]="",$N$2603, $N$2602))</f>
        <v>Conference</v>
      </c>
      <c r="L681" s="10"/>
    </row>
    <row r="682" spans="1:12" ht="140.1" customHeight="1">
      <c r="A682" s="4">
        <v>922</v>
      </c>
      <c r="B682" s="13" t="s">
        <v>3057</v>
      </c>
      <c r="C682" s="6">
        <v>2004</v>
      </c>
      <c r="D682" s="7" t="s">
        <v>1047</v>
      </c>
      <c r="E682" s="7"/>
      <c r="F682" s="8" t="s">
        <v>3058</v>
      </c>
      <c r="G682" s="9" t="s">
        <v>974</v>
      </c>
      <c r="H682" s="9"/>
      <c r="I682" s="8"/>
      <c r="J682" s="8" t="s">
        <v>12616</v>
      </c>
      <c r="K682" s="10" t="str">
        <f>IF(AND(Papers[[#This Row],[conference]]="", Papers[[#This Row],[journal]]=""),$N$2604,IF(Papers[[#This Row],[journal]]="",$N$2603, $N$2602))</f>
        <v>Conference</v>
      </c>
      <c r="L682" s="10"/>
    </row>
    <row r="683" spans="1:12" ht="140.1" customHeight="1">
      <c r="A683" s="4">
        <v>925</v>
      </c>
      <c r="B683" s="13" t="s">
        <v>3059</v>
      </c>
      <c r="C683" s="6">
        <v>2011</v>
      </c>
      <c r="D683" s="7" t="s">
        <v>972</v>
      </c>
      <c r="E683" s="7"/>
      <c r="F683" s="8" t="s">
        <v>3060</v>
      </c>
      <c r="G683" s="9" t="s">
        <v>974</v>
      </c>
      <c r="H683" s="9"/>
      <c r="I683" s="8"/>
      <c r="J683" s="8" t="s">
        <v>12616</v>
      </c>
      <c r="K683" s="10" t="str">
        <f>IF(AND(Papers[[#This Row],[conference]]="", Papers[[#This Row],[journal]]=""),$N$2604,IF(Papers[[#This Row],[journal]]="",$N$2603, $N$2602))</f>
        <v>Conference</v>
      </c>
      <c r="L683" s="10"/>
    </row>
    <row r="684" spans="1:12" ht="140.1" customHeight="1">
      <c r="A684" s="4">
        <v>926</v>
      </c>
      <c r="B684" s="13" t="s">
        <v>3066</v>
      </c>
      <c r="C684" s="6">
        <v>2009</v>
      </c>
      <c r="D684" s="7" t="s">
        <v>972</v>
      </c>
      <c r="E684" s="7"/>
      <c r="F684" s="8" t="s">
        <v>3067</v>
      </c>
      <c r="G684" s="9" t="s">
        <v>974</v>
      </c>
      <c r="H684" s="9"/>
      <c r="I684" s="8"/>
      <c r="J684" s="8" t="s">
        <v>12614</v>
      </c>
      <c r="K684" s="10" t="str">
        <f>IF(AND(Papers[[#This Row],[conference]]="", Papers[[#This Row],[journal]]=""),$N$2604,IF(Papers[[#This Row],[journal]]="",$N$2603, $N$2602))</f>
        <v>Conference</v>
      </c>
      <c r="L684" s="10"/>
    </row>
    <row r="685" spans="1:12" ht="140.1" customHeight="1">
      <c r="A685" s="4">
        <v>927</v>
      </c>
      <c r="B685" s="13" t="s">
        <v>3070</v>
      </c>
      <c r="C685" s="6">
        <v>2008</v>
      </c>
      <c r="D685" s="7" t="s">
        <v>1420</v>
      </c>
      <c r="E685" s="7"/>
      <c r="F685" s="8" t="s">
        <v>3071</v>
      </c>
      <c r="G685" s="9" t="s">
        <v>974</v>
      </c>
      <c r="H685" s="9"/>
      <c r="I685" s="8"/>
      <c r="J685" s="8" t="s">
        <v>12616</v>
      </c>
      <c r="K685" s="10" t="str">
        <f>IF(AND(Papers[[#This Row],[conference]]="", Papers[[#This Row],[journal]]=""),$N$2604,IF(Papers[[#This Row],[journal]]="",$N$2603, $N$2602))</f>
        <v>Conference</v>
      </c>
      <c r="L685" s="10"/>
    </row>
    <row r="686" spans="1:12" ht="140.1" customHeight="1">
      <c r="A686" s="4">
        <v>928</v>
      </c>
      <c r="B686" s="13" t="s">
        <v>3080</v>
      </c>
      <c r="C686" s="6">
        <v>2009</v>
      </c>
      <c r="D686" s="7" t="s">
        <v>1472</v>
      </c>
      <c r="E686" s="7"/>
      <c r="F686" s="8" t="s">
        <v>3081</v>
      </c>
      <c r="G686" s="9" t="s">
        <v>974</v>
      </c>
      <c r="H686" s="9"/>
      <c r="I686" s="8"/>
      <c r="J686" s="8" t="s">
        <v>12616</v>
      </c>
      <c r="K686" s="10" t="str">
        <f>IF(AND(Papers[[#This Row],[conference]]="", Papers[[#This Row],[journal]]=""),$N$2604,IF(Papers[[#This Row],[journal]]="",$N$2603, $N$2602))</f>
        <v>Conference</v>
      </c>
      <c r="L686" s="10"/>
    </row>
    <row r="687" spans="1:12" ht="140.1" customHeight="1">
      <c r="A687" s="4">
        <v>929</v>
      </c>
      <c r="B687" s="13" t="s">
        <v>3083</v>
      </c>
      <c r="C687" s="6">
        <v>2005</v>
      </c>
      <c r="D687" s="7" t="s">
        <v>972</v>
      </c>
      <c r="E687" s="7"/>
      <c r="F687" s="8" t="s">
        <v>3084</v>
      </c>
      <c r="G687" s="9" t="s">
        <v>974</v>
      </c>
      <c r="H687" s="9"/>
      <c r="I687" s="8"/>
      <c r="J687" s="8" t="s">
        <v>12616</v>
      </c>
      <c r="K687" s="10" t="str">
        <f>IF(AND(Papers[[#This Row],[conference]]="", Papers[[#This Row],[journal]]=""),$N$2604,IF(Papers[[#This Row],[journal]]="",$N$2603, $N$2602))</f>
        <v>Conference</v>
      </c>
      <c r="L687" s="10"/>
    </row>
    <row r="688" spans="1:12" ht="140.1" customHeight="1">
      <c r="A688" s="4">
        <v>930</v>
      </c>
      <c r="B688" s="13" t="s">
        <v>3087</v>
      </c>
      <c r="C688" s="6">
        <v>2004</v>
      </c>
      <c r="D688" s="7" t="s">
        <v>2880</v>
      </c>
      <c r="E688" s="7"/>
      <c r="F688" s="8" t="s">
        <v>3088</v>
      </c>
      <c r="G688" s="9" t="s">
        <v>974</v>
      </c>
      <c r="H688" s="9"/>
      <c r="I688" s="8"/>
      <c r="J688" s="8" t="s">
        <v>12616</v>
      </c>
      <c r="K688" s="10" t="str">
        <f>IF(AND(Papers[[#This Row],[conference]]="", Papers[[#This Row],[journal]]=""),$N$2604,IF(Papers[[#This Row],[journal]]="",$N$2603, $N$2602))</f>
        <v>Conference</v>
      </c>
      <c r="L688" s="10"/>
    </row>
    <row r="689" spans="1:12" ht="140.1" customHeight="1">
      <c r="A689" s="4">
        <v>931</v>
      </c>
      <c r="B689" s="13" t="s">
        <v>3091</v>
      </c>
      <c r="C689" s="6">
        <v>2006</v>
      </c>
      <c r="D689" s="7"/>
      <c r="E689" s="7" t="s">
        <v>1980</v>
      </c>
      <c r="F689" s="8" t="s">
        <v>3092</v>
      </c>
      <c r="G689" s="9" t="s">
        <v>974</v>
      </c>
      <c r="H689" s="9"/>
      <c r="I689" s="8"/>
      <c r="J689" s="8" t="s">
        <v>12616</v>
      </c>
      <c r="K689" s="10" t="str">
        <f>IF(AND(Papers[[#This Row],[conference]]="", Papers[[#This Row],[journal]]=""),$N$2604,IF(Papers[[#This Row],[journal]]="",$N$2603, $N$2602))</f>
        <v>Journal</v>
      </c>
      <c r="L689" s="10"/>
    </row>
    <row r="690" spans="1:12" ht="140.1" customHeight="1">
      <c r="A690" s="4">
        <v>933</v>
      </c>
      <c r="B690" s="13" t="s">
        <v>3094</v>
      </c>
      <c r="C690" s="6">
        <v>2008</v>
      </c>
      <c r="D690" s="7" t="s">
        <v>3095</v>
      </c>
      <c r="E690" s="7"/>
      <c r="F690" s="8" t="s">
        <v>3096</v>
      </c>
      <c r="G690" s="9" t="s">
        <v>974</v>
      </c>
      <c r="H690" s="9"/>
      <c r="I690" s="8"/>
      <c r="J690" s="8" t="s">
        <v>12616</v>
      </c>
      <c r="K690" s="10" t="str">
        <f>IF(AND(Papers[[#This Row],[conference]]="", Papers[[#This Row],[journal]]=""),$N$2604,IF(Papers[[#This Row],[journal]]="",$N$2603, $N$2602))</f>
        <v>Conference</v>
      </c>
      <c r="L690" s="10"/>
    </row>
    <row r="691" spans="1:12" ht="140.1" customHeight="1">
      <c r="A691" s="4">
        <v>934</v>
      </c>
      <c r="B691" s="13" t="s">
        <v>3098</v>
      </c>
      <c r="C691" s="6">
        <v>2009</v>
      </c>
      <c r="D691" s="7" t="s">
        <v>972</v>
      </c>
      <c r="E691" s="7"/>
      <c r="F691" s="8" t="s">
        <v>3099</v>
      </c>
      <c r="G691" s="9" t="s">
        <v>974</v>
      </c>
      <c r="H691" s="9"/>
      <c r="I691" s="8"/>
      <c r="J691" s="8" t="s">
        <v>12616</v>
      </c>
      <c r="K691" s="10" t="str">
        <f>IF(AND(Papers[[#This Row],[conference]]="", Papers[[#This Row],[journal]]=""),$N$2604,IF(Papers[[#This Row],[journal]]="",$N$2603, $N$2602))</f>
        <v>Conference</v>
      </c>
      <c r="L691" s="10"/>
    </row>
    <row r="692" spans="1:12" ht="140.1" customHeight="1">
      <c r="A692" s="4">
        <v>935</v>
      </c>
      <c r="B692" s="13" t="s">
        <v>3100</v>
      </c>
      <c r="C692" s="6">
        <v>2004</v>
      </c>
      <c r="D692" s="7" t="s">
        <v>3101</v>
      </c>
      <c r="E692" s="7"/>
      <c r="F692" s="8" t="s">
        <v>3102</v>
      </c>
      <c r="G692" s="9" t="s">
        <v>974</v>
      </c>
      <c r="H692" s="9"/>
      <c r="I692" s="8"/>
      <c r="J692" s="8" t="s">
        <v>12616</v>
      </c>
      <c r="K692" s="10" t="str">
        <f>IF(AND(Papers[[#This Row],[conference]]="", Papers[[#This Row],[journal]]=""),$N$2604,IF(Papers[[#This Row],[journal]]="",$N$2603, $N$2602))</f>
        <v>Conference</v>
      </c>
      <c r="L692" s="10"/>
    </row>
    <row r="693" spans="1:12" ht="140.1" customHeight="1">
      <c r="A693" s="4">
        <v>936</v>
      </c>
      <c r="B693" s="13" t="s">
        <v>3105</v>
      </c>
      <c r="C693" s="6">
        <v>2005</v>
      </c>
      <c r="D693" s="7" t="s">
        <v>1382</v>
      </c>
      <c r="E693" s="7"/>
      <c r="F693" s="8" t="s">
        <v>3106</v>
      </c>
      <c r="G693" s="9" t="s">
        <v>974</v>
      </c>
      <c r="H693" s="9"/>
      <c r="I693" s="8"/>
      <c r="J693" s="8" t="s">
        <v>12616</v>
      </c>
      <c r="K693" s="10" t="str">
        <f>IF(AND(Papers[[#This Row],[conference]]="", Papers[[#This Row],[journal]]=""),$N$2604,IF(Papers[[#This Row],[journal]]="",$N$2603, $N$2602))</f>
        <v>Conference</v>
      </c>
      <c r="L693" s="10"/>
    </row>
    <row r="694" spans="1:12" ht="140.1" customHeight="1">
      <c r="A694" s="4">
        <v>939</v>
      </c>
      <c r="B694" s="5" t="s">
        <v>3108</v>
      </c>
      <c r="C694" s="6">
        <v>2005</v>
      </c>
      <c r="D694" s="7" t="s">
        <v>972</v>
      </c>
      <c r="E694" s="7"/>
      <c r="F694" s="8" t="s">
        <v>3109</v>
      </c>
      <c r="G694" s="9" t="s">
        <v>974</v>
      </c>
      <c r="H694" s="9"/>
      <c r="I694" s="8"/>
      <c r="J694" s="8" t="s">
        <v>12616</v>
      </c>
      <c r="K694" s="10" t="str">
        <f>IF(AND(Papers[[#This Row],[conference]]="", Papers[[#This Row],[journal]]=""),$N$2604,IF(Papers[[#This Row],[journal]]="",$N$2603, $N$2602))</f>
        <v>Conference</v>
      </c>
      <c r="L694" s="10"/>
    </row>
    <row r="695" spans="1:12" ht="140.1" customHeight="1">
      <c r="A695" s="4">
        <v>940</v>
      </c>
      <c r="B695" s="13" t="s">
        <v>3112</v>
      </c>
      <c r="C695" s="6">
        <v>2003</v>
      </c>
      <c r="D695" s="7" t="s">
        <v>2984</v>
      </c>
      <c r="E695" s="7"/>
      <c r="F695" s="8" t="s">
        <v>3113</v>
      </c>
      <c r="G695" s="9" t="s">
        <v>974</v>
      </c>
      <c r="H695" s="9"/>
      <c r="I695" s="8"/>
      <c r="J695" s="8" t="s">
        <v>12616</v>
      </c>
      <c r="K695" s="10" t="str">
        <f>IF(AND(Papers[[#This Row],[conference]]="", Papers[[#This Row],[journal]]=""),$N$2604,IF(Papers[[#This Row],[journal]]="",$N$2603, $N$2602))</f>
        <v>Conference</v>
      </c>
      <c r="L695" s="10"/>
    </row>
    <row r="696" spans="1:12" ht="140.1" customHeight="1">
      <c r="A696" s="4">
        <v>941</v>
      </c>
      <c r="B696" s="13" t="s">
        <v>3117</v>
      </c>
      <c r="C696" s="6">
        <v>2005</v>
      </c>
      <c r="D696" s="7" t="s">
        <v>972</v>
      </c>
      <c r="E696" s="7"/>
      <c r="F696" s="8" t="s">
        <v>3118</v>
      </c>
      <c r="G696" s="9" t="s">
        <v>974</v>
      </c>
      <c r="H696" s="9"/>
      <c r="I696" s="8"/>
      <c r="J696" s="8" t="s">
        <v>12614</v>
      </c>
      <c r="K696" s="10" t="str">
        <f>IF(AND(Papers[[#This Row],[conference]]="", Papers[[#This Row],[journal]]=""),$N$2604,IF(Papers[[#This Row],[journal]]="",$N$2603, $N$2602))</f>
        <v>Conference</v>
      </c>
      <c r="L696" s="10"/>
    </row>
    <row r="697" spans="1:12" ht="140.1" customHeight="1">
      <c r="A697" s="4">
        <v>943</v>
      </c>
      <c r="B697" s="13" t="s">
        <v>3120</v>
      </c>
      <c r="C697" s="6">
        <v>2006</v>
      </c>
      <c r="D697" s="7" t="s">
        <v>972</v>
      </c>
      <c r="E697" s="7"/>
      <c r="F697" s="8" t="s">
        <v>3121</v>
      </c>
      <c r="G697" s="9" t="s">
        <v>974</v>
      </c>
      <c r="H697" s="9"/>
      <c r="I697" s="8"/>
      <c r="J697" s="8" t="s">
        <v>12616</v>
      </c>
      <c r="K697" s="10" t="str">
        <f>IF(AND(Papers[[#This Row],[conference]]="", Papers[[#This Row],[journal]]=""),$N$2604,IF(Papers[[#This Row],[journal]]="",$N$2603, $N$2602))</f>
        <v>Conference</v>
      </c>
      <c r="L697" s="10"/>
    </row>
    <row r="698" spans="1:12" ht="140.1" customHeight="1">
      <c r="A698" s="4">
        <v>948</v>
      </c>
      <c r="B698" s="13" t="s">
        <v>3123</v>
      </c>
      <c r="C698" s="6">
        <v>2008</v>
      </c>
      <c r="D698" s="7"/>
      <c r="E698" s="7" t="s">
        <v>1083</v>
      </c>
      <c r="F698" s="8" t="s">
        <v>3124</v>
      </c>
      <c r="G698" s="9" t="s">
        <v>974</v>
      </c>
      <c r="H698" s="9"/>
      <c r="I698" s="8"/>
      <c r="J698" s="8" t="s">
        <v>12616</v>
      </c>
      <c r="K698" s="10" t="str">
        <f>IF(AND(Papers[[#This Row],[conference]]="", Papers[[#This Row],[journal]]=""),$N$2604,IF(Papers[[#This Row],[journal]]="",$N$2603, $N$2602))</f>
        <v>Journal</v>
      </c>
      <c r="L698" s="10"/>
    </row>
    <row r="699" spans="1:12" ht="140.1" customHeight="1">
      <c r="A699" s="4">
        <v>949</v>
      </c>
      <c r="B699" s="5" t="s">
        <v>3126</v>
      </c>
      <c r="C699" s="6">
        <v>1997</v>
      </c>
      <c r="D699" s="7" t="s">
        <v>1538</v>
      </c>
      <c r="E699" s="7"/>
      <c r="F699" s="11" t="s">
        <v>12559</v>
      </c>
      <c r="G699" s="9" t="s">
        <v>974</v>
      </c>
      <c r="H699" s="9"/>
      <c r="I699" s="8"/>
      <c r="J699" s="8" t="s">
        <v>12614</v>
      </c>
      <c r="K699" s="10" t="str">
        <f>IF(AND(Papers[[#This Row],[conference]]="", Papers[[#This Row],[journal]]=""),$N$2604,IF(Papers[[#This Row],[journal]]="",$N$2603, $N$2602))</f>
        <v>Conference</v>
      </c>
      <c r="L699" s="10"/>
    </row>
    <row r="700" spans="1:12" ht="140.1" customHeight="1">
      <c r="A700" s="4">
        <v>956</v>
      </c>
      <c r="B700" s="13" t="s">
        <v>3127</v>
      </c>
      <c r="C700" s="6">
        <v>2011</v>
      </c>
      <c r="D700" s="7" t="s">
        <v>972</v>
      </c>
      <c r="E700" s="7"/>
      <c r="F700" s="8" t="s">
        <v>3128</v>
      </c>
      <c r="G700" s="9" t="s">
        <v>974</v>
      </c>
      <c r="H700" s="9"/>
      <c r="I700" s="8"/>
      <c r="J700" s="8" t="s">
        <v>12616</v>
      </c>
      <c r="K700" s="10" t="str">
        <f>IF(AND(Papers[[#This Row],[conference]]="", Papers[[#This Row],[journal]]=""),$N$2604,IF(Papers[[#This Row],[journal]]="",$N$2603, $N$2602))</f>
        <v>Conference</v>
      </c>
      <c r="L700" s="10"/>
    </row>
    <row r="701" spans="1:12" ht="140.1" customHeight="1">
      <c r="A701" s="4">
        <v>958</v>
      </c>
      <c r="B701" s="5" t="s">
        <v>3132</v>
      </c>
      <c r="C701" s="6">
        <v>2011</v>
      </c>
      <c r="D701" s="7"/>
      <c r="E701" s="7" t="s">
        <v>3133</v>
      </c>
      <c r="F701" s="8" t="s">
        <v>3134</v>
      </c>
      <c r="G701" s="9" t="s">
        <v>974</v>
      </c>
      <c r="H701" s="9" t="s">
        <v>12436</v>
      </c>
      <c r="I701" s="8"/>
      <c r="J701" s="8" t="s">
        <v>12616</v>
      </c>
      <c r="K701" s="10" t="str">
        <f>IF(AND(Papers[[#This Row],[conference]]="", Papers[[#This Row],[journal]]=""),$N$2604,IF(Papers[[#This Row],[journal]]="",$N$2603, $N$2602))</f>
        <v>Journal</v>
      </c>
      <c r="L701" s="10"/>
    </row>
    <row r="702" spans="1:12" ht="140.1" customHeight="1">
      <c r="A702" s="4">
        <v>959</v>
      </c>
      <c r="B702" s="13" t="s">
        <v>3140</v>
      </c>
      <c r="C702" s="6">
        <v>2005</v>
      </c>
      <c r="D702" s="7" t="s">
        <v>972</v>
      </c>
      <c r="E702" s="7"/>
      <c r="F702" s="8" t="s">
        <v>3141</v>
      </c>
      <c r="G702" s="9" t="s">
        <v>974</v>
      </c>
      <c r="H702" s="9"/>
      <c r="I702" s="8"/>
      <c r="J702" s="8" t="s">
        <v>12616</v>
      </c>
      <c r="K702" s="10" t="str">
        <f>IF(AND(Papers[[#This Row],[conference]]="", Papers[[#This Row],[journal]]=""),$N$2604,IF(Papers[[#This Row],[journal]]="",$N$2603, $N$2602))</f>
        <v>Conference</v>
      </c>
      <c r="L702" s="10"/>
    </row>
    <row r="703" spans="1:12" ht="140.1" customHeight="1">
      <c r="A703" s="4">
        <v>961</v>
      </c>
      <c r="B703" s="13" t="s">
        <v>3144</v>
      </c>
      <c r="C703" s="6">
        <v>2008</v>
      </c>
      <c r="D703" s="7" t="s">
        <v>3145</v>
      </c>
      <c r="E703" s="7"/>
      <c r="F703" s="8" t="s">
        <v>3146</v>
      </c>
      <c r="G703" s="9" t="s">
        <v>974</v>
      </c>
      <c r="H703" s="9"/>
      <c r="I703" s="8"/>
      <c r="J703" s="8" t="s">
        <v>12616</v>
      </c>
      <c r="K703" s="10" t="str">
        <f>IF(AND(Papers[[#This Row],[conference]]="", Papers[[#This Row],[journal]]=""),$N$2604,IF(Papers[[#This Row],[journal]]="",$N$2603, $N$2602))</f>
        <v>Conference</v>
      </c>
      <c r="L703" s="10"/>
    </row>
    <row r="704" spans="1:12" ht="140.1" customHeight="1">
      <c r="A704" s="4">
        <v>962</v>
      </c>
      <c r="B704" s="13" t="s">
        <v>3151</v>
      </c>
      <c r="C704" s="6">
        <v>2008</v>
      </c>
      <c r="D704" s="7"/>
      <c r="E704" s="7" t="s">
        <v>1100</v>
      </c>
      <c r="F704" s="8" t="s">
        <v>3152</v>
      </c>
      <c r="G704" s="9" t="s">
        <v>974</v>
      </c>
      <c r="H704" s="9"/>
      <c r="I704" s="8"/>
      <c r="J704" s="8" t="s">
        <v>12616</v>
      </c>
      <c r="K704" s="10" t="str">
        <f>IF(AND(Papers[[#This Row],[conference]]="", Papers[[#This Row],[journal]]=""),$N$2604,IF(Papers[[#This Row],[journal]]="",$N$2603, $N$2602))</f>
        <v>Journal</v>
      </c>
      <c r="L704" s="10"/>
    </row>
    <row r="705" spans="1:12" ht="140.1" customHeight="1">
      <c r="A705" s="4">
        <v>963</v>
      </c>
      <c r="B705" s="13" t="s">
        <v>3153</v>
      </c>
      <c r="C705" s="6">
        <v>2006</v>
      </c>
      <c r="D705" s="7"/>
      <c r="E705" s="7" t="s">
        <v>1292</v>
      </c>
      <c r="F705" s="8" t="s">
        <v>3154</v>
      </c>
      <c r="G705" s="9" t="s">
        <v>974</v>
      </c>
      <c r="H705" s="9"/>
      <c r="I705" s="8"/>
      <c r="J705" s="8" t="s">
        <v>12616</v>
      </c>
      <c r="K705" s="10" t="str">
        <f>IF(AND(Papers[[#This Row],[conference]]="", Papers[[#This Row],[journal]]=""),$N$2604,IF(Papers[[#This Row],[journal]]="",$N$2603, $N$2602))</f>
        <v>Journal</v>
      </c>
      <c r="L705" s="10"/>
    </row>
    <row r="706" spans="1:12" ht="140.1" customHeight="1">
      <c r="A706" s="4">
        <v>966</v>
      </c>
      <c r="B706" s="13" t="s">
        <v>3157</v>
      </c>
      <c r="C706" s="6">
        <v>2007</v>
      </c>
      <c r="D706" s="7" t="s">
        <v>3158</v>
      </c>
      <c r="E706" s="7"/>
      <c r="F706" s="8" t="s">
        <v>3159</v>
      </c>
      <c r="G706" s="9" t="s">
        <v>974</v>
      </c>
      <c r="H706" s="9"/>
      <c r="I706" s="8"/>
      <c r="J706" s="8" t="s">
        <v>12616</v>
      </c>
      <c r="K706" s="10" t="str">
        <f>IF(AND(Papers[[#This Row],[conference]]="", Papers[[#This Row],[journal]]=""),$N$2604,IF(Papers[[#This Row],[journal]]="",$N$2603, $N$2602))</f>
        <v>Conference</v>
      </c>
      <c r="L706" s="10"/>
    </row>
    <row r="707" spans="1:12" ht="140.1" customHeight="1">
      <c r="A707" s="4">
        <v>967</v>
      </c>
      <c r="B707" s="13" t="s">
        <v>3160</v>
      </c>
      <c r="C707" s="6">
        <v>2007</v>
      </c>
      <c r="D707" s="7" t="s">
        <v>972</v>
      </c>
      <c r="E707" s="7"/>
      <c r="F707" s="8" t="s">
        <v>3161</v>
      </c>
      <c r="G707" s="9" t="s">
        <v>974</v>
      </c>
      <c r="H707" s="9"/>
      <c r="I707" s="8"/>
      <c r="J707" s="8" t="s">
        <v>12616</v>
      </c>
      <c r="K707" s="10" t="str">
        <f>IF(AND(Papers[[#This Row],[conference]]="", Papers[[#This Row],[journal]]=""),$N$2604,IF(Papers[[#This Row],[journal]]="",$N$2603, $N$2602))</f>
        <v>Conference</v>
      </c>
      <c r="L707" s="10"/>
    </row>
    <row r="708" spans="1:12" ht="140.1" customHeight="1">
      <c r="A708" s="4">
        <v>968</v>
      </c>
      <c r="B708" s="13" t="s">
        <v>3166</v>
      </c>
      <c r="C708" s="6">
        <v>2007</v>
      </c>
      <c r="D708" s="7" t="s">
        <v>972</v>
      </c>
      <c r="E708" s="7"/>
      <c r="F708" s="8" t="s">
        <v>3167</v>
      </c>
      <c r="G708" s="9" t="s">
        <v>974</v>
      </c>
      <c r="H708" s="9"/>
      <c r="I708" s="8"/>
      <c r="J708" s="8" t="s">
        <v>12616</v>
      </c>
      <c r="K708" s="10" t="str">
        <f>IF(AND(Papers[[#This Row],[conference]]="", Papers[[#This Row],[journal]]=""),$N$2604,IF(Papers[[#This Row],[journal]]="",$N$2603, $N$2602))</f>
        <v>Conference</v>
      </c>
      <c r="L708" s="10"/>
    </row>
    <row r="709" spans="1:12" ht="140.1" customHeight="1">
      <c r="A709" s="4">
        <v>969</v>
      </c>
      <c r="B709" s="13" t="s">
        <v>3169</v>
      </c>
      <c r="C709" s="6">
        <v>2007</v>
      </c>
      <c r="D709" s="7" t="s">
        <v>1005</v>
      </c>
      <c r="E709" s="7"/>
      <c r="F709" s="8" t="s">
        <v>3170</v>
      </c>
      <c r="G709" s="9" t="s">
        <v>974</v>
      </c>
      <c r="H709" s="9"/>
      <c r="I709" s="8"/>
      <c r="J709" s="8" t="s">
        <v>12616</v>
      </c>
      <c r="K709" s="10" t="str">
        <f>IF(AND(Papers[[#This Row],[conference]]="", Papers[[#This Row],[journal]]=""),$N$2604,IF(Papers[[#This Row],[journal]]="",$N$2603, $N$2602))</f>
        <v>Conference</v>
      </c>
      <c r="L709" s="10"/>
    </row>
    <row r="710" spans="1:12" ht="140.1" customHeight="1">
      <c r="A710" s="4">
        <v>971</v>
      </c>
      <c r="B710" s="13" t="s">
        <v>3172</v>
      </c>
      <c r="C710" s="6">
        <v>2006</v>
      </c>
      <c r="D710" s="7"/>
      <c r="E710" s="7" t="s">
        <v>3173</v>
      </c>
      <c r="F710" s="8" t="s">
        <v>3174</v>
      </c>
      <c r="G710" s="9" t="s">
        <v>974</v>
      </c>
      <c r="H710" s="9"/>
      <c r="I710" s="8"/>
      <c r="J710" s="8" t="s">
        <v>12616</v>
      </c>
      <c r="K710" s="10" t="str">
        <f>IF(AND(Papers[[#This Row],[conference]]="", Papers[[#This Row],[journal]]=""),$N$2604,IF(Papers[[#This Row],[journal]]="",$N$2603, $N$2602))</f>
        <v>Journal</v>
      </c>
      <c r="L710" s="10"/>
    </row>
    <row r="711" spans="1:12" ht="140.1" customHeight="1">
      <c r="A711" s="4">
        <v>974</v>
      </c>
      <c r="B711" s="13" t="s">
        <v>3178</v>
      </c>
      <c r="C711" s="6">
        <v>2005</v>
      </c>
      <c r="D711" s="7" t="s">
        <v>972</v>
      </c>
      <c r="E711" s="7"/>
      <c r="F711" s="8" t="s">
        <v>3179</v>
      </c>
      <c r="G711" s="9" t="s">
        <v>974</v>
      </c>
      <c r="H711" s="9"/>
      <c r="I711" s="8"/>
      <c r="J711" s="8" t="s">
        <v>12616</v>
      </c>
      <c r="K711" s="10" t="str">
        <f>IF(AND(Papers[[#This Row],[conference]]="", Papers[[#This Row],[journal]]=""),$N$2604,IF(Papers[[#This Row],[journal]]="",$N$2603, $N$2602))</f>
        <v>Conference</v>
      </c>
      <c r="L711" s="10"/>
    </row>
    <row r="712" spans="1:12" ht="140.1" customHeight="1">
      <c r="A712" s="4">
        <v>976</v>
      </c>
      <c r="B712" s="13" t="s">
        <v>3181</v>
      </c>
      <c r="C712" s="6">
        <v>2003</v>
      </c>
      <c r="D712" s="7"/>
      <c r="E712" s="7" t="s">
        <v>2718</v>
      </c>
      <c r="F712" s="8" t="s">
        <v>3182</v>
      </c>
      <c r="G712" s="9" t="s">
        <v>974</v>
      </c>
      <c r="H712" s="9"/>
      <c r="I712" s="8"/>
      <c r="J712" s="8" t="s">
        <v>12616</v>
      </c>
      <c r="K712" s="10" t="str">
        <f>IF(AND(Papers[[#This Row],[conference]]="", Papers[[#This Row],[journal]]=""),$N$2604,IF(Papers[[#This Row],[journal]]="",$N$2603, $N$2602))</f>
        <v>Journal</v>
      </c>
      <c r="L712" s="10"/>
    </row>
    <row r="713" spans="1:12" ht="140.1" customHeight="1">
      <c r="A713" s="4">
        <v>978</v>
      </c>
      <c r="B713" s="13" t="s">
        <v>3184</v>
      </c>
      <c r="C713" s="6">
        <v>2009</v>
      </c>
      <c r="D713" s="7" t="s">
        <v>1359</v>
      </c>
      <c r="E713" s="7"/>
      <c r="F713" s="8" t="s">
        <v>3185</v>
      </c>
      <c r="G713" s="9" t="s">
        <v>974</v>
      </c>
      <c r="H713" s="9"/>
      <c r="I713" s="8"/>
      <c r="J713" s="8" t="s">
        <v>12616</v>
      </c>
      <c r="K713" s="10" t="str">
        <f>IF(AND(Papers[[#This Row],[conference]]="", Papers[[#This Row],[journal]]=""),$N$2604,IF(Papers[[#This Row],[journal]]="",$N$2603, $N$2602))</f>
        <v>Conference</v>
      </c>
      <c r="L713" s="10"/>
    </row>
    <row r="714" spans="1:12" ht="140.1" customHeight="1">
      <c r="A714" s="4">
        <v>979</v>
      </c>
      <c r="B714" s="13" t="s">
        <v>3186</v>
      </c>
      <c r="C714" s="6">
        <v>2008</v>
      </c>
      <c r="D714" s="7"/>
      <c r="E714" s="7" t="s">
        <v>1083</v>
      </c>
      <c r="F714" s="8" t="s">
        <v>3187</v>
      </c>
      <c r="G714" s="9" t="s">
        <v>974</v>
      </c>
      <c r="H714" s="9"/>
      <c r="I714" s="8"/>
      <c r="J714" s="8" t="s">
        <v>12616</v>
      </c>
      <c r="K714" s="10" t="str">
        <f>IF(AND(Papers[[#This Row],[conference]]="", Papers[[#This Row],[journal]]=""),$N$2604,IF(Papers[[#This Row],[journal]]="",$N$2603, $N$2602))</f>
        <v>Journal</v>
      </c>
      <c r="L714" s="10"/>
    </row>
    <row r="715" spans="1:12" ht="140.1" customHeight="1">
      <c r="A715" s="4">
        <v>980</v>
      </c>
      <c r="B715" s="13" t="s">
        <v>3188</v>
      </c>
      <c r="C715" s="6">
        <v>2008</v>
      </c>
      <c r="D715" s="7" t="s">
        <v>972</v>
      </c>
      <c r="E715" s="7"/>
      <c r="F715" s="8" t="s">
        <v>3189</v>
      </c>
      <c r="G715" s="9" t="s">
        <v>974</v>
      </c>
      <c r="H715" s="9"/>
      <c r="I715" s="8"/>
      <c r="J715" s="8" t="s">
        <v>12616</v>
      </c>
      <c r="K715" s="10" t="str">
        <f>IF(AND(Papers[[#This Row],[conference]]="", Papers[[#This Row],[journal]]=""),$N$2604,IF(Papers[[#This Row],[journal]]="",$N$2603, $N$2602))</f>
        <v>Conference</v>
      </c>
      <c r="L715" s="10"/>
    </row>
    <row r="716" spans="1:12" ht="140.1" customHeight="1">
      <c r="A716" s="4">
        <v>981</v>
      </c>
      <c r="B716" s="13" t="s">
        <v>3190</v>
      </c>
      <c r="C716" s="6">
        <v>2007</v>
      </c>
      <c r="D716" s="7" t="s">
        <v>2668</v>
      </c>
      <c r="E716" s="7"/>
      <c r="F716" s="8" t="s">
        <v>3191</v>
      </c>
      <c r="G716" s="9" t="s">
        <v>974</v>
      </c>
      <c r="H716" s="9" t="s">
        <v>12435</v>
      </c>
      <c r="I716" s="8" t="s">
        <v>12649</v>
      </c>
      <c r="J716" s="8" t="s">
        <v>12616</v>
      </c>
      <c r="K716" s="10" t="str">
        <f>IF(AND(Papers[[#This Row],[conference]]="", Papers[[#This Row],[journal]]=""),$N$2604,IF(Papers[[#This Row],[journal]]="",$N$2603, $N$2602))</f>
        <v>Conference</v>
      </c>
      <c r="L716" s="10"/>
    </row>
    <row r="717" spans="1:12" ht="140.1" customHeight="1">
      <c r="A717" s="4">
        <v>984</v>
      </c>
      <c r="B717" s="13" t="s">
        <v>3194</v>
      </c>
      <c r="C717" s="6">
        <v>2007</v>
      </c>
      <c r="D717" s="7" t="s">
        <v>3195</v>
      </c>
      <c r="E717" s="7"/>
      <c r="F717" s="8" t="s">
        <v>3196</v>
      </c>
      <c r="G717" s="9" t="s">
        <v>974</v>
      </c>
      <c r="H717" s="9"/>
      <c r="I717" s="8"/>
      <c r="J717" s="8" t="s">
        <v>12616</v>
      </c>
      <c r="K717" s="10" t="str">
        <f>IF(AND(Papers[[#This Row],[conference]]="", Papers[[#This Row],[journal]]=""),$N$2604,IF(Papers[[#This Row],[journal]]="",$N$2603, $N$2602))</f>
        <v>Conference</v>
      </c>
      <c r="L717" s="10"/>
    </row>
    <row r="718" spans="1:12" ht="140.1" customHeight="1">
      <c r="A718" s="4">
        <v>985</v>
      </c>
      <c r="B718" s="13" t="s">
        <v>3199</v>
      </c>
      <c r="C718" s="6">
        <v>2007</v>
      </c>
      <c r="D718" s="7" t="s">
        <v>2176</v>
      </c>
      <c r="E718" s="7"/>
      <c r="F718" s="8" t="s">
        <v>3200</v>
      </c>
      <c r="G718" s="9" t="s">
        <v>974</v>
      </c>
      <c r="H718" s="9"/>
      <c r="I718" s="8"/>
      <c r="J718" s="8" t="s">
        <v>12616</v>
      </c>
      <c r="K718" s="10" t="str">
        <f>IF(AND(Papers[[#This Row],[conference]]="", Papers[[#This Row],[journal]]=""),$N$2604,IF(Papers[[#This Row],[journal]]="",$N$2603, $N$2602))</f>
        <v>Conference</v>
      </c>
      <c r="L718" s="10"/>
    </row>
    <row r="719" spans="1:12" ht="140.1" customHeight="1">
      <c r="A719" s="4">
        <v>988</v>
      </c>
      <c r="B719" s="13" t="s">
        <v>3201</v>
      </c>
      <c r="C719" s="6">
        <v>2010</v>
      </c>
      <c r="D719" s="7"/>
      <c r="E719" s="7" t="s">
        <v>3202</v>
      </c>
      <c r="F719" s="8" t="s">
        <v>3203</v>
      </c>
      <c r="G719" s="9" t="s">
        <v>974</v>
      </c>
      <c r="H719" s="9"/>
      <c r="I719" s="8"/>
      <c r="J719" s="8" t="s">
        <v>12616</v>
      </c>
      <c r="K719" s="10" t="str">
        <f>IF(AND(Papers[[#This Row],[conference]]="", Papers[[#This Row],[journal]]=""),$N$2604,IF(Papers[[#This Row],[journal]]="",$N$2603, $N$2602))</f>
        <v>Journal</v>
      </c>
      <c r="L719" s="10"/>
    </row>
    <row r="720" spans="1:12" ht="140.1" customHeight="1">
      <c r="A720" s="4">
        <v>990</v>
      </c>
      <c r="B720" s="5" t="s">
        <v>3204</v>
      </c>
      <c r="C720" s="6">
        <v>2008</v>
      </c>
      <c r="D720" s="7"/>
      <c r="E720" s="7" t="s">
        <v>1868</v>
      </c>
      <c r="F720" s="8" t="s">
        <v>3205</v>
      </c>
      <c r="G720" s="9" t="s">
        <v>974</v>
      </c>
      <c r="H720" s="9"/>
      <c r="I720" s="8"/>
      <c r="J720" s="8" t="s">
        <v>12615</v>
      </c>
      <c r="K720" s="10" t="str">
        <f>IF(AND(Papers[[#This Row],[conference]]="", Papers[[#This Row],[journal]]=""),$N$2604,IF(Papers[[#This Row],[journal]]="",$N$2603, $N$2602))</f>
        <v>Journal</v>
      </c>
      <c r="L720" s="10"/>
    </row>
    <row r="721" spans="1:12" ht="140.1" customHeight="1">
      <c r="A721" s="4">
        <v>991</v>
      </c>
      <c r="B721" s="13" t="s">
        <v>3208</v>
      </c>
      <c r="C721" s="6">
        <v>2008</v>
      </c>
      <c r="D721" s="7" t="s">
        <v>972</v>
      </c>
      <c r="E721" s="7"/>
      <c r="F721" s="8" t="s">
        <v>3209</v>
      </c>
      <c r="G721" s="9" t="s">
        <v>974</v>
      </c>
      <c r="H721" s="9"/>
      <c r="I721" s="8"/>
      <c r="J721" s="8" t="s">
        <v>12616</v>
      </c>
      <c r="K721" s="10" t="str">
        <f>IF(AND(Papers[[#This Row],[conference]]="", Papers[[#This Row],[journal]]=""),$N$2604,IF(Papers[[#This Row],[journal]]="",$N$2603, $N$2602))</f>
        <v>Conference</v>
      </c>
      <c r="L721" s="10"/>
    </row>
    <row r="722" spans="1:12" ht="140.1" customHeight="1">
      <c r="A722" s="4">
        <v>992</v>
      </c>
      <c r="B722" s="13" t="s">
        <v>3214</v>
      </c>
      <c r="C722" s="6">
        <v>2011</v>
      </c>
      <c r="D722" s="7"/>
      <c r="E722" s="7" t="s">
        <v>2079</v>
      </c>
      <c r="F722" s="8" t="s">
        <v>3215</v>
      </c>
      <c r="G722" s="9" t="s">
        <v>974</v>
      </c>
      <c r="H722" s="9"/>
      <c r="I722" s="8"/>
      <c r="J722" s="8" t="s">
        <v>12615</v>
      </c>
      <c r="K722" s="10" t="str">
        <f>IF(AND(Papers[[#This Row],[conference]]="", Papers[[#This Row],[journal]]=""),$N$2604,IF(Papers[[#This Row],[journal]]="",$N$2603, $N$2602))</f>
        <v>Journal</v>
      </c>
      <c r="L722" s="10"/>
    </row>
    <row r="723" spans="1:12" ht="140.1" customHeight="1">
      <c r="A723" s="4">
        <v>995</v>
      </c>
      <c r="B723" s="13" t="s">
        <v>3218</v>
      </c>
      <c r="C723" s="6">
        <v>1999</v>
      </c>
      <c r="D723" s="7"/>
      <c r="E723" s="7" t="s">
        <v>1961</v>
      </c>
      <c r="F723" s="8" t="s">
        <v>3219</v>
      </c>
      <c r="G723" s="9" t="s">
        <v>974</v>
      </c>
      <c r="H723" s="9"/>
      <c r="I723" s="8"/>
      <c r="J723" s="8" t="s">
        <v>12616</v>
      </c>
      <c r="K723" s="10" t="str">
        <f>IF(AND(Papers[[#This Row],[conference]]="", Papers[[#This Row],[journal]]=""),$N$2604,IF(Papers[[#This Row],[journal]]="",$N$2603, $N$2602))</f>
        <v>Journal</v>
      </c>
      <c r="L723" s="10"/>
    </row>
    <row r="724" spans="1:12" ht="140.1" customHeight="1">
      <c r="A724" s="4">
        <v>996</v>
      </c>
      <c r="B724" s="13" t="s">
        <v>3221</v>
      </c>
      <c r="C724" s="6">
        <v>2009</v>
      </c>
      <c r="D724" s="7" t="s">
        <v>972</v>
      </c>
      <c r="E724" s="7"/>
      <c r="F724" s="8" t="s">
        <v>3222</v>
      </c>
      <c r="G724" s="9" t="s">
        <v>974</v>
      </c>
      <c r="H724" s="9"/>
      <c r="I724" s="8"/>
      <c r="J724" s="8" t="s">
        <v>12616</v>
      </c>
      <c r="K724" s="10" t="str">
        <f>IF(AND(Papers[[#This Row],[conference]]="", Papers[[#This Row],[journal]]=""),$N$2604,IF(Papers[[#This Row],[journal]]="",$N$2603, $N$2602))</f>
        <v>Conference</v>
      </c>
      <c r="L724" s="10"/>
    </row>
    <row r="725" spans="1:12" ht="140.1" customHeight="1">
      <c r="A725" s="4">
        <v>998</v>
      </c>
      <c r="B725" s="13" t="s">
        <v>3223</v>
      </c>
      <c r="C725" s="6">
        <v>2011</v>
      </c>
      <c r="D725" s="7" t="s">
        <v>972</v>
      </c>
      <c r="E725" s="7"/>
      <c r="F725" s="8" t="s">
        <v>3224</v>
      </c>
      <c r="G725" s="9" t="s">
        <v>974</v>
      </c>
      <c r="H725" s="9"/>
      <c r="I725" s="8"/>
      <c r="J725" s="8" t="s">
        <v>12616</v>
      </c>
      <c r="K725" s="10" t="str">
        <f>IF(AND(Papers[[#This Row],[conference]]="", Papers[[#This Row],[journal]]=""),$N$2604,IF(Papers[[#This Row],[journal]]="",$N$2603, $N$2602))</f>
        <v>Conference</v>
      </c>
      <c r="L725" s="10"/>
    </row>
    <row r="726" spans="1:12" ht="140.1" customHeight="1">
      <c r="A726" s="4">
        <v>999</v>
      </c>
      <c r="B726" s="13" t="s">
        <v>3226</v>
      </c>
      <c r="C726" s="6">
        <v>2008</v>
      </c>
      <c r="D726" s="7" t="s">
        <v>972</v>
      </c>
      <c r="E726" s="7"/>
      <c r="F726" s="8" t="s">
        <v>3227</v>
      </c>
      <c r="G726" s="9" t="s">
        <v>974</v>
      </c>
      <c r="H726" s="9"/>
      <c r="I726" s="8"/>
      <c r="J726" s="8" t="s">
        <v>12661</v>
      </c>
      <c r="K726" s="10" t="str">
        <f>IF(AND(Papers[[#This Row],[conference]]="", Papers[[#This Row],[journal]]=""),$N$2604,IF(Papers[[#This Row],[journal]]="",$N$2603, $N$2602))</f>
        <v>Conference</v>
      </c>
      <c r="L726" s="10"/>
    </row>
    <row r="727" spans="1:12" ht="140.1" customHeight="1">
      <c r="A727" s="4">
        <v>1001</v>
      </c>
      <c r="B727" s="13" t="s">
        <v>3228</v>
      </c>
      <c r="C727" s="6">
        <v>2009</v>
      </c>
      <c r="D727" s="7" t="s">
        <v>3229</v>
      </c>
      <c r="E727" s="7"/>
      <c r="F727" s="8" t="s">
        <v>3230</v>
      </c>
      <c r="G727" s="9" t="s">
        <v>974</v>
      </c>
      <c r="H727" s="9"/>
      <c r="I727" s="8"/>
      <c r="J727" s="8" t="s">
        <v>12616</v>
      </c>
      <c r="K727" s="10" t="str">
        <f>IF(AND(Papers[[#This Row],[conference]]="", Papers[[#This Row],[journal]]=""),$N$2604,IF(Papers[[#This Row],[journal]]="",$N$2603, $N$2602))</f>
        <v>Conference</v>
      </c>
      <c r="L727" s="10"/>
    </row>
    <row r="728" spans="1:12" ht="140.1" customHeight="1">
      <c r="A728" s="4">
        <v>1003</v>
      </c>
      <c r="B728" s="5" t="s">
        <v>3234</v>
      </c>
      <c r="C728" s="6">
        <v>2011</v>
      </c>
      <c r="D728" s="7"/>
      <c r="E728" s="7" t="s">
        <v>3235</v>
      </c>
      <c r="F728" s="8" t="s">
        <v>3236</v>
      </c>
      <c r="G728" s="9" t="s">
        <v>974</v>
      </c>
      <c r="H728" s="9"/>
      <c r="I728" s="8"/>
      <c r="J728" s="8" t="s">
        <v>12616</v>
      </c>
      <c r="K728" s="10" t="str">
        <f>IF(AND(Papers[[#This Row],[conference]]="", Papers[[#This Row],[journal]]=""),$N$2604,IF(Papers[[#This Row],[journal]]="",$N$2603, $N$2602))</f>
        <v>Journal</v>
      </c>
      <c r="L728" s="10"/>
    </row>
    <row r="729" spans="1:12" ht="140.1" customHeight="1">
      <c r="A729" s="4">
        <v>1004</v>
      </c>
      <c r="B729" s="13" t="s">
        <v>3237</v>
      </c>
      <c r="C729" s="6">
        <v>2011</v>
      </c>
      <c r="D729" s="7" t="s">
        <v>2405</v>
      </c>
      <c r="E729" s="7"/>
      <c r="F729" s="8" t="s">
        <v>3238</v>
      </c>
      <c r="G729" s="9" t="s">
        <v>974</v>
      </c>
      <c r="H729" s="9"/>
      <c r="I729" s="8"/>
      <c r="J729" s="8" t="s">
        <v>12616</v>
      </c>
      <c r="K729" s="10" t="str">
        <f>IF(AND(Papers[[#This Row],[conference]]="", Papers[[#This Row],[journal]]=""),$N$2604,IF(Papers[[#This Row],[journal]]="",$N$2603, $N$2602))</f>
        <v>Conference</v>
      </c>
      <c r="L729" s="10"/>
    </row>
    <row r="730" spans="1:12" ht="140.1" customHeight="1">
      <c r="A730" s="4">
        <v>1005</v>
      </c>
      <c r="B730" s="13" t="s">
        <v>3243</v>
      </c>
      <c r="C730" s="6">
        <v>2011</v>
      </c>
      <c r="D730" s="7"/>
      <c r="E730" s="7" t="s">
        <v>1883</v>
      </c>
      <c r="F730" s="8" t="s">
        <v>3244</v>
      </c>
      <c r="G730" s="9" t="s">
        <v>974</v>
      </c>
      <c r="H730" s="9"/>
      <c r="I730" s="8"/>
      <c r="J730" s="8" t="s">
        <v>12616</v>
      </c>
      <c r="K730" s="10" t="str">
        <f>IF(AND(Papers[[#This Row],[conference]]="", Papers[[#This Row],[journal]]=""),$N$2604,IF(Papers[[#This Row],[journal]]="",$N$2603, $N$2602))</f>
        <v>Journal</v>
      </c>
      <c r="L730" s="10"/>
    </row>
    <row r="731" spans="1:12" ht="140.1" customHeight="1">
      <c r="A731" s="4">
        <v>1006</v>
      </c>
      <c r="B731" s="13" t="s">
        <v>3246</v>
      </c>
      <c r="C731" s="6">
        <v>2011</v>
      </c>
      <c r="D731" s="7" t="s">
        <v>3247</v>
      </c>
      <c r="E731" s="7"/>
      <c r="F731" s="8" t="s">
        <v>3248</v>
      </c>
      <c r="G731" s="9" t="s">
        <v>974</v>
      </c>
      <c r="H731" s="9"/>
      <c r="I731" s="8"/>
      <c r="J731" s="8" t="s">
        <v>12616</v>
      </c>
      <c r="K731" s="10" t="str">
        <f>IF(AND(Papers[[#This Row],[conference]]="", Papers[[#This Row],[journal]]=""),$N$2604,IF(Papers[[#This Row],[journal]]="",$N$2603, $N$2602))</f>
        <v>Conference</v>
      </c>
      <c r="L731" s="10"/>
    </row>
    <row r="732" spans="1:12" ht="140.1" customHeight="1">
      <c r="A732" s="4">
        <v>1007</v>
      </c>
      <c r="B732" s="13" t="s">
        <v>3256</v>
      </c>
      <c r="C732" s="6">
        <v>2010</v>
      </c>
      <c r="D732" s="7" t="s">
        <v>972</v>
      </c>
      <c r="E732" s="7"/>
      <c r="F732" s="8" t="s">
        <v>3257</v>
      </c>
      <c r="G732" s="9" t="s">
        <v>974</v>
      </c>
      <c r="H732" s="9"/>
      <c r="I732" s="8"/>
      <c r="J732" s="8" t="s">
        <v>12616</v>
      </c>
      <c r="K732" s="10" t="str">
        <f>IF(AND(Papers[[#This Row],[conference]]="", Papers[[#This Row],[journal]]=""),$N$2604,IF(Papers[[#This Row],[journal]]="",$N$2603, $N$2602))</f>
        <v>Conference</v>
      </c>
      <c r="L732" s="10"/>
    </row>
    <row r="733" spans="1:12" ht="140.1" customHeight="1">
      <c r="A733" s="4">
        <v>1008</v>
      </c>
      <c r="B733" s="13" t="s">
        <v>3262</v>
      </c>
      <c r="C733" s="6">
        <v>2011</v>
      </c>
      <c r="D733" s="7"/>
      <c r="E733" s="7" t="s">
        <v>3263</v>
      </c>
      <c r="F733" s="8" t="s">
        <v>3264</v>
      </c>
      <c r="G733" s="9" t="s">
        <v>974</v>
      </c>
      <c r="H733" s="9"/>
      <c r="I733" s="8"/>
      <c r="J733" s="8" t="s">
        <v>12616</v>
      </c>
      <c r="K733" s="10" t="str">
        <f>IF(AND(Papers[[#This Row],[conference]]="", Papers[[#This Row],[journal]]=""),$N$2604,IF(Papers[[#This Row],[journal]]="",$N$2603, $N$2602))</f>
        <v>Journal</v>
      </c>
      <c r="L733" s="10"/>
    </row>
    <row r="734" spans="1:12" ht="140.1" customHeight="1">
      <c r="A734" s="4">
        <v>1009</v>
      </c>
      <c r="B734" s="13" t="s">
        <v>3266</v>
      </c>
      <c r="C734" s="6">
        <v>2010</v>
      </c>
      <c r="D734" s="7" t="s">
        <v>972</v>
      </c>
      <c r="E734" s="7"/>
      <c r="F734" s="8" t="s">
        <v>3267</v>
      </c>
      <c r="G734" s="9" t="s">
        <v>974</v>
      </c>
      <c r="H734" s="9"/>
      <c r="I734" s="8"/>
      <c r="J734" s="8" t="s">
        <v>12616</v>
      </c>
      <c r="K734" s="10" t="str">
        <f>IF(AND(Papers[[#This Row],[conference]]="", Papers[[#This Row],[journal]]=""),$N$2604,IF(Papers[[#This Row],[journal]]="",$N$2603, $N$2602))</f>
        <v>Conference</v>
      </c>
      <c r="L734" s="10"/>
    </row>
    <row r="735" spans="1:12" ht="140.1" customHeight="1">
      <c r="A735" s="4">
        <v>1010</v>
      </c>
      <c r="B735" s="13" t="s">
        <v>3270</v>
      </c>
      <c r="C735" s="6">
        <v>2010</v>
      </c>
      <c r="D735" s="7" t="s">
        <v>972</v>
      </c>
      <c r="E735" s="7"/>
      <c r="F735" s="8" t="s">
        <v>3271</v>
      </c>
      <c r="G735" s="9" t="s">
        <v>974</v>
      </c>
      <c r="H735" s="9"/>
      <c r="I735" s="8"/>
      <c r="J735" s="8" t="s">
        <v>12616</v>
      </c>
      <c r="K735" s="10" t="str">
        <f>IF(AND(Papers[[#This Row],[conference]]="", Papers[[#This Row],[journal]]=""),$N$2604,IF(Papers[[#This Row],[journal]]="",$N$2603, $N$2602))</f>
        <v>Conference</v>
      </c>
      <c r="L735" s="10"/>
    </row>
    <row r="736" spans="1:12" ht="140.1" customHeight="1">
      <c r="A736" s="4">
        <v>1011</v>
      </c>
      <c r="B736" s="13" t="s">
        <v>3272</v>
      </c>
      <c r="C736" s="6">
        <v>2011</v>
      </c>
      <c r="D736" s="7" t="s">
        <v>1359</v>
      </c>
      <c r="E736" s="7"/>
      <c r="F736" s="8" t="s">
        <v>3273</v>
      </c>
      <c r="G736" s="9" t="s">
        <v>974</v>
      </c>
      <c r="H736" s="9"/>
      <c r="I736" s="8"/>
      <c r="J736" s="8" t="s">
        <v>12616</v>
      </c>
      <c r="K736" s="10" t="str">
        <f>IF(AND(Papers[[#This Row],[conference]]="", Papers[[#This Row],[journal]]=""),$N$2604,IF(Papers[[#This Row],[journal]]="",$N$2603, $N$2602))</f>
        <v>Conference</v>
      </c>
      <c r="L736" s="10"/>
    </row>
    <row r="737" spans="1:12" ht="140.1" customHeight="1">
      <c r="A737" s="4">
        <v>1012</v>
      </c>
      <c r="B737" s="13" t="s">
        <v>3275</v>
      </c>
      <c r="C737" s="6">
        <v>2011</v>
      </c>
      <c r="D737" s="7" t="s">
        <v>3276</v>
      </c>
      <c r="E737" s="7"/>
      <c r="F737" s="8" t="s">
        <v>3277</v>
      </c>
      <c r="G737" s="9" t="s">
        <v>974</v>
      </c>
      <c r="H737" s="9"/>
      <c r="I737" s="8"/>
      <c r="J737" s="8" t="s">
        <v>12616</v>
      </c>
      <c r="K737" s="10" t="str">
        <f>IF(AND(Papers[[#This Row],[conference]]="", Papers[[#This Row],[journal]]=""),$N$2604,IF(Papers[[#This Row],[journal]]="",$N$2603, $N$2602))</f>
        <v>Conference</v>
      </c>
      <c r="L737" s="10"/>
    </row>
    <row r="738" spans="1:12" ht="140.1" customHeight="1">
      <c r="A738" s="4">
        <v>1013</v>
      </c>
      <c r="B738" s="13" t="s">
        <v>3279</v>
      </c>
      <c r="C738" s="6">
        <v>2010</v>
      </c>
      <c r="D738" s="7" t="s">
        <v>1788</v>
      </c>
      <c r="E738" s="7"/>
      <c r="F738" s="8" t="s">
        <v>3280</v>
      </c>
      <c r="G738" s="9" t="s">
        <v>974</v>
      </c>
      <c r="H738" s="9"/>
      <c r="I738" s="8"/>
      <c r="J738" s="8" t="s">
        <v>12616</v>
      </c>
      <c r="K738" s="10" t="str">
        <f>IF(AND(Papers[[#This Row],[conference]]="", Papers[[#This Row],[journal]]=""),$N$2604,IF(Papers[[#This Row],[journal]]="",$N$2603, $N$2602))</f>
        <v>Conference</v>
      </c>
      <c r="L738" s="10"/>
    </row>
    <row r="739" spans="1:12" ht="140.1" customHeight="1">
      <c r="A739" s="4">
        <v>1014</v>
      </c>
      <c r="B739" s="13" t="s">
        <v>3283</v>
      </c>
      <c r="C739" s="6">
        <v>2010</v>
      </c>
      <c r="D739" s="7" t="s">
        <v>3284</v>
      </c>
      <c r="E739" s="7"/>
      <c r="F739" s="8" t="s">
        <v>3285</v>
      </c>
      <c r="G739" s="9" t="s">
        <v>974</v>
      </c>
      <c r="H739" s="9"/>
      <c r="I739" s="8"/>
      <c r="J739" s="8" t="s">
        <v>12616</v>
      </c>
      <c r="K739" s="10" t="str">
        <f>IF(AND(Papers[[#This Row],[conference]]="", Papers[[#This Row],[journal]]=""),$N$2604,IF(Papers[[#This Row],[journal]]="",$N$2603, $N$2602))</f>
        <v>Conference</v>
      </c>
      <c r="L739" s="10"/>
    </row>
    <row r="740" spans="1:12" ht="140.1" customHeight="1">
      <c r="A740" s="4">
        <v>1015</v>
      </c>
      <c r="B740" s="13" t="s">
        <v>3289</v>
      </c>
      <c r="C740" s="6">
        <v>2010</v>
      </c>
      <c r="D740" s="7" t="s">
        <v>2100</v>
      </c>
      <c r="E740" s="7"/>
      <c r="F740" s="8" t="s">
        <v>3290</v>
      </c>
      <c r="G740" s="9" t="s">
        <v>974</v>
      </c>
      <c r="H740" s="9"/>
      <c r="I740" s="8"/>
      <c r="J740" s="8" t="s">
        <v>12616</v>
      </c>
      <c r="K740" s="10" t="str">
        <f>IF(AND(Papers[[#This Row],[conference]]="", Papers[[#This Row],[journal]]=""),$N$2604,IF(Papers[[#This Row],[journal]]="",$N$2603, $N$2602))</f>
        <v>Conference</v>
      </c>
      <c r="L740" s="10"/>
    </row>
    <row r="741" spans="1:12" ht="140.1" customHeight="1">
      <c r="A741" s="4">
        <v>1016</v>
      </c>
      <c r="B741" s="13" t="s">
        <v>3291</v>
      </c>
      <c r="C741" s="6">
        <v>2010</v>
      </c>
      <c r="D741" s="7" t="s">
        <v>3292</v>
      </c>
      <c r="E741" s="7"/>
      <c r="F741" s="8" t="s">
        <v>3293</v>
      </c>
      <c r="G741" s="9" t="s">
        <v>974</v>
      </c>
      <c r="H741" s="9"/>
      <c r="I741" s="8"/>
      <c r="J741" s="8" t="s">
        <v>12616</v>
      </c>
      <c r="K741" s="10" t="str">
        <f>IF(AND(Papers[[#This Row],[conference]]="", Papers[[#This Row],[journal]]=""),$N$2604,IF(Papers[[#This Row],[journal]]="",$N$2603, $N$2602))</f>
        <v>Conference</v>
      </c>
      <c r="L741" s="10"/>
    </row>
    <row r="742" spans="1:12" ht="140.1" customHeight="1">
      <c r="A742" s="4">
        <v>1017</v>
      </c>
      <c r="B742" s="13" t="s">
        <v>3299</v>
      </c>
      <c r="C742" s="6">
        <v>2010</v>
      </c>
      <c r="D742" s="7" t="s">
        <v>3300</v>
      </c>
      <c r="E742" s="7"/>
      <c r="F742" s="8" t="s">
        <v>3301</v>
      </c>
      <c r="G742" s="9" t="s">
        <v>974</v>
      </c>
      <c r="H742" s="9"/>
      <c r="I742" s="8"/>
      <c r="J742" s="8" t="s">
        <v>12616</v>
      </c>
      <c r="K742" s="10" t="str">
        <f>IF(AND(Papers[[#This Row],[conference]]="", Papers[[#This Row],[journal]]=""),$N$2604,IF(Papers[[#This Row],[journal]]="",$N$2603, $N$2602))</f>
        <v>Conference</v>
      </c>
      <c r="L742" s="10"/>
    </row>
    <row r="743" spans="1:12" ht="140.1" customHeight="1">
      <c r="A743" s="4">
        <v>1018</v>
      </c>
      <c r="B743" s="13" t="s">
        <v>3306</v>
      </c>
      <c r="C743" s="6">
        <v>2010</v>
      </c>
      <c r="D743" s="7" t="s">
        <v>3307</v>
      </c>
      <c r="E743" s="7"/>
      <c r="F743" s="8" t="s">
        <v>3308</v>
      </c>
      <c r="G743" s="9" t="s">
        <v>974</v>
      </c>
      <c r="H743" s="9"/>
      <c r="I743" s="8"/>
      <c r="J743" s="8" t="s">
        <v>12616</v>
      </c>
      <c r="K743" s="10" t="str">
        <f>IF(AND(Papers[[#This Row],[conference]]="", Papers[[#This Row],[journal]]=""),$N$2604,IF(Papers[[#This Row],[journal]]="",$N$2603, $N$2602))</f>
        <v>Conference</v>
      </c>
      <c r="L743" s="10"/>
    </row>
    <row r="744" spans="1:12" ht="140.1" customHeight="1">
      <c r="A744" s="4">
        <v>1019</v>
      </c>
      <c r="B744" s="13" t="s">
        <v>3310</v>
      </c>
      <c r="C744" s="6">
        <v>2010</v>
      </c>
      <c r="D744" s="7" t="s">
        <v>980</v>
      </c>
      <c r="E744" s="7"/>
      <c r="F744" s="8" t="s">
        <v>3311</v>
      </c>
      <c r="G744" s="9" t="s">
        <v>974</v>
      </c>
      <c r="H744" s="9"/>
      <c r="I744" s="8"/>
      <c r="J744" s="8" t="s">
        <v>12616</v>
      </c>
      <c r="K744" s="10" t="str">
        <f>IF(AND(Papers[[#This Row],[conference]]="", Papers[[#This Row],[journal]]=""),$N$2604,IF(Papers[[#This Row],[journal]]="",$N$2603, $N$2602))</f>
        <v>Conference</v>
      </c>
      <c r="L744" s="10"/>
    </row>
    <row r="745" spans="1:12" ht="140.1" customHeight="1">
      <c r="A745" s="4">
        <v>1020</v>
      </c>
      <c r="B745" s="13" t="s">
        <v>3315</v>
      </c>
      <c r="C745" s="6">
        <v>2010</v>
      </c>
      <c r="D745" s="7"/>
      <c r="E745" s="7" t="s">
        <v>1883</v>
      </c>
      <c r="F745" s="8" t="s">
        <v>3316</v>
      </c>
      <c r="G745" s="9" t="s">
        <v>974</v>
      </c>
      <c r="H745" s="9"/>
      <c r="I745" s="8"/>
      <c r="J745" s="8" t="s">
        <v>12616</v>
      </c>
      <c r="K745" s="10" t="str">
        <f>IF(AND(Papers[[#This Row],[conference]]="", Papers[[#This Row],[journal]]=""),$N$2604,IF(Papers[[#This Row],[journal]]="",$N$2603, $N$2602))</f>
        <v>Journal</v>
      </c>
      <c r="L745" s="10"/>
    </row>
    <row r="746" spans="1:12" ht="140.1" customHeight="1">
      <c r="A746" s="4">
        <v>1021</v>
      </c>
      <c r="B746" s="13" t="s">
        <v>3320</v>
      </c>
      <c r="C746" s="6">
        <v>2010</v>
      </c>
      <c r="D746" s="7" t="s">
        <v>3321</v>
      </c>
      <c r="E746" s="7"/>
      <c r="F746" s="8" t="s">
        <v>3322</v>
      </c>
      <c r="G746" s="9" t="s">
        <v>974</v>
      </c>
      <c r="H746" s="9"/>
      <c r="I746" s="8"/>
      <c r="J746" s="8" t="s">
        <v>12616</v>
      </c>
      <c r="K746" s="10" t="str">
        <f>IF(AND(Papers[[#This Row],[conference]]="", Papers[[#This Row],[journal]]=""),$N$2604,IF(Papers[[#This Row],[journal]]="",$N$2603, $N$2602))</f>
        <v>Conference</v>
      </c>
      <c r="L746" s="10"/>
    </row>
    <row r="747" spans="1:12" ht="140.1" customHeight="1">
      <c r="A747" s="4">
        <v>1022</v>
      </c>
      <c r="B747" s="13" t="s">
        <v>3324</v>
      </c>
      <c r="C747" s="6">
        <v>2010</v>
      </c>
      <c r="D747" s="7"/>
      <c r="E747" s="7" t="s">
        <v>1883</v>
      </c>
      <c r="F747" s="8" t="s">
        <v>3325</v>
      </c>
      <c r="G747" s="9" t="s">
        <v>974</v>
      </c>
      <c r="H747" s="9"/>
      <c r="I747" s="8"/>
      <c r="J747" s="8" t="s">
        <v>12616</v>
      </c>
      <c r="K747" s="10" t="str">
        <f>IF(AND(Papers[[#This Row],[conference]]="", Papers[[#This Row],[journal]]=""),$N$2604,IF(Papers[[#This Row],[journal]]="",$N$2603, $N$2602))</f>
        <v>Journal</v>
      </c>
      <c r="L747" s="10"/>
    </row>
    <row r="748" spans="1:12" ht="140.1" customHeight="1">
      <c r="A748" s="4">
        <v>1023</v>
      </c>
      <c r="B748" s="13" t="s">
        <v>3326</v>
      </c>
      <c r="C748" s="6">
        <v>2010</v>
      </c>
      <c r="D748" s="7"/>
      <c r="E748" s="7" t="s">
        <v>1955</v>
      </c>
      <c r="F748" s="8" t="s">
        <v>3327</v>
      </c>
      <c r="G748" s="9" t="s">
        <v>974</v>
      </c>
      <c r="H748" s="9"/>
      <c r="I748" s="8"/>
      <c r="J748" s="8" t="s">
        <v>12616</v>
      </c>
      <c r="K748" s="10" t="str">
        <f>IF(AND(Papers[[#This Row],[conference]]="", Papers[[#This Row],[journal]]=""),$N$2604,IF(Papers[[#This Row],[journal]]="",$N$2603, $N$2602))</f>
        <v>Journal</v>
      </c>
      <c r="L748" s="10"/>
    </row>
    <row r="749" spans="1:12" ht="140.1" customHeight="1">
      <c r="A749" s="4">
        <v>1024</v>
      </c>
      <c r="B749" s="13" t="s">
        <v>3328</v>
      </c>
      <c r="C749" s="6">
        <v>2009</v>
      </c>
      <c r="D749" s="7" t="s">
        <v>3329</v>
      </c>
      <c r="E749" s="7"/>
      <c r="F749" s="8" t="s">
        <v>3330</v>
      </c>
      <c r="G749" s="9" t="s">
        <v>974</v>
      </c>
      <c r="H749" s="9"/>
      <c r="I749" s="8"/>
      <c r="J749" s="8" t="s">
        <v>12616</v>
      </c>
      <c r="K749" s="10" t="str">
        <f>IF(AND(Papers[[#This Row],[conference]]="", Papers[[#This Row],[journal]]=""),$N$2604,IF(Papers[[#This Row],[journal]]="",$N$2603, $N$2602))</f>
        <v>Conference</v>
      </c>
      <c r="L749" s="10"/>
    </row>
    <row r="750" spans="1:12" ht="140.1" customHeight="1">
      <c r="A750" s="4">
        <v>1026</v>
      </c>
      <c r="B750" s="13" t="s">
        <v>3333</v>
      </c>
      <c r="C750" s="6">
        <v>2008</v>
      </c>
      <c r="D750" s="7" t="s">
        <v>2399</v>
      </c>
      <c r="E750" s="7"/>
      <c r="F750" s="8" t="s">
        <v>3334</v>
      </c>
      <c r="G750" s="9" t="s">
        <v>974</v>
      </c>
      <c r="H750" s="9"/>
      <c r="I750" s="8"/>
      <c r="J750" s="8" t="s">
        <v>12616</v>
      </c>
      <c r="K750" s="10" t="str">
        <f>IF(AND(Papers[[#This Row],[conference]]="", Papers[[#This Row],[journal]]=""),$N$2604,IF(Papers[[#This Row],[journal]]="",$N$2603, $N$2602))</f>
        <v>Conference</v>
      </c>
      <c r="L750" s="10"/>
    </row>
    <row r="751" spans="1:12" ht="140.1" customHeight="1">
      <c r="A751" s="4">
        <v>1027</v>
      </c>
      <c r="B751" s="13" t="s">
        <v>3337</v>
      </c>
      <c r="C751" s="6">
        <v>2009</v>
      </c>
      <c r="D751" s="7" t="s">
        <v>3229</v>
      </c>
      <c r="E751" s="7"/>
      <c r="F751" s="8" t="s">
        <v>3338</v>
      </c>
      <c r="G751" s="9" t="s">
        <v>974</v>
      </c>
      <c r="H751" s="9"/>
      <c r="I751" s="8"/>
      <c r="J751" s="8" t="s">
        <v>12616</v>
      </c>
      <c r="K751" s="10" t="str">
        <f>IF(AND(Papers[[#This Row],[conference]]="", Papers[[#This Row],[journal]]=""),$N$2604,IF(Papers[[#This Row],[journal]]="",$N$2603, $N$2602))</f>
        <v>Conference</v>
      </c>
      <c r="L751" s="10"/>
    </row>
    <row r="752" spans="1:12" ht="140.1" customHeight="1">
      <c r="A752" s="4">
        <v>1028</v>
      </c>
      <c r="B752" s="13" t="s">
        <v>3340</v>
      </c>
      <c r="C752" s="6">
        <v>2009</v>
      </c>
      <c r="D752" s="7" t="s">
        <v>3341</v>
      </c>
      <c r="E752" s="7"/>
      <c r="F752" s="8" t="s">
        <v>3342</v>
      </c>
      <c r="G752" s="9" t="s">
        <v>974</v>
      </c>
      <c r="H752" s="9"/>
      <c r="I752" s="8"/>
      <c r="J752" s="8" t="s">
        <v>12616</v>
      </c>
      <c r="K752" s="10" t="str">
        <f>IF(AND(Papers[[#This Row],[conference]]="", Papers[[#This Row],[journal]]=""),$N$2604,IF(Papers[[#This Row],[journal]]="",$N$2603, $N$2602))</f>
        <v>Conference</v>
      </c>
      <c r="L752" s="10"/>
    </row>
    <row r="753" spans="1:12" ht="140.1" customHeight="1">
      <c r="A753" s="4">
        <v>1030</v>
      </c>
      <c r="B753" s="13" t="s">
        <v>3346</v>
      </c>
      <c r="C753" s="6">
        <v>2009</v>
      </c>
      <c r="D753" s="7" t="s">
        <v>972</v>
      </c>
      <c r="E753" s="7"/>
      <c r="F753" s="8" t="s">
        <v>3347</v>
      </c>
      <c r="G753" s="9" t="s">
        <v>974</v>
      </c>
      <c r="H753" s="9"/>
      <c r="I753" s="8"/>
      <c r="J753" s="8" t="s">
        <v>12616</v>
      </c>
      <c r="K753" s="10" t="str">
        <f>IF(AND(Papers[[#This Row],[conference]]="", Papers[[#This Row],[journal]]=""),$N$2604,IF(Papers[[#This Row],[journal]]="",$N$2603, $N$2602))</f>
        <v>Conference</v>
      </c>
      <c r="L753" s="10"/>
    </row>
    <row r="754" spans="1:12" ht="140.1" customHeight="1">
      <c r="A754" s="4">
        <v>1031</v>
      </c>
      <c r="B754" s="13" t="s">
        <v>3350</v>
      </c>
      <c r="C754" s="6">
        <v>2009</v>
      </c>
      <c r="D754" s="7" t="s">
        <v>3351</v>
      </c>
      <c r="E754" s="7"/>
      <c r="F754" s="8" t="s">
        <v>3352</v>
      </c>
      <c r="G754" s="9" t="s">
        <v>974</v>
      </c>
      <c r="H754" s="9"/>
      <c r="I754" s="8"/>
      <c r="J754" s="8" t="s">
        <v>12616</v>
      </c>
      <c r="K754" s="10" t="str">
        <f>IF(AND(Papers[[#This Row],[conference]]="", Papers[[#This Row],[journal]]=""),$N$2604,IF(Papers[[#This Row],[journal]]="",$N$2603, $N$2602))</f>
        <v>Conference</v>
      </c>
      <c r="L754" s="10"/>
    </row>
    <row r="755" spans="1:12" ht="140.1" customHeight="1">
      <c r="A755" s="4">
        <v>1032</v>
      </c>
      <c r="B755" s="13" t="s">
        <v>3355</v>
      </c>
      <c r="C755" s="6">
        <v>2009</v>
      </c>
      <c r="D755" s="7" t="s">
        <v>972</v>
      </c>
      <c r="E755" s="7"/>
      <c r="F755" s="8" t="s">
        <v>3356</v>
      </c>
      <c r="G755" s="9" t="s">
        <v>974</v>
      </c>
      <c r="H755" s="9"/>
      <c r="I755" s="8"/>
      <c r="J755" s="8" t="s">
        <v>12616</v>
      </c>
      <c r="K755" s="10" t="str">
        <f>IF(AND(Papers[[#This Row],[conference]]="", Papers[[#This Row],[journal]]=""),$N$2604,IF(Papers[[#This Row],[journal]]="",$N$2603, $N$2602))</f>
        <v>Conference</v>
      </c>
      <c r="L755" s="10"/>
    </row>
    <row r="756" spans="1:12" ht="140.1" customHeight="1">
      <c r="A756" s="4">
        <v>1033</v>
      </c>
      <c r="B756" s="13" t="s">
        <v>3359</v>
      </c>
      <c r="C756" s="6">
        <v>2009</v>
      </c>
      <c r="D756" s="7"/>
      <c r="E756" s="7" t="s">
        <v>991</v>
      </c>
      <c r="F756" s="8" t="s">
        <v>3360</v>
      </c>
      <c r="G756" s="9" t="s">
        <v>974</v>
      </c>
      <c r="H756" s="9"/>
      <c r="I756" s="8"/>
      <c r="J756" s="8" t="s">
        <v>12670</v>
      </c>
      <c r="K756" s="10" t="str">
        <f>IF(AND(Papers[[#This Row],[conference]]="", Papers[[#This Row],[journal]]=""),$N$2604,IF(Papers[[#This Row],[journal]]="",$N$2603, $N$2602))</f>
        <v>Journal</v>
      </c>
      <c r="L756" s="10"/>
    </row>
    <row r="757" spans="1:12" ht="140.1" customHeight="1">
      <c r="A757" s="4">
        <v>1034</v>
      </c>
      <c r="B757" s="13" t="s">
        <v>3363</v>
      </c>
      <c r="C757" s="6">
        <v>2009</v>
      </c>
      <c r="D757" s="7"/>
      <c r="E757" s="7" t="s">
        <v>3364</v>
      </c>
      <c r="F757" s="8" t="s">
        <v>3365</v>
      </c>
      <c r="G757" s="9" t="s">
        <v>974</v>
      </c>
      <c r="H757" s="9"/>
      <c r="I757" s="8"/>
      <c r="J757" s="8" t="s">
        <v>12665</v>
      </c>
      <c r="K757" s="10" t="str">
        <f>IF(AND(Papers[[#This Row],[conference]]="", Papers[[#This Row],[journal]]=""),$N$2604,IF(Papers[[#This Row],[journal]]="",$N$2603, $N$2602))</f>
        <v>Journal</v>
      </c>
      <c r="L757" s="10"/>
    </row>
    <row r="758" spans="1:12" ht="140.1" customHeight="1">
      <c r="A758" s="4">
        <v>1035</v>
      </c>
      <c r="B758" s="13" t="s">
        <v>3367</v>
      </c>
      <c r="C758" s="6">
        <v>2008</v>
      </c>
      <c r="D758" s="7" t="s">
        <v>3368</v>
      </c>
      <c r="E758" s="7"/>
      <c r="F758" s="8" t="s">
        <v>3369</v>
      </c>
      <c r="G758" s="9" t="s">
        <v>974</v>
      </c>
      <c r="H758" s="9"/>
      <c r="I758" s="8"/>
      <c r="J758" s="8" t="s">
        <v>12616</v>
      </c>
      <c r="K758" s="10" t="str">
        <f>IF(AND(Papers[[#This Row],[conference]]="", Papers[[#This Row],[journal]]=""),$N$2604,IF(Papers[[#This Row],[journal]]="",$N$2603, $N$2602))</f>
        <v>Conference</v>
      </c>
      <c r="L758" s="10"/>
    </row>
    <row r="759" spans="1:12" ht="140.1" customHeight="1">
      <c r="A759" s="4">
        <v>1038</v>
      </c>
      <c r="B759" s="13" t="s">
        <v>3370</v>
      </c>
      <c r="C759" s="6">
        <v>2009</v>
      </c>
      <c r="D759" s="7" t="s">
        <v>3371</v>
      </c>
      <c r="E759" s="7"/>
      <c r="F759" s="8" t="s">
        <v>3372</v>
      </c>
      <c r="G759" s="9" t="s">
        <v>974</v>
      </c>
      <c r="H759" s="9"/>
      <c r="I759" s="8"/>
      <c r="J759" s="8" t="s">
        <v>12616</v>
      </c>
      <c r="K759" s="10" t="str">
        <f>IF(AND(Papers[[#This Row],[conference]]="", Papers[[#This Row],[journal]]=""),$N$2604,IF(Papers[[#This Row],[journal]]="",$N$2603, $N$2602))</f>
        <v>Conference</v>
      </c>
      <c r="L759" s="10"/>
    </row>
    <row r="760" spans="1:12" ht="140.1" customHeight="1">
      <c r="A760" s="4">
        <v>1039</v>
      </c>
      <c r="B760" s="13" t="s">
        <v>3374</v>
      </c>
      <c r="C760" s="6">
        <v>2008</v>
      </c>
      <c r="D760" s="7" t="s">
        <v>3375</v>
      </c>
      <c r="E760" s="7"/>
      <c r="F760" s="8" t="s">
        <v>3376</v>
      </c>
      <c r="G760" s="9" t="s">
        <v>974</v>
      </c>
      <c r="H760" s="9"/>
      <c r="I760" s="8"/>
      <c r="J760" s="8" t="s">
        <v>12616</v>
      </c>
      <c r="K760" s="10" t="str">
        <f>IF(AND(Papers[[#This Row],[conference]]="", Papers[[#This Row],[journal]]=""),$N$2604,IF(Papers[[#This Row],[journal]]="",$N$2603, $N$2602))</f>
        <v>Conference</v>
      </c>
      <c r="L760" s="10"/>
    </row>
    <row r="761" spans="1:12" ht="140.1" customHeight="1">
      <c r="A761" s="4">
        <v>1040</v>
      </c>
      <c r="B761" s="13" t="s">
        <v>3380</v>
      </c>
      <c r="C761" s="6">
        <v>2008</v>
      </c>
      <c r="D761" s="7" t="s">
        <v>1005</v>
      </c>
      <c r="E761" s="7"/>
      <c r="F761" s="8" t="s">
        <v>3381</v>
      </c>
      <c r="G761" s="9" t="s">
        <v>974</v>
      </c>
      <c r="H761" s="9"/>
      <c r="I761" s="8"/>
      <c r="J761" s="8" t="s">
        <v>12616</v>
      </c>
      <c r="K761" s="10" t="str">
        <f>IF(AND(Papers[[#This Row],[conference]]="", Papers[[#This Row],[journal]]=""),$N$2604,IF(Papers[[#This Row],[journal]]="",$N$2603, $N$2602))</f>
        <v>Conference</v>
      </c>
      <c r="L761" s="10"/>
    </row>
    <row r="762" spans="1:12" ht="140.1" customHeight="1">
      <c r="A762" s="4">
        <v>1041</v>
      </c>
      <c r="B762" s="13" t="s">
        <v>3382</v>
      </c>
      <c r="C762" s="6">
        <v>2009</v>
      </c>
      <c r="D762" s="7" t="s">
        <v>3383</v>
      </c>
      <c r="E762" s="7"/>
      <c r="F762" s="8" t="s">
        <v>3384</v>
      </c>
      <c r="G762" s="9" t="s">
        <v>974</v>
      </c>
      <c r="H762" s="9"/>
      <c r="I762" s="8"/>
      <c r="J762" s="8" t="s">
        <v>12616</v>
      </c>
      <c r="K762" s="10" t="str">
        <f>IF(AND(Papers[[#This Row],[conference]]="", Papers[[#This Row],[journal]]=""),$N$2604,IF(Papers[[#This Row],[journal]]="",$N$2603, $N$2602))</f>
        <v>Conference</v>
      </c>
      <c r="L762" s="10"/>
    </row>
    <row r="763" spans="1:12" ht="140.1" customHeight="1">
      <c r="A763" s="4">
        <v>1043</v>
      </c>
      <c r="B763" s="13" t="s">
        <v>3387</v>
      </c>
      <c r="C763" s="6">
        <v>2008</v>
      </c>
      <c r="D763" s="7"/>
      <c r="E763" s="7" t="s">
        <v>1147</v>
      </c>
      <c r="F763" s="8" t="s">
        <v>3388</v>
      </c>
      <c r="G763" s="9" t="s">
        <v>974</v>
      </c>
      <c r="H763" s="9"/>
      <c r="I763" s="8"/>
      <c r="J763" s="8" t="s">
        <v>12616</v>
      </c>
      <c r="K763" s="10" t="str">
        <f>IF(AND(Papers[[#This Row],[conference]]="", Papers[[#This Row],[journal]]=""),$N$2604,IF(Papers[[#This Row],[journal]]="",$N$2603, $N$2602))</f>
        <v>Journal</v>
      </c>
      <c r="L763" s="10"/>
    </row>
    <row r="764" spans="1:12" ht="140.1" customHeight="1">
      <c r="A764" s="4">
        <v>1044</v>
      </c>
      <c r="B764" s="5" t="s">
        <v>3391</v>
      </c>
      <c r="C764" s="6">
        <v>2009</v>
      </c>
      <c r="D764" s="7"/>
      <c r="E764" s="7" t="s">
        <v>3392</v>
      </c>
      <c r="F764" s="8" t="s">
        <v>3393</v>
      </c>
      <c r="G764" s="9" t="s">
        <v>974</v>
      </c>
      <c r="H764" s="9"/>
      <c r="I764" s="8"/>
      <c r="J764" s="8" t="s">
        <v>12616</v>
      </c>
      <c r="K764" s="10" t="str">
        <f>IF(AND(Papers[[#This Row],[conference]]="", Papers[[#This Row],[journal]]=""),$N$2604,IF(Papers[[#This Row],[journal]]="",$N$2603, $N$2602))</f>
        <v>Journal</v>
      </c>
      <c r="L764" s="10"/>
    </row>
    <row r="765" spans="1:12" ht="140.1" customHeight="1">
      <c r="A765" s="4">
        <v>1045</v>
      </c>
      <c r="B765" s="13" t="s">
        <v>3402</v>
      </c>
      <c r="C765" s="6">
        <v>2009</v>
      </c>
      <c r="D765" s="7"/>
      <c r="E765" s="7" t="s">
        <v>3403</v>
      </c>
      <c r="F765" s="8" t="s">
        <v>3404</v>
      </c>
      <c r="G765" s="9" t="s">
        <v>974</v>
      </c>
      <c r="H765" s="9"/>
      <c r="I765" s="8"/>
      <c r="J765" s="8" t="s">
        <v>12616</v>
      </c>
      <c r="K765" s="10" t="str">
        <f>IF(AND(Papers[[#This Row],[conference]]="", Papers[[#This Row],[journal]]=""),$N$2604,IF(Papers[[#This Row],[journal]]="",$N$2603, $N$2602))</f>
        <v>Journal</v>
      </c>
      <c r="L765" s="10"/>
    </row>
    <row r="766" spans="1:12" ht="140.1" customHeight="1">
      <c r="A766" s="4">
        <v>1047</v>
      </c>
      <c r="B766" s="13" t="s">
        <v>3409</v>
      </c>
      <c r="C766" s="6">
        <v>2009</v>
      </c>
      <c r="D766" s="7" t="s">
        <v>3410</v>
      </c>
      <c r="E766" s="7"/>
      <c r="F766" s="8" t="s">
        <v>3411</v>
      </c>
      <c r="G766" s="9" t="s">
        <v>974</v>
      </c>
      <c r="H766" s="9"/>
      <c r="I766" s="8"/>
      <c r="J766" s="8" t="s">
        <v>12616</v>
      </c>
      <c r="K766" s="10" t="str">
        <f>IF(AND(Papers[[#This Row],[conference]]="", Papers[[#This Row],[journal]]=""),$N$2604,IF(Papers[[#This Row],[journal]]="",$N$2603, $N$2602))</f>
        <v>Conference</v>
      </c>
      <c r="L766" s="10"/>
    </row>
    <row r="767" spans="1:12" ht="140.1" customHeight="1">
      <c r="A767" s="4">
        <v>1049</v>
      </c>
      <c r="B767" s="13" t="s">
        <v>3413</v>
      </c>
      <c r="C767" s="6">
        <v>2008</v>
      </c>
      <c r="D767" s="7"/>
      <c r="E767" s="7" t="s">
        <v>1261</v>
      </c>
      <c r="F767" s="8" t="s">
        <v>3414</v>
      </c>
      <c r="G767" s="9" t="s">
        <v>974</v>
      </c>
      <c r="H767" s="9"/>
      <c r="I767" s="8"/>
      <c r="J767" s="8" t="s">
        <v>12652</v>
      </c>
      <c r="K767" s="10" t="str">
        <f>IF(AND(Papers[[#This Row],[conference]]="", Papers[[#This Row],[journal]]=""),$N$2604,IF(Papers[[#This Row],[journal]]="",$N$2603, $N$2602))</f>
        <v>Journal</v>
      </c>
      <c r="L767" s="10"/>
    </row>
    <row r="768" spans="1:12" ht="140.1" customHeight="1">
      <c r="A768" s="4">
        <v>1050</v>
      </c>
      <c r="B768" s="13" t="s">
        <v>3415</v>
      </c>
      <c r="C768" s="6">
        <v>2008</v>
      </c>
      <c r="D768" s="7" t="s">
        <v>1089</v>
      </c>
      <c r="E768" s="7"/>
      <c r="F768" s="8" t="s">
        <v>3416</v>
      </c>
      <c r="G768" s="9" t="s">
        <v>974</v>
      </c>
      <c r="H768" s="9"/>
      <c r="I768" s="8"/>
      <c r="J768" s="8" t="s">
        <v>12652</v>
      </c>
      <c r="K768" s="10" t="str">
        <f>IF(AND(Papers[[#This Row],[conference]]="", Papers[[#This Row],[journal]]=""),$N$2604,IF(Papers[[#This Row],[journal]]="",$N$2603, $N$2602))</f>
        <v>Conference</v>
      </c>
      <c r="L768" s="10"/>
    </row>
    <row r="769" spans="1:12" ht="140.1" customHeight="1">
      <c r="A769" s="4">
        <v>1051</v>
      </c>
      <c r="B769" s="13" t="s">
        <v>3417</v>
      </c>
      <c r="C769" s="6">
        <v>2006</v>
      </c>
      <c r="D769" s="7"/>
      <c r="E769" s="7" t="s">
        <v>1147</v>
      </c>
      <c r="F769" s="8" t="s">
        <v>3418</v>
      </c>
      <c r="G769" s="9" t="s">
        <v>974</v>
      </c>
      <c r="H769" s="9"/>
      <c r="I769" s="8"/>
      <c r="J769" s="8" t="s">
        <v>12616</v>
      </c>
      <c r="K769" s="10" t="str">
        <f>IF(AND(Papers[[#This Row],[conference]]="", Papers[[#This Row],[journal]]=""),$N$2604,IF(Papers[[#This Row],[journal]]="",$N$2603, $N$2602))</f>
        <v>Journal</v>
      </c>
      <c r="L769" s="10"/>
    </row>
    <row r="770" spans="1:12" ht="140.1" customHeight="1">
      <c r="A770" s="4">
        <v>1052</v>
      </c>
      <c r="B770" s="13" t="s">
        <v>3421</v>
      </c>
      <c r="C770" s="6">
        <v>2009</v>
      </c>
      <c r="D770" s="7" t="s">
        <v>3422</v>
      </c>
      <c r="E770" s="7"/>
      <c r="F770" s="8" t="s">
        <v>3423</v>
      </c>
      <c r="G770" s="9" t="s">
        <v>974</v>
      </c>
      <c r="H770" s="9"/>
      <c r="I770" s="8"/>
      <c r="J770" s="8" t="s">
        <v>12616</v>
      </c>
      <c r="K770" s="10" t="str">
        <f>IF(AND(Papers[[#This Row],[conference]]="", Papers[[#This Row],[journal]]=""),$N$2604,IF(Papers[[#This Row],[journal]]="",$N$2603, $N$2602))</f>
        <v>Conference</v>
      </c>
      <c r="L770" s="10"/>
    </row>
    <row r="771" spans="1:12" ht="140.1" customHeight="1">
      <c r="A771" s="4">
        <v>1053</v>
      </c>
      <c r="B771" s="13" t="s">
        <v>3425</v>
      </c>
      <c r="C771" s="6">
        <v>2007</v>
      </c>
      <c r="D771" s="7" t="s">
        <v>3426</v>
      </c>
      <c r="E771" s="7"/>
      <c r="F771" s="8" t="s">
        <v>3427</v>
      </c>
      <c r="G771" s="9" t="s">
        <v>974</v>
      </c>
      <c r="H771" s="9"/>
      <c r="I771" s="8"/>
      <c r="J771" s="8" t="s">
        <v>12616</v>
      </c>
      <c r="K771" s="10" t="str">
        <f>IF(AND(Papers[[#This Row],[conference]]="", Papers[[#This Row],[journal]]=""),$N$2604,IF(Papers[[#This Row],[journal]]="",$N$2603, $N$2602))</f>
        <v>Conference</v>
      </c>
      <c r="L771" s="10"/>
    </row>
    <row r="772" spans="1:12" ht="140.1" customHeight="1">
      <c r="A772" s="4">
        <v>1055</v>
      </c>
      <c r="B772" s="13" t="s">
        <v>3429</v>
      </c>
      <c r="C772" s="6">
        <v>2007</v>
      </c>
      <c r="D772" s="7" t="s">
        <v>3158</v>
      </c>
      <c r="E772" s="7"/>
      <c r="F772" s="8" t="s">
        <v>3430</v>
      </c>
      <c r="G772" s="9" t="s">
        <v>974</v>
      </c>
      <c r="H772" s="9"/>
      <c r="I772" s="8"/>
      <c r="J772" s="8" t="s">
        <v>12616</v>
      </c>
      <c r="K772" s="10" t="str">
        <f>IF(AND(Papers[[#This Row],[conference]]="", Papers[[#This Row],[journal]]=""),$N$2604,IF(Papers[[#This Row],[journal]]="",$N$2603, $N$2602))</f>
        <v>Conference</v>
      </c>
      <c r="L772" s="10"/>
    </row>
    <row r="773" spans="1:12" ht="140.1" customHeight="1">
      <c r="A773" s="4">
        <v>1056</v>
      </c>
      <c r="B773" s="13" t="s">
        <v>3431</v>
      </c>
      <c r="C773" s="6">
        <v>2009</v>
      </c>
      <c r="D773" s="7"/>
      <c r="E773" s="7" t="s">
        <v>1147</v>
      </c>
      <c r="F773" s="8" t="s">
        <v>3432</v>
      </c>
      <c r="G773" s="9" t="s">
        <v>974</v>
      </c>
      <c r="H773" s="9"/>
      <c r="I773" s="8"/>
      <c r="J773" s="8" t="s">
        <v>12616</v>
      </c>
      <c r="K773" s="10" t="str">
        <f>IF(AND(Papers[[#This Row],[conference]]="", Papers[[#This Row],[journal]]=""),$N$2604,IF(Papers[[#This Row],[journal]]="",$N$2603, $N$2602))</f>
        <v>Journal</v>
      </c>
      <c r="L773" s="10"/>
    </row>
    <row r="774" spans="1:12" ht="140.1" customHeight="1">
      <c r="A774" s="4">
        <v>1060</v>
      </c>
      <c r="B774" s="13" t="s">
        <v>3435</v>
      </c>
      <c r="C774" s="6">
        <v>2006</v>
      </c>
      <c r="D774" s="7" t="s">
        <v>1081</v>
      </c>
      <c r="E774" s="7"/>
      <c r="F774" s="8" t="s">
        <v>3436</v>
      </c>
      <c r="G774" s="9" t="s">
        <v>974</v>
      </c>
      <c r="H774" s="9"/>
      <c r="I774" s="8"/>
      <c r="J774" s="8" t="s">
        <v>12616</v>
      </c>
      <c r="K774" s="10" t="str">
        <f>IF(AND(Papers[[#This Row],[conference]]="", Papers[[#This Row],[journal]]=""),$N$2604,IF(Papers[[#This Row],[journal]]="",$N$2603, $N$2602))</f>
        <v>Conference</v>
      </c>
      <c r="L774" s="10"/>
    </row>
    <row r="775" spans="1:12" ht="140.1" customHeight="1">
      <c r="A775" s="4">
        <v>1062</v>
      </c>
      <c r="B775" s="13" t="s">
        <v>3437</v>
      </c>
      <c r="C775" s="6">
        <v>2008</v>
      </c>
      <c r="D775" s="7" t="s">
        <v>3438</v>
      </c>
      <c r="E775" s="7"/>
      <c r="F775" s="8" t="s">
        <v>3439</v>
      </c>
      <c r="G775" s="9" t="s">
        <v>974</v>
      </c>
      <c r="H775" s="9"/>
      <c r="I775" s="8"/>
      <c r="J775" s="8" t="s">
        <v>12616</v>
      </c>
      <c r="K775" s="10" t="str">
        <f>IF(AND(Papers[[#This Row],[conference]]="", Papers[[#This Row],[journal]]=""),$N$2604,IF(Papers[[#This Row],[journal]]="",$N$2603, $N$2602))</f>
        <v>Conference</v>
      </c>
      <c r="L775" s="10"/>
    </row>
    <row r="776" spans="1:12" ht="140.1" customHeight="1">
      <c r="A776" s="4">
        <v>1065</v>
      </c>
      <c r="B776" s="13" t="s">
        <v>3441</v>
      </c>
      <c r="C776" s="6">
        <v>2007</v>
      </c>
      <c r="D776" s="7"/>
      <c r="E776" s="7" t="s">
        <v>3442</v>
      </c>
      <c r="F776" s="8" t="s">
        <v>3443</v>
      </c>
      <c r="G776" s="9" t="s">
        <v>974</v>
      </c>
      <c r="H776" s="9"/>
      <c r="I776" s="8"/>
      <c r="J776" s="8" t="s">
        <v>12616</v>
      </c>
      <c r="K776" s="10" t="str">
        <f>IF(AND(Papers[[#This Row],[conference]]="", Papers[[#This Row],[journal]]=""),$N$2604,IF(Papers[[#This Row],[journal]]="",$N$2603, $N$2602))</f>
        <v>Journal</v>
      </c>
      <c r="L776" s="10"/>
    </row>
    <row r="777" spans="1:12" ht="140.1" customHeight="1">
      <c r="A777" s="4">
        <v>1066</v>
      </c>
      <c r="B777" s="13" t="s">
        <v>3444</v>
      </c>
      <c r="C777" s="6">
        <v>1999</v>
      </c>
      <c r="D777" s="7"/>
      <c r="E777" s="7" t="s">
        <v>1961</v>
      </c>
      <c r="F777" s="8" t="s">
        <v>3445</v>
      </c>
      <c r="G777" s="9" t="s">
        <v>974</v>
      </c>
      <c r="H777" s="9"/>
      <c r="I777" s="8"/>
      <c r="J777" s="8" t="s">
        <v>12616</v>
      </c>
      <c r="K777" s="10" t="str">
        <f>IF(AND(Papers[[#This Row],[conference]]="", Papers[[#This Row],[journal]]=""),$N$2604,IF(Papers[[#This Row],[journal]]="",$N$2603, $N$2602))</f>
        <v>Journal</v>
      </c>
      <c r="L777" s="10"/>
    </row>
    <row r="778" spans="1:12" ht="140.1" customHeight="1">
      <c r="A778" s="4">
        <v>1067</v>
      </c>
      <c r="B778" s="13" t="s">
        <v>3448</v>
      </c>
      <c r="C778" s="6">
        <v>1999</v>
      </c>
      <c r="D778" s="7"/>
      <c r="E778" s="7" t="s">
        <v>1961</v>
      </c>
      <c r="F778" s="8" t="s">
        <v>3449</v>
      </c>
      <c r="G778" s="9" t="s">
        <v>974</v>
      </c>
      <c r="H778" s="9"/>
      <c r="I778" s="8"/>
      <c r="J778" s="8" t="s">
        <v>12616</v>
      </c>
      <c r="K778" s="10" t="str">
        <f>IF(AND(Papers[[#This Row],[conference]]="", Papers[[#This Row],[journal]]=""),$N$2604,IF(Papers[[#This Row],[journal]]="",$N$2603, $N$2602))</f>
        <v>Journal</v>
      </c>
      <c r="L778" s="10"/>
    </row>
    <row r="779" spans="1:12" ht="140.1" customHeight="1">
      <c r="A779" s="4">
        <v>1068</v>
      </c>
      <c r="B779" s="13" t="s">
        <v>3452</v>
      </c>
      <c r="C779" s="6">
        <v>2001</v>
      </c>
      <c r="D779" s="7"/>
      <c r="E779" s="7" t="s">
        <v>3453</v>
      </c>
      <c r="F779" s="8" t="s">
        <v>3454</v>
      </c>
      <c r="G779" s="9" t="s">
        <v>974</v>
      </c>
      <c r="H779" s="9"/>
      <c r="I779" s="8"/>
      <c r="J779" s="8" t="s">
        <v>12616</v>
      </c>
      <c r="K779" s="10" t="str">
        <f>IF(AND(Papers[[#This Row],[conference]]="", Papers[[#This Row],[journal]]=""),$N$2604,IF(Papers[[#This Row],[journal]]="",$N$2603, $N$2602))</f>
        <v>Journal</v>
      </c>
      <c r="L779" s="10"/>
    </row>
    <row r="780" spans="1:12" ht="140.1" customHeight="1">
      <c r="A780" s="4">
        <v>1069</v>
      </c>
      <c r="B780" s="13" t="s">
        <v>3463</v>
      </c>
      <c r="C780" s="6">
        <v>2002</v>
      </c>
      <c r="D780" s="7"/>
      <c r="E780" s="7" t="s">
        <v>1210</v>
      </c>
      <c r="F780" s="8" t="s">
        <v>3464</v>
      </c>
      <c r="G780" s="9" t="s">
        <v>974</v>
      </c>
      <c r="H780" s="9"/>
      <c r="I780" s="8"/>
      <c r="J780" s="8" t="s">
        <v>12665</v>
      </c>
      <c r="K780" s="10" t="str">
        <f>IF(AND(Papers[[#This Row],[conference]]="", Papers[[#This Row],[journal]]=""),$N$2604,IF(Papers[[#This Row],[journal]]="",$N$2603, $N$2602))</f>
        <v>Journal</v>
      </c>
      <c r="L780" s="10"/>
    </row>
    <row r="781" spans="1:12" ht="140.1" customHeight="1">
      <c r="A781" s="4">
        <v>1070</v>
      </c>
      <c r="B781" s="13" t="s">
        <v>3466</v>
      </c>
      <c r="C781" s="6">
        <v>1977</v>
      </c>
      <c r="D781" s="7"/>
      <c r="E781" s="7" t="s">
        <v>1083</v>
      </c>
      <c r="F781" s="8" t="s">
        <v>3467</v>
      </c>
      <c r="G781" s="9" t="s">
        <v>974</v>
      </c>
      <c r="H781" s="9"/>
      <c r="I781" s="8"/>
      <c r="J781" s="8" t="s">
        <v>12616</v>
      </c>
      <c r="K781" s="10" t="str">
        <f>IF(AND(Papers[[#This Row],[conference]]="", Papers[[#This Row],[journal]]=""),$N$2604,IF(Papers[[#This Row],[journal]]="",$N$2603, $N$2602))</f>
        <v>Journal</v>
      </c>
      <c r="L781" s="10"/>
    </row>
    <row r="782" spans="1:12" ht="140.1" customHeight="1">
      <c r="A782" s="4">
        <v>1071</v>
      </c>
      <c r="B782" s="13" t="s">
        <v>641</v>
      </c>
      <c r="C782" s="6">
        <v>2011</v>
      </c>
      <c r="D782" s="7"/>
      <c r="E782" s="7" t="s">
        <v>1261</v>
      </c>
      <c r="F782" s="8" t="s">
        <v>3469</v>
      </c>
      <c r="G782" s="9" t="s">
        <v>974</v>
      </c>
      <c r="H782" s="9"/>
      <c r="I782" s="8"/>
      <c r="J782" s="8" t="s">
        <v>12616</v>
      </c>
      <c r="K782" s="10" t="str">
        <f>IF(AND(Papers[[#This Row],[conference]]="", Papers[[#This Row],[journal]]=""),$N$2604,IF(Papers[[#This Row],[journal]]="",$N$2603, $N$2602))</f>
        <v>Journal</v>
      </c>
      <c r="L782" s="10"/>
    </row>
    <row r="783" spans="1:12" ht="140.1" customHeight="1">
      <c r="A783" s="4">
        <v>1072</v>
      </c>
      <c r="B783" s="13" t="s">
        <v>635</v>
      </c>
      <c r="C783" s="6">
        <v>2011</v>
      </c>
      <c r="D783" s="7"/>
      <c r="E783" s="7" t="s">
        <v>1261</v>
      </c>
      <c r="F783" s="8" t="s">
        <v>3472</v>
      </c>
      <c r="G783" s="9" t="s">
        <v>974</v>
      </c>
      <c r="H783" s="9"/>
      <c r="I783" s="8"/>
      <c r="J783" s="8" t="s">
        <v>12616</v>
      </c>
      <c r="K783" s="10" t="str">
        <f>IF(AND(Papers[[#This Row],[conference]]="", Papers[[#This Row],[journal]]=""),$N$2604,IF(Papers[[#This Row],[journal]]="",$N$2603, $N$2602))</f>
        <v>Journal</v>
      </c>
      <c r="L783" s="10"/>
    </row>
    <row r="784" spans="1:12" ht="140.1" customHeight="1">
      <c r="A784" s="4">
        <v>1073</v>
      </c>
      <c r="B784" s="13" t="s">
        <v>3473</v>
      </c>
      <c r="C784" s="6">
        <v>2010</v>
      </c>
      <c r="D784" s="7"/>
      <c r="E784" s="7" t="s">
        <v>1908</v>
      </c>
      <c r="F784" s="8" t="s">
        <v>3474</v>
      </c>
      <c r="G784" s="9" t="s">
        <v>974</v>
      </c>
      <c r="H784" s="9"/>
      <c r="I784" s="8"/>
      <c r="J784" s="8" t="s">
        <v>12616</v>
      </c>
      <c r="K784" s="10" t="str">
        <f>IF(AND(Papers[[#This Row],[conference]]="", Papers[[#This Row],[journal]]=""),$N$2604,IF(Papers[[#This Row],[journal]]="",$N$2603, $N$2602))</f>
        <v>Journal</v>
      </c>
      <c r="L784" s="10"/>
    </row>
    <row r="785" spans="1:12" ht="140.1" customHeight="1">
      <c r="A785" s="4">
        <v>1077</v>
      </c>
      <c r="B785" s="13" t="s">
        <v>3477</v>
      </c>
      <c r="C785" s="6">
        <v>2010</v>
      </c>
      <c r="D785" s="7" t="s">
        <v>1982</v>
      </c>
      <c r="E785" s="7"/>
      <c r="F785" s="8" t="s">
        <v>3478</v>
      </c>
      <c r="G785" s="9" t="s">
        <v>974</v>
      </c>
      <c r="H785" s="9"/>
      <c r="I785" s="8"/>
      <c r="J785" s="8" t="s">
        <v>12665</v>
      </c>
      <c r="K785" s="10" t="str">
        <f>IF(AND(Papers[[#This Row],[conference]]="", Papers[[#This Row],[journal]]=""),$N$2604,IF(Papers[[#This Row],[journal]]="",$N$2603, $N$2602))</f>
        <v>Conference</v>
      </c>
      <c r="L785" s="10"/>
    </row>
    <row r="786" spans="1:12" ht="140.1" customHeight="1">
      <c r="A786" s="4">
        <v>1078</v>
      </c>
      <c r="B786" s="13" t="s">
        <v>3482</v>
      </c>
      <c r="C786" s="6">
        <v>2010</v>
      </c>
      <c r="D786" s="7" t="s">
        <v>3483</v>
      </c>
      <c r="E786" s="7"/>
      <c r="F786" s="8" t="s">
        <v>3484</v>
      </c>
      <c r="G786" s="9" t="s">
        <v>974</v>
      </c>
      <c r="H786" s="9"/>
      <c r="I786" s="8"/>
      <c r="J786" s="8" t="s">
        <v>12616</v>
      </c>
      <c r="K786" s="10" t="str">
        <f>IF(AND(Papers[[#This Row],[conference]]="", Papers[[#This Row],[journal]]=""),$N$2604,IF(Papers[[#This Row],[journal]]="",$N$2603, $N$2602))</f>
        <v>Conference</v>
      </c>
      <c r="L786" s="10"/>
    </row>
    <row r="787" spans="1:12" ht="140.1" customHeight="1">
      <c r="A787" s="4">
        <v>1079</v>
      </c>
      <c r="B787" s="13" t="s">
        <v>3491</v>
      </c>
      <c r="C787" s="6">
        <v>2010</v>
      </c>
      <c r="D787" s="7" t="s">
        <v>972</v>
      </c>
      <c r="E787" s="7"/>
      <c r="F787" s="8" t="s">
        <v>3492</v>
      </c>
      <c r="G787" s="9" t="s">
        <v>974</v>
      </c>
      <c r="H787" s="9"/>
      <c r="I787" s="8"/>
      <c r="J787" s="8" t="s">
        <v>12616</v>
      </c>
      <c r="K787" s="10" t="str">
        <f>IF(AND(Papers[[#This Row],[conference]]="", Papers[[#This Row],[journal]]=""),$N$2604,IF(Papers[[#This Row],[journal]]="",$N$2603, $N$2602))</f>
        <v>Conference</v>
      </c>
      <c r="L787" s="10"/>
    </row>
    <row r="788" spans="1:12" ht="140.1" customHeight="1">
      <c r="A788" s="4">
        <v>1080</v>
      </c>
      <c r="B788" s="13" t="s">
        <v>3494</v>
      </c>
      <c r="C788" s="6">
        <v>2010</v>
      </c>
      <c r="D788" s="7" t="s">
        <v>1702</v>
      </c>
      <c r="E788" s="7"/>
      <c r="F788" s="8" t="s">
        <v>3495</v>
      </c>
      <c r="G788" s="9" t="s">
        <v>974</v>
      </c>
      <c r="H788" s="9"/>
      <c r="I788" s="8"/>
      <c r="J788" s="8" t="s">
        <v>12616</v>
      </c>
      <c r="K788" s="10" t="str">
        <f>IF(AND(Papers[[#This Row],[conference]]="", Papers[[#This Row],[journal]]=""),$N$2604,IF(Papers[[#This Row],[journal]]="",$N$2603, $N$2602))</f>
        <v>Conference</v>
      </c>
      <c r="L788" s="10"/>
    </row>
    <row r="789" spans="1:12" ht="140.1" customHeight="1">
      <c r="A789" s="4">
        <v>1081</v>
      </c>
      <c r="B789" s="13" t="s">
        <v>3497</v>
      </c>
      <c r="C789" s="6">
        <v>2010</v>
      </c>
      <c r="D789" s="7" t="s">
        <v>3498</v>
      </c>
      <c r="E789" s="7"/>
      <c r="F789" s="8" t="s">
        <v>3499</v>
      </c>
      <c r="G789" s="9" t="s">
        <v>974</v>
      </c>
      <c r="H789" s="9"/>
      <c r="I789" s="8"/>
      <c r="J789" s="8" t="s">
        <v>12616</v>
      </c>
      <c r="K789" s="10" t="str">
        <f>IF(AND(Papers[[#This Row],[conference]]="", Papers[[#This Row],[journal]]=""),$N$2604,IF(Papers[[#This Row],[journal]]="",$N$2603, $N$2602))</f>
        <v>Conference</v>
      </c>
      <c r="L789" s="10"/>
    </row>
    <row r="790" spans="1:12" ht="140.1" customHeight="1">
      <c r="A790" s="4">
        <v>1082</v>
      </c>
      <c r="B790" s="13" t="s">
        <v>3502</v>
      </c>
      <c r="C790" s="6">
        <v>2010</v>
      </c>
      <c r="D790" s="7" t="s">
        <v>2038</v>
      </c>
      <c r="E790" s="7"/>
      <c r="F790" s="8" t="s">
        <v>3503</v>
      </c>
      <c r="G790" s="9" t="s">
        <v>974</v>
      </c>
      <c r="H790" s="9"/>
      <c r="I790" s="8"/>
      <c r="J790" s="8" t="s">
        <v>12616</v>
      </c>
      <c r="K790" s="10" t="str">
        <f>IF(AND(Papers[[#This Row],[conference]]="", Papers[[#This Row],[journal]]=""),$N$2604,IF(Papers[[#This Row],[journal]]="",$N$2603, $N$2602))</f>
        <v>Conference</v>
      </c>
      <c r="L790" s="10"/>
    </row>
    <row r="791" spans="1:12" ht="140.1" customHeight="1">
      <c r="A791" s="4">
        <v>1083</v>
      </c>
      <c r="B791" s="13" t="s">
        <v>3507</v>
      </c>
      <c r="C791" s="6">
        <v>2010</v>
      </c>
      <c r="D791" s="7" t="s">
        <v>972</v>
      </c>
      <c r="E791" s="7"/>
      <c r="F791" s="8" t="s">
        <v>3508</v>
      </c>
      <c r="G791" s="9" t="s">
        <v>974</v>
      </c>
      <c r="H791" s="9"/>
      <c r="I791" s="8"/>
      <c r="J791" s="8" t="s">
        <v>12616</v>
      </c>
      <c r="K791" s="10" t="str">
        <f>IF(AND(Papers[[#This Row],[conference]]="", Papers[[#This Row],[journal]]=""),$N$2604,IF(Papers[[#This Row],[journal]]="",$N$2603, $N$2602))</f>
        <v>Conference</v>
      </c>
      <c r="L791" s="10"/>
    </row>
    <row r="792" spans="1:12" ht="140.1" customHeight="1">
      <c r="A792" s="4">
        <v>1085</v>
      </c>
      <c r="B792" s="13" t="s">
        <v>3511</v>
      </c>
      <c r="C792" s="6">
        <v>2009</v>
      </c>
      <c r="D792" s="7" t="s">
        <v>3512</v>
      </c>
      <c r="E792" s="7"/>
      <c r="F792" s="8" t="s">
        <v>3513</v>
      </c>
      <c r="G792" s="9" t="s">
        <v>974</v>
      </c>
      <c r="H792" s="9"/>
      <c r="I792" s="8"/>
      <c r="J792" s="8" t="s">
        <v>12616</v>
      </c>
      <c r="K792" s="10" t="str">
        <f>IF(AND(Papers[[#This Row],[conference]]="", Papers[[#This Row],[journal]]=""),$N$2604,IF(Papers[[#This Row],[journal]]="",$N$2603, $N$2602))</f>
        <v>Conference</v>
      </c>
      <c r="L792" s="10"/>
    </row>
    <row r="793" spans="1:12" ht="140.1" customHeight="1">
      <c r="A793" s="4">
        <v>1087</v>
      </c>
      <c r="B793" s="13" t="s">
        <v>3516</v>
      </c>
      <c r="C793" s="6">
        <v>2008</v>
      </c>
      <c r="D793" s="7" t="s">
        <v>1562</v>
      </c>
      <c r="E793" s="7"/>
      <c r="F793" s="8" t="s">
        <v>3517</v>
      </c>
      <c r="G793" s="9" t="s">
        <v>974</v>
      </c>
      <c r="H793" s="9"/>
      <c r="I793" s="8"/>
      <c r="J793" s="8" t="s">
        <v>12616</v>
      </c>
      <c r="K793" s="10" t="str">
        <f>IF(AND(Papers[[#This Row],[conference]]="", Papers[[#This Row],[journal]]=""),$N$2604,IF(Papers[[#This Row],[journal]]="",$N$2603, $N$2602))</f>
        <v>Conference</v>
      </c>
      <c r="L793" s="10"/>
    </row>
    <row r="794" spans="1:12" ht="140.1" customHeight="1">
      <c r="A794" s="4">
        <v>1088</v>
      </c>
      <c r="B794" s="13" t="s">
        <v>3520</v>
      </c>
      <c r="C794" s="6">
        <v>2009</v>
      </c>
      <c r="D794" s="7" t="s">
        <v>972</v>
      </c>
      <c r="E794" s="7"/>
      <c r="F794" s="8" t="s">
        <v>3521</v>
      </c>
      <c r="G794" s="9" t="s">
        <v>974</v>
      </c>
      <c r="H794" s="9"/>
      <c r="I794" s="8"/>
      <c r="J794" s="8" t="s">
        <v>12616</v>
      </c>
      <c r="K794" s="10" t="str">
        <f>IF(AND(Papers[[#This Row],[conference]]="", Papers[[#This Row],[journal]]=""),$N$2604,IF(Papers[[#This Row],[journal]]="",$N$2603, $N$2602))</f>
        <v>Conference</v>
      </c>
      <c r="L794" s="10"/>
    </row>
    <row r="795" spans="1:12" ht="140.1" customHeight="1">
      <c r="A795" s="4">
        <v>1089</v>
      </c>
      <c r="B795" s="13" t="s">
        <v>3525</v>
      </c>
      <c r="C795" s="6">
        <v>2009</v>
      </c>
      <c r="D795" s="7" t="s">
        <v>3526</v>
      </c>
      <c r="E795" s="7"/>
      <c r="F795" s="8" t="s">
        <v>3527</v>
      </c>
      <c r="G795" s="9" t="s">
        <v>974</v>
      </c>
      <c r="H795" s="9"/>
      <c r="I795" s="8"/>
      <c r="J795" s="8" t="s">
        <v>12616</v>
      </c>
      <c r="K795" s="10" t="str">
        <f>IF(AND(Papers[[#This Row],[conference]]="", Papers[[#This Row],[journal]]=""),$N$2604,IF(Papers[[#This Row],[journal]]="",$N$2603, $N$2602))</f>
        <v>Conference</v>
      </c>
      <c r="L795" s="10"/>
    </row>
    <row r="796" spans="1:12" ht="140.1" customHeight="1">
      <c r="A796" s="4">
        <v>1090</v>
      </c>
      <c r="B796" s="13" t="s">
        <v>3531</v>
      </c>
      <c r="C796" s="6">
        <v>2009</v>
      </c>
      <c r="D796" s="7" t="s">
        <v>972</v>
      </c>
      <c r="E796" s="7"/>
      <c r="F796" s="8" t="s">
        <v>3532</v>
      </c>
      <c r="G796" s="9" t="s">
        <v>974</v>
      </c>
      <c r="H796" s="9"/>
      <c r="I796" s="8"/>
      <c r="J796" s="8" t="s">
        <v>12616</v>
      </c>
      <c r="K796" s="10" t="str">
        <f>IF(AND(Papers[[#This Row],[conference]]="", Papers[[#This Row],[journal]]=""),$N$2604,IF(Papers[[#This Row],[journal]]="",$N$2603, $N$2602))</f>
        <v>Conference</v>
      </c>
      <c r="L796" s="10"/>
    </row>
    <row r="797" spans="1:12" ht="140.1" customHeight="1">
      <c r="A797" s="4">
        <v>1091</v>
      </c>
      <c r="B797" s="5" t="s">
        <v>3533</v>
      </c>
      <c r="C797" s="6">
        <v>2008</v>
      </c>
      <c r="D797" s="7" t="s">
        <v>972</v>
      </c>
      <c r="E797" s="7"/>
      <c r="F797" s="11" t="s">
        <v>12561</v>
      </c>
      <c r="G797" s="9" t="s">
        <v>974</v>
      </c>
      <c r="H797" s="9"/>
      <c r="I797" s="8"/>
      <c r="J797" s="8" t="s">
        <v>12616</v>
      </c>
      <c r="K797" s="10" t="str">
        <f>IF(AND(Papers[[#This Row],[conference]]="", Papers[[#This Row],[journal]]=""),$N$2604,IF(Papers[[#This Row],[journal]]="",$N$2603, $N$2602))</f>
        <v>Conference</v>
      </c>
      <c r="L797" s="10"/>
    </row>
    <row r="798" spans="1:12" ht="140.1" customHeight="1">
      <c r="A798" s="4">
        <v>1092</v>
      </c>
      <c r="B798" s="13" t="s">
        <v>3535</v>
      </c>
      <c r="C798" s="6">
        <v>2009</v>
      </c>
      <c r="D798" s="7" t="s">
        <v>2601</v>
      </c>
      <c r="E798" s="7"/>
      <c r="F798" s="8" t="s">
        <v>3536</v>
      </c>
      <c r="G798" s="9" t="s">
        <v>974</v>
      </c>
      <c r="H798" s="9"/>
      <c r="I798" s="8"/>
      <c r="J798" s="8" t="s">
        <v>12616</v>
      </c>
      <c r="K798" s="10" t="str">
        <f>IF(AND(Papers[[#This Row],[conference]]="", Papers[[#This Row],[journal]]=""),$N$2604,IF(Papers[[#This Row],[journal]]="",$N$2603, $N$2602))</f>
        <v>Conference</v>
      </c>
      <c r="L798" s="10"/>
    </row>
    <row r="799" spans="1:12" ht="140.1" customHeight="1">
      <c r="A799" s="4">
        <v>1093</v>
      </c>
      <c r="B799" s="13" t="s">
        <v>3540</v>
      </c>
      <c r="C799" s="6">
        <v>2009</v>
      </c>
      <c r="D799" s="7"/>
      <c r="E799" s="7" t="s">
        <v>991</v>
      </c>
      <c r="F799" s="8" t="s">
        <v>3541</v>
      </c>
      <c r="G799" s="9" t="s">
        <v>974</v>
      </c>
      <c r="H799" s="9"/>
      <c r="I799" s="8"/>
      <c r="J799" s="8" t="s">
        <v>12665</v>
      </c>
      <c r="K799" s="10" t="str">
        <f>IF(AND(Papers[[#This Row],[conference]]="", Papers[[#This Row],[journal]]=""),$N$2604,IF(Papers[[#This Row],[journal]]="",$N$2603, $N$2602))</f>
        <v>Journal</v>
      </c>
      <c r="L799" s="10"/>
    </row>
    <row r="800" spans="1:12" ht="140.1" customHeight="1">
      <c r="A800" s="4">
        <v>1094</v>
      </c>
      <c r="B800" s="13" t="s">
        <v>3542</v>
      </c>
      <c r="C800" s="6">
        <v>2008</v>
      </c>
      <c r="D800" s="7" t="s">
        <v>2046</v>
      </c>
      <c r="E800" s="7"/>
      <c r="F800" s="8" t="s">
        <v>3543</v>
      </c>
      <c r="G800" s="9" t="s">
        <v>974</v>
      </c>
      <c r="H800" s="9"/>
      <c r="I800" s="8"/>
      <c r="J800" s="8" t="s">
        <v>12616</v>
      </c>
      <c r="K800" s="10" t="str">
        <f>IF(AND(Papers[[#This Row],[conference]]="", Papers[[#This Row],[journal]]=""),$N$2604,IF(Papers[[#This Row],[journal]]="",$N$2603, $N$2602))</f>
        <v>Conference</v>
      </c>
      <c r="L800" s="10"/>
    </row>
    <row r="801" spans="1:12" ht="140.1" customHeight="1">
      <c r="A801" s="4">
        <v>1095</v>
      </c>
      <c r="B801" s="13" t="s">
        <v>3545</v>
      </c>
      <c r="C801" s="6">
        <v>2009</v>
      </c>
      <c r="D801" s="7" t="s">
        <v>972</v>
      </c>
      <c r="E801" s="7"/>
      <c r="F801" s="8" t="s">
        <v>3546</v>
      </c>
      <c r="G801" s="9" t="s">
        <v>974</v>
      </c>
      <c r="H801" s="9"/>
      <c r="I801" s="8"/>
      <c r="J801" s="8" t="s">
        <v>12616</v>
      </c>
      <c r="K801" s="10" t="str">
        <f>IF(AND(Papers[[#This Row],[conference]]="", Papers[[#This Row],[journal]]=""),$N$2604,IF(Papers[[#This Row],[journal]]="",$N$2603, $N$2602))</f>
        <v>Conference</v>
      </c>
      <c r="L801" s="10"/>
    </row>
    <row r="802" spans="1:12" ht="140.1" customHeight="1">
      <c r="A802" s="4">
        <v>1096</v>
      </c>
      <c r="B802" s="13" t="s">
        <v>3549</v>
      </c>
      <c r="C802" s="6">
        <v>2009</v>
      </c>
      <c r="D802" s="7"/>
      <c r="E802" s="7" t="s">
        <v>991</v>
      </c>
      <c r="F802" s="8" t="s">
        <v>3550</v>
      </c>
      <c r="G802" s="9" t="s">
        <v>974</v>
      </c>
      <c r="H802" s="9"/>
      <c r="I802" s="8"/>
      <c r="J802" s="8" t="s">
        <v>12616</v>
      </c>
      <c r="K802" s="10" t="str">
        <f>IF(AND(Papers[[#This Row],[conference]]="", Papers[[#This Row],[journal]]=""),$N$2604,IF(Papers[[#This Row],[journal]]="",$N$2603, $N$2602))</f>
        <v>Journal</v>
      </c>
      <c r="L802" s="10"/>
    </row>
    <row r="803" spans="1:12" ht="140.1" customHeight="1">
      <c r="A803" s="4">
        <v>1097</v>
      </c>
      <c r="B803" s="13" t="s">
        <v>3552</v>
      </c>
      <c r="C803" s="6">
        <v>2005</v>
      </c>
      <c r="D803" s="7"/>
      <c r="E803" s="7" t="s">
        <v>1019</v>
      </c>
      <c r="F803" s="8" t="s">
        <v>3553</v>
      </c>
      <c r="G803" s="9" t="s">
        <v>974</v>
      </c>
      <c r="H803" s="9"/>
      <c r="I803" s="8"/>
      <c r="J803" s="8" t="s">
        <v>12616</v>
      </c>
      <c r="K803" s="10" t="str">
        <f>IF(AND(Papers[[#This Row],[conference]]="", Papers[[#This Row],[journal]]=""),$N$2604,IF(Papers[[#This Row],[journal]]="",$N$2603, $N$2602))</f>
        <v>Journal</v>
      </c>
      <c r="L803" s="10"/>
    </row>
    <row r="804" spans="1:12" ht="140.1" customHeight="1">
      <c r="A804" s="4">
        <v>1098</v>
      </c>
      <c r="B804" s="13" t="s">
        <v>3559</v>
      </c>
      <c r="C804" s="6">
        <v>2006</v>
      </c>
      <c r="D804" s="7"/>
      <c r="E804" s="7" t="s">
        <v>3392</v>
      </c>
      <c r="F804" s="8" t="s">
        <v>3560</v>
      </c>
      <c r="G804" s="9" t="s">
        <v>974</v>
      </c>
      <c r="H804" s="9"/>
      <c r="I804" s="8"/>
      <c r="J804" s="8" t="s">
        <v>12616</v>
      </c>
      <c r="K804" s="10" t="str">
        <f>IF(AND(Papers[[#This Row],[conference]]="", Papers[[#This Row],[journal]]=""),$N$2604,IF(Papers[[#This Row],[journal]]="",$N$2603, $N$2602))</f>
        <v>Journal</v>
      </c>
      <c r="L804" s="10"/>
    </row>
    <row r="805" spans="1:12" ht="140.1" customHeight="1">
      <c r="A805" s="4">
        <v>1103</v>
      </c>
      <c r="B805" s="13" t="s">
        <v>3567</v>
      </c>
      <c r="C805" s="6">
        <v>2007</v>
      </c>
      <c r="D805" s="7"/>
      <c r="E805" s="7" t="s">
        <v>1147</v>
      </c>
      <c r="F805" s="8" t="s">
        <v>3568</v>
      </c>
      <c r="G805" s="9" t="s">
        <v>974</v>
      </c>
      <c r="H805" s="9"/>
      <c r="I805" s="8"/>
      <c r="J805" s="8" t="s">
        <v>12616</v>
      </c>
      <c r="K805" s="10" t="str">
        <f>IF(AND(Papers[[#This Row],[conference]]="", Papers[[#This Row],[journal]]=""),$N$2604,IF(Papers[[#This Row],[journal]]="",$N$2603, $N$2602))</f>
        <v>Journal</v>
      </c>
      <c r="L805" s="10"/>
    </row>
    <row r="806" spans="1:12" ht="140.1" customHeight="1">
      <c r="A806" s="4">
        <v>1104</v>
      </c>
      <c r="B806" s="13" t="s">
        <v>3569</v>
      </c>
      <c r="C806" s="6">
        <v>2007</v>
      </c>
      <c r="D806" s="7" t="s">
        <v>972</v>
      </c>
      <c r="E806" s="7"/>
      <c r="F806" s="8" t="s">
        <v>3570</v>
      </c>
      <c r="G806" s="9" t="s">
        <v>974</v>
      </c>
      <c r="H806" s="9"/>
      <c r="I806" s="8"/>
      <c r="J806" s="8" t="s">
        <v>12616</v>
      </c>
      <c r="K806" s="10" t="str">
        <f>IF(AND(Papers[[#This Row],[conference]]="", Papers[[#This Row],[journal]]=""),$N$2604,IF(Papers[[#This Row],[journal]]="",$N$2603, $N$2602))</f>
        <v>Conference</v>
      </c>
      <c r="L806" s="10"/>
    </row>
    <row r="807" spans="1:12" ht="140.1" customHeight="1">
      <c r="A807" s="4">
        <v>1106</v>
      </c>
      <c r="B807" s="13" t="s">
        <v>3574</v>
      </c>
      <c r="C807" s="6">
        <v>2009</v>
      </c>
      <c r="D807" s="7" t="s">
        <v>2411</v>
      </c>
      <c r="E807" s="7"/>
      <c r="F807" s="8" t="s">
        <v>3575</v>
      </c>
      <c r="G807" s="9" t="s">
        <v>974</v>
      </c>
      <c r="H807" s="9"/>
      <c r="I807" s="8"/>
      <c r="J807" s="8" t="s">
        <v>12665</v>
      </c>
      <c r="K807" s="10" t="str">
        <f>IF(AND(Papers[[#This Row],[conference]]="", Papers[[#This Row],[journal]]=""),$N$2604,IF(Papers[[#This Row],[journal]]="",$N$2603, $N$2602))</f>
        <v>Conference</v>
      </c>
      <c r="L807" s="10"/>
    </row>
    <row r="808" spans="1:12" ht="140.1" customHeight="1">
      <c r="A808" s="4">
        <v>1108</v>
      </c>
      <c r="B808" s="13" t="s">
        <v>3578</v>
      </c>
      <c r="C808" s="6">
        <v>2004</v>
      </c>
      <c r="D808" s="7" t="s">
        <v>3579</v>
      </c>
      <c r="E808" s="7"/>
      <c r="F808" s="8" t="s">
        <v>3580</v>
      </c>
      <c r="G808" s="9" t="s">
        <v>974</v>
      </c>
      <c r="H808" s="9"/>
      <c r="I808" s="8"/>
      <c r="J808" s="8" t="s">
        <v>12616</v>
      </c>
      <c r="K808" s="10" t="str">
        <f>IF(AND(Papers[[#This Row],[conference]]="", Papers[[#This Row],[journal]]=""),$N$2604,IF(Papers[[#This Row],[journal]]="",$N$2603, $N$2602))</f>
        <v>Conference</v>
      </c>
      <c r="L808" s="10"/>
    </row>
    <row r="809" spans="1:12" ht="140.1" customHeight="1">
      <c r="A809" s="4">
        <v>1111</v>
      </c>
      <c r="B809" s="13" t="s">
        <v>3581</v>
      </c>
      <c r="C809" s="6">
        <v>2006</v>
      </c>
      <c r="D809" s="7" t="s">
        <v>972</v>
      </c>
      <c r="E809" s="7"/>
      <c r="F809" s="8" t="s">
        <v>3582</v>
      </c>
      <c r="G809" s="9" t="s">
        <v>974</v>
      </c>
      <c r="H809" s="9"/>
      <c r="I809" s="8"/>
      <c r="J809" s="8" t="s">
        <v>12616</v>
      </c>
      <c r="K809" s="10" t="str">
        <f>IF(AND(Papers[[#This Row],[conference]]="", Papers[[#This Row],[journal]]=""),$N$2604,IF(Papers[[#This Row],[journal]]="",$N$2603, $N$2602))</f>
        <v>Conference</v>
      </c>
      <c r="L809" s="10"/>
    </row>
    <row r="810" spans="1:12" ht="140.1" customHeight="1">
      <c r="A810" s="4">
        <v>1112</v>
      </c>
      <c r="B810" s="13" t="s">
        <v>3588</v>
      </c>
      <c r="C810" s="6">
        <v>2005</v>
      </c>
      <c r="D810" s="7" t="s">
        <v>2530</v>
      </c>
      <c r="E810" s="7"/>
      <c r="F810" s="8" t="s">
        <v>3589</v>
      </c>
      <c r="G810" s="9" t="s">
        <v>974</v>
      </c>
      <c r="H810" s="9"/>
      <c r="I810" s="8"/>
      <c r="J810" s="8" t="s">
        <v>12616</v>
      </c>
      <c r="K810" s="10" t="str">
        <f>IF(AND(Papers[[#This Row],[conference]]="", Papers[[#This Row],[journal]]=""),$N$2604,IF(Papers[[#This Row],[journal]]="",$N$2603, $N$2602))</f>
        <v>Conference</v>
      </c>
      <c r="L810" s="10"/>
    </row>
    <row r="811" spans="1:12" ht="140.1" customHeight="1">
      <c r="A811" s="4">
        <v>1113</v>
      </c>
      <c r="B811" s="13" t="s">
        <v>3592</v>
      </c>
      <c r="C811" s="6">
        <v>2005</v>
      </c>
      <c r="D811" s="7" t="s">
        <v>972</v>
      </c>
      <c r="E811" s="7"/>
      <c r="F811" s="8" t="s">
        <v>3593</v>
      </c>
      <c r="G811" s="9" t="s">
        <v>974</v>
      </c>
      <c r="H811" s="9"/>
      <c r="I811" s="8"/>
      <c r="J811" s="8" t="s">
        <v>12616</v>
      </c>
      <c r="K811" s="10" t="str">
        <f>IF(AND(Papers[[#This Row],[conference]]="", Papers[[#This Row],[journal]]=""),$N$2604,IF(Papers[[#This Row],[journal]]="",$N$2603, $N$2602))</f>
        <v>Conference</v>
      </c>
      <c r="L811" s="10"/>
    </row>
    <row r="812" spans="1:12" ht="140.1" customHeight="1">
      <c r="A812" s="4">
        <v>1114</v>
      </c>
      <c r="B812" s="13" t="s">
        <v>3594</v>
      </c>
      <c r="C812" s="6">
        <v>2001</v>
      </c>
      <c r="D812" s="7" t="s">
        <v>2880</v>
      </c>
      <c r="E812" s="7"/>
      <c r="F812" s="8" t="s">
        <v>3595</v>
      </c>
      <c r="G812" s="9" t="s">
        <v>974</v>
      </c>
      <c r="H812" s="9"/>
      <c r="I812" s="8"/>
      <c r="J812" s="8" t="s">
        <v>12616</v>
      </c>
      <c r="K812" s="10" t="str">
        <f>IF(AND(Papers[[#This Row],[conference]]="", Papers[[#This Row],[journal]]=""),$N$2604,IF(Papers[[#This Row],[journal]]="",$N$2603, $N$2602))</f>
        <v>Conference</v>
      </c>
      <c r="L812" s="10"/>
    </row>
    <row r="813" spans="1:12" ht="140.1" customHeight="1">
      <c r="A813" s="4">
        <v>1115</v>
      </c>
      <c r="B813" s="13" t="s">
        <v>3599</v>
      </c>
      <c r="C813" s="6">
        <v>2000</v>
      </c>
      <c r="D813" s="7"/>
      <c r="E813" s="7" t="s">
        <v>1457</v>
      </c>
      <c r="F813" s="8" t="s">
        <v>3600</v>
      </c>
      <c r="G813" s="9" t="s">
        <v>974</v>
      </c>
      <c r="H813" s="9"/>
      <c r="I813" s="8"/>
      <c r="J813" s="8" t="s">
        <v>12616</v>
      </c>
      <c r="K813" s="10" t="str">
        <f>IF(AND(Papers[[#This Row],[conference]]="", Papers[[#This Row],[journal]]=""),$N$2604,IF(Papers[[#This Row],[journal]]="",$N$2603, $N$2602))</f>
        <v>Journal</v>
      </c>
      <c r="L813" s="10"/>
    </row>
    <row r="814" spans="1:12" ht="140.1" customHeight="1">
      <c r="A814" s="4">
        <v>1116</v>
      </c>
      <c r="B814" s="13" t="s">
        <v>3604</v>
      </c>
      <c r="C814" s="6">
        <v>2003</v>
      </c>
      <c r="D814" s="7"/>
      <c r="E814" s="7" t="s">
        <v>1261</v>
      </c>
      <c r="F814" s="8" t="s">
        <v>3605</v>
      </c>
      <c r="G814" s="9" t="s">
        <v>974</v>
      </c>
      <c r="H814" s="9"/>
      <c r="I814" s="8"/>
      <c r="J814" s="8" t="s">
        <v>12616</v>
      </c>
      <c r="K814" s="10" t="str">
        <f>IF(AND(Papers[[#This Row],[conference]]="", Papers[[#This Row],[journal]]=""),$N$2604,IF(Papers[[#This Row],[journal]]="",$N$2603, $N$2602))</f>
        <v>Journal</v>
      </c>
      <c r="L814" s="10"/>
    </row>
    <row r="815" spans="1:12" ht="140.1" customHeight="1">
      <c r="A815" s="4">
        <v>1117</v>
      </c>
      <c r="B815" s="13" t="s">
        <v>3609</v>
      </c>
      <c r="C815" s="6">
        <v>2010</v>
      </c>
      <c r="D815" s="7"/>
      <c r="E815" s="7" t="s">
        <v>1972</v>
      </c>
      <c r="F815" s="8" t="s">
        <v>3610</v>
      </c>
      <c r="G815" s="9" t="s">
        <v>974</v>
      </c>
      <c r="H815" s="9"/>
      <c r="I815" s="8"/>
      <c r="J815" s="8" t="s">
        <v>12616</v>
      </c>
      <c r="K815" s="10" t="str">
        <f>IF(AND(Papers[[#This Row],[conference]]="", Papers[[#This Row],[journal]]=""),$N$2604,IF(Papers[[#This Row],[journal]]="",$N$2603, $N$2602))</f>
        <v>Journal</v>
      </c>
      <c r="L815" s="10"/>
    </row>
    <row r="816" spans="1:12" ht="140.1" customHeight="1">
      <c r="A816" s="4">
        <v>1118</v>
      </c>
      <c r="B816" s="13" t="s">
        <v>3611</v>
      </c>
      <c r="C816" s="6">
        <v>2010</v>
      </c>
      <c r="D816" s="7"/>
      <c r="E816" s="7" t="s">
        <v>3612</v>
      </c>
      <c r="F816" s="8" t="s">
        <v>3613</v>
      </c>
      <c r="G816" s="9" t="s">
        <v>974</v>
      </c>
      <c r="H816" s="9"/>
      <c r="I816" s="8"/>
      <c r="J816" s="8" t="s">
        <v>12616</v>
      </c>
      <c r="K816" s="10" t="str">
        <f>IF(AND(Papers[[#This Row],[conference]]="", Papers[[#This Row],[journal]]=""),$N$2604,IF(Papers[[#This Row],[journal]]="",$N$2603, $N$2602))</f>
        <v>Journal</v>
      </c>
      <c r="L816" s="10"/>
    </row>
    <row r="817" spans="1:12" ht="140.1" customHeight="1">
      <c r="A817" s="4">
        <v>1119</v>
      </c>
      <c r="B817" s="13" t="s">
        <v>3617</v>
      </c>
      <c r="C817" s="6">
        <v>2008</v>
      </c>
      <c r="D817" s="7" t="s">
        <v>972</v>
      </c>
      <c r="E817" s="7"/>
      <c r="F817" s="8" t="s">
        <v>3618</v>
      </c>
      <c r="G817" s="9" t="s">
        <v>974</v>
      </c>
      <c r="H817" s="9"/>
      <c r="I817" s="8"/>
      <c r="J817" s="8" t="s">
        <v>12616</v>
      </c>
      <c r="K817" s="10" t="str">
        <f>IF(AND(Papers[[#This Row],[conference]]="", Papers[[#This Row],[journal]]=""),$N$2604,IF(Papers[[#This Row],[journal]]="",$N$2603, $N$2602))</f>
        <v>Conference</v>
      </c>
      <c r="L817" s="10"/>
    </row>
    <row r="818" spans="1:12" ht="140.1" customHeight="1">
      <c r="A818" s="4">
        <v>1120</v>
      </c>
      <c r="B818" s="13" t="s">
        <v>3622</v>
      </c>
      <c r="C818" s="6">
        <v>2011</v>
      </c>
      <c r="D818" s="7"/>
      <c r="E818" s="7" t="s">
        <v>2228</v>
      </c>
      <c r="F818" s="8" t="s">
        <v>3623</v>
      </c>
      <c r="G818" s="9" t="s">
        <v>974</v>
      </c>
      <c r="H818" s="9"/>
      <c r="I818" s="8"/>
      <c r="J818" s="8" t="s">
        <v>12616</v>
      </c>
      <c r="K818" s="10" t="str">
        <f>IF(AND(Papers[[#This Row],[conference]]="", Papers[[#This Row],[journal]]=""),$N$2604,IF(Papers[[#This Row],[journal]]="",$N$2603, $N$2602))</f>
        <v>Journal</v>
      </c>
      <c r="L818" s="10"/>
    </row>
    <row r="819" spans="1:12" ht="140.1" customHeight="1">
      <c r="A819" s="4">
        <v>1121</v>
      </c>
      <c r="B819" s="13" t="s">
        <v>3624</v>
      </c>
      <c r="C819" s="6">
        <v>2011</v>
      </c>
      <c r="D819" s="7" t="s">
        <v>3625</v>
      </c>
      <c r="E819" s="7"/>
      <c r="F819" s="8" t="s">
        <v>3626</v>
      </c>
      <c r="G819" s="9" t="s">
        <v>974</v>
      </c>
      <c r="H819" s="9"/>
      <c r="I819" s="8"/>
      <c r="J819" s="8" t="s">
        <v>12616</v>
      </c>
      <c r="K819" s="10" t="str">
        <f>IF(AND(Papers[[#This Row],[conference]]="", Papers[[#This Row],[journal]]=""),$N$2604,IF(Papers[[#This Row],[journal]]="",$N$2603, $N$2602))</f>
        <v>Conference</v>
      </c>
      <c r="L819" s="10"/>
    </row>
    <row r="820" spans="1:12" ht="140.1" customHeight="1">
      <c r="A820" s="4">
        <v>1122</v>
      </c>
      <c r="B820" s="13" t="s">
        <v>3629</v>
      </c>
      <c r="C820" s="6">
        <v>2011</v>
      </c>
      <c r="D820" s="7"/>
      <c r="E820" s="7" t="s">
        <v>3630</v>
      </c>
      <c r="F820" s="8" t="s">
        <v>3631</v>
      </c>
      <c r="G820" s="9" t="s">
        <v>974</v>
      </c>
      <c r="H820" s="9"/>
      <c r="I820" s="8"/>
      <c r="J820" s="8" t="s">
        <v>12616</v>
      </c>
      <c r="K820" s="10" t="str">
        <f>IF(AND(Papers[[#This Row],[conference]]="", Papers[[#This Row],[journal]]=""),$N$2604,IF(Papers[[#This Row],[journal]]="",$N$2603, $N$2602))</f>
        <v>Journal</v>
      </c>
      <c r="L820" s="10"/>
    </row>
    <row r="821" spans="1:12" ht="140.1" customHeight="1">
      <c r="A821" s="4">
        <v>1123</v>
      </c>
      <c r="B821" s="13" t="s">
        <v>3635</v>
      </c>
      <c r="C821" s="6">
        <v>2010</v>
      </c>
      <c r="D821" s="7" t="s">
        <v>3636</v>
      </c>
      <c r="E821" s="7"/>
      <c r="F821" s="8" t="s">
        <v>3637</v>
      </c>
      <c r="G821" s="9" t="s">
        <v>974</v>
      </c>
      <c r="H821" s="9"/>
      <c r="I821" s="8"/>
      <c r="J821" s="8" t="s">
        <v>12616</v>
      </c>
      <c r="K821" s="10" t="str">
        <f>IF(AND(Papers[[#This Row],[conference]]="", Papers[[#This Row],[journal]]=""),$N$2604,IF(Papers[[#This Row],[journal]]="",$N$2603, $N$2602))</f>
        <v>Conference</v>
      </c>
      <c r="L821" s="10"/>
    </row>
    <row r="822" spans="1:12" ht="140.1" customHeight="1">
      <c r="A822" s="4">
        <v>1124</v>
      </c>
      <c r="B822" s="13" t="s">
        <v>3643</v>
      </c>
      <c r="C822" s="6">
        <v>2010</v>
      </c>
      <c r="D822" s="7" t="s">
        <v>3644</v>
      </c>
      <c r="E822" s="7"/>
      <c r="F822" s="8" t="s">
        <v>3645</v>
      </c>
      <c r="G822" s="9" t="s">
        <v>974</v>
      </c>
      <c r="H822" s="9"/>
      <c r="I822" s="8"/>
      <c r="J822" s="8" t="s">
        <v>12665</v>
      </c>
      <c r="K822" s="10" t="str">
        <f>IF(AND(Papers[[#This Row],[conference]]="", Papers[[#This Row],[journal]]=""),$N$2604,IF(Papers[[#This Row],[journal]]="",$N$2603, $N$2602))</f>
        <v>Conference</v>
      </c>
      <c r="L822" s="10"/>
    </row>
    <row r="823" spans="1:12" ht="140.1" customHeight="1">
      <c r="A823" s="4">
        <v>1127</v>
      </c>
      <c r="B823" s="13" t="s">
        <v>3651</v>
      </c>
      <c r="C823" s="6">
        <v>2011</v>
      </c>
      <c r="D823" s="12" t="s">
        <v>3652</v>
      </c>
      <c r="E823" s="7"/>
      <c r="F823" s="8" t="s">
        <v>3653</v>
      </c>
      <c r="G823" s="9" t="s">
        <v>974</v>
      </c>
      <c r="H823" s="9"/>
      <c r="I823" s="8"/>
      <c r="J823" s="8" t="s">
        <v>12616</v>
      </c>
      <c r="K823" s="10" t="str">
        <f>IF(AND(Papers[[#This Row],[conference]]="", Papers[[#This Row],[journal]]=""),$N$2604,IF(Papers[[#This Row],[journal]]="",$N$2603, $N$2602))</f>
        <v>Conference</v>
      </c>
      <c r="L823" s="10"/>
    </row>
    <row r="824" spans="1:12" ht="140.1" customHeight="1">
      <c r="A824" s="4">
        <v>1129</v>
      </c>
      <c r="B824" s="13" t="s">
        <v>3657</v>
      </c>
      <c r="C824" s="6">
        <v>2011</v>
      </c>
      <c r="D824" s="7" t="s">
        <v>3658</v>
      </c>
      <c r="E824" s="7"/>
      <c r="F824" s="8" t="s">
        <v>3659</v>
      </c>
      <c r="G824" s="9" t="s">
        <v>974</v>
      </c>
      <c r="H824" s="9"/>
      <c r="I824" s="8"/>
      <c r="J824" s="8" t="s">
        <v>12616</v>
      </c>
      <c r="K824" s="10" t="str">
        <f>IF(AND(Papers[[#This Row],[conference]]="", Papers[[#This Row],[journal]]=""),$N$2604,IF(Papers[[#This Row],[journal]]="",$N$2603, $N$2602))</f>
        <v>Conference</v>
      </c>
      <c r="L824" s="10"/>
    </row>
    <row r="825" spans="1:12" ht="140.1" customHeight="1">
      <c r="A825" s="4">
        <v>1130</v>
      </c>
      <c r="B825" s="13" t="s">
        <v>3664</v>
      </c>
      <c r="C825" s="6">
        <v>2010</v>
      </c>
      <c r="D825" s="7" t="s">
        <v>3665</v>
      </c>
      <c r="E825" s="7"/>
      <c r="F825" s="8" t="s">
        <v>3666</v>
      </c>
      <c r="G825" s="9" t="s">
        <v>974</v>
      </c>
      <c r="H825" s="9"/>
      <c r="I825" s="8"/>
      <c r="J825" s="8" t="s">
        <v>12616</v>
      </c>
      <c r="K825" s="10" t="str">
        <f>IF(AND(Papers[[#This Row],[conference]]="", Papers[[#This Row],[journal]]=""),$N$2604,IF(Papers[[#This Row],[journal]]="",$N$2603, $N$2602))</f>
        <v>Conference</v>
      </c>
      <c r="L825" s="10"/>
    </row>
    <row r="826" spans="1:12" ht="140.1" customHeight="1">
      <c r="A826" s="4">
        <v>1131</v>
      </c>
      <c r="B826" s="13" t="s">
        <v>3670</v>
      </c>
      <c r="C826" s="6">
        <v>2011</v>
      </c>
      <c r="D826" s="7" t="s">
        <v>1379</v>
      </c>
      <c r="E826" s="7"/>
      <c r="F826" s="8" t="s">
        <v>3671</v>
      </c>
      <c r="G826" s="9" t="s">
        <v>974</v>
      </c>
      <c r="H826" s="9"/>
      <c r="I826" s="8"/>
      <c r="J826" s="8" t="s">
        <v>12616</v>
      </c>
      <c r="K826" s="10" t="str">
        <f>IF(AND(Papers[[#This Row],[conference]]="", Papers[[#This Row],[journal]]=""),$N$2604,IF(Papers[[#This Row],[journal]]="",$N$2603, $N$2602))</f>
        <v>Conference</v>
      </c>
      <c r="L826" s="10"/>
    </row>
    <row r="827" spans="1:12" ht="140.1" customHeight="1">
      <c r="A827" s="4">
        <v>1132</v>
      </c>
      <c r="B827" s="13" t="s">
        <v>3672</v>
      </c>
      <c r="C827" s="6">
        <v>2010</v>
      </c>
      <c r="D827" s="7" t="s">
        <v>2087</v>
      </c>
      <c r="E827" s="7"/>
      <c r="F827" s="8" t="s">
        <v>3673</v>
      </c>
      <c r="G827" s="9" t="s">
        <v>974</v>
      </c>
      <c r="H827" s="9"/>
      <c r="I827" s="8"/>
      <c r="J827" s="8" t="s">
        <v>12665</v>
      </c>
      <c r="K827" s="10" t="str">
        <f>IF(AND(Papers[[#This Row],[conference]]="", Papers[[#This Row],[journal]]=""),$N$2604,IF(Papers[[#This Row],[journal]]="",$N$2603, $N$2602))</f>
        <v>Conference</v>
      </c>
      <c r="L827" s="10"/>
    </row>
    <row r="828" spans="1:12" ht="140.1" customHeight="1">
      <c r="A828" s="4">
        <v>1133</v>
      </c>
      <c r="B828" s="13" t="s">
        <v>3677</v>
      </c>
      <c r="C828" s="6">
        <v>2009</v>
      </c>
      <c r="D828" s="7"/>
      <c r="E828" s="7" t="s">
        <v>3678</v>
      </c>
      <c r="F828" s="8" t="s">
        <v>3679</v>
      </c>
      <c r="G828" s="9" t="s">
        <v>974</v>
      </c>
      <c r="H828" s="9"/>
      <c r="I828" s="8"/>
      <c r="J828" s="8" t="s">
        <v>12616</v>
      </c>
      <c r="K828" s="10" t="str">
        <f>IF(AND(Papers[[#This Row],[conference]]="", Papers[[#This Row],[journal]]=""),$N$2604,IF(Papers[[#This Row],[journal]]="",$N$2603, $N$2602))</f>
        <v>Journal</v>
      </c>
      <c r="L828" s="10"/>
    </row>
    <row r="829" spans="1:12" ht="140.1" customHeight="1">
      <c r="A829" s="4">
        <v>1134</v>
      </c>
      <c r="B829" s="13" t="s">
        <v>3684</v>
      </c>
      <c r="C829" s="6">
        <v>2010</v>
      </c>
      <c r="D829" s="7" t="s">
        <v>972</v>
      </c>
      <c r="E829" s="7"/>
      <c r="F829" s="8" t="s">
        <v>3685</v>
      </c>
      <c r="G829" s="9" t="s">
        <v>974</v>
      </c>
      <c r="H829" s="9"/>
      <c r="I829" s="8"/>
      <c r="J829" s="8" t="s">
        <v>12616</v>
      </c>
      <c r="K829" s="10" t="str">
        <f>IF(AND(Papers[[#This Row],[conference]]="", Papers[[#This Row],[journal]]=""),$N$2604,IF(Papers[[#This Row],[journal]]="",$N$2603, $N$2602))</f>
        <v>Conference</v>
      </c>
      <c r="L829" s="10"/>
    </row>
    <row r="830" spans="1:12" ht="140.1" customHeight="1">
      <c r="A830" s="4">
        <v>1135</v>
      </c>
      <c r="B830" s="13" t="s">
        <v>3693</v>
      </c>
      <c r="C830" s="6">
        <v>2009</v>
      </c>
      <c r="D830" s="7" t="s">
        <v>3371</v>
      </c>
      <c r="E830" s="7"/>
      <c r="F830" s="8" t="s">
        <v>3694</v>
      </c>
      <c r="G830" s="9" t="s">
        <v>974</v>
      </c>
      <c r="H830" s="9"/>
      <c r="I830" s="8"/>
      <c r="J830" s="8" t="s">
        <v>12616</v>
      </c>
      <c r="K830" s="10" t="str">
        <f>IF(AND(Papers[[#This Row],[conference]]="", Papers[[#This Row],[journal]]=""),$N$2604,IF(Papers[[#This Row],[journal]]="",$N$2603, $N$2602))</f>
        <v>Conference</v>
      </c>
      <c r="L830" s="10"/>
    </row>
    <row r="831" spans="1:12" ht="140.1" customHeight="1">
      <c r="A831" s="4">
        <v>1136</v>
      </c>
      <c r="B831" s="13" t="s">
        <v>3695</v>
      </c>
      <c r="C831" s="6">
        <v>2007</v>
      </c>
      <c r="D831" s="7" t="s">
        <v>2530</v>
      </c>
      <c r="E831" s="7"/>
      <c r="F831" s="8" t="s">
        <v>3696</v>
      </c>
      <c r="G831" s="9" t="s">
        <v>974</v>
      </c>
      <c r="H831" s="9"/>
      <c r="I831" s="8"/>
      <c r="J831" s="8" t="s">
        <v>12616</v>
      </c>
      <c r="K831" s="10" t="str">
        <f>IF(AND(Papers[[#This Row],[conference]]="", Papers[[#This Row],[journal]]=""),$N$2604,IF(Papers[[#This Row],[journal]]="",$N$2603, $N$2602))</f>
        <v>Conference</v>
      </c>
      <c r="L831" s="10"/>
    </row>
    <row r="832" spans="1:12" ht="140.1" customHeight="1">
      <c r="A832" s="4">
        <v>1137</v>
      </c>
      <c r="B832" s="13" t="s">
        <v>3698</v>
      </c>
      <c r="C832" s="6">
        <v>2009</v>
      </c>
      <c r="D832" s="7" t="s">
        <v>1545</v>
      </c>
      <c r="E832" s="7"/>
      <c r="F832" s="8" t="s">
        <v>3699</v>
      </c>
      <c r="G832" s="9" t="s">
        <v>974</v>
      </c>
      <c r="H832" s="9"/>
      <c r="I832" s="8"/>
      <c r="J832" s="8" t="s">
        <v>12616</v>
      </c>
      <c r="K832" s="10" t="str">
        <f>IF(AND(Papers[[#This Row],[conference]]="", Papers[[#This Row],[journal]]=""),$N$2604,IF(Papers[[#This Row],[journal]]="",$N$2603, $N$2602))</f>
        <v>Conference</v>
      </c>
      <c r="L832" s="10"/>
    </row>
    <row r="833" spans="1:12" ht="140.1" customHeight="1">
      <c r="A833" s="4">
        <v>1138</v>
      </c>
      <c r="B833" s="13" t="s">
        <v>3703</v>
      </c>
      <c r="C833" s="6">
        <v>2009</v>
      </c>
      <c r="D833" s="7" t="s">
        <v>3704</v>
      </c>
      <c r="E833" s="7"/>
      <c r="F833" s="8" t="s">
        <v>3705</v>
      </c>
      <c r="G833" s="9" t="s">
        <v>974</v>
      </c>
      <c r="H833" s="9"/>
      <c r="I833" s="8"/>
      <c r="J833" s="8" t="s">
        <v>12616</v>
      </c>
      <c r="K833" s="10" t="str">
        <f>IF(AND(Papers[[#This Row],[conference]]="", Papers[[#This Row],[journal]]=""),$N$2604,IF(Papers[[#This Row],[journal]]="",$N$2603, $N$2602))</f>
        <v>Conference</v>
      </c>
      <c r="L833" s="10"/>
    </row>
    <row r="834" spans="1:12" ht="140.1" customHeight="1">
      <c r="A834" s="4">
        <v>1139</v>
      </c>
      <c r="B834" s="13" t="s">
        <v>3707</v>
      </c>
      <c r="C834" s="6">
        <v>2006</v>
      </c>
      <c r="D834" s="7" t="s">
        <v>3708</v>
      </c>
      <c r="E834" s="7"/>
      <c r="F834" s="8" t="s">
        <v>3709</v>
      </c>
      <c r="G834" s="9" t="s">
        <v>974</v>
      </c>
      <c r="H834" s="9"/>
      <c r="I834" s="8"/>
      <c r="J834" s="8" t="s">
        <v>12616</v>
      </c>
      <c r="K834" s="10" t="str">
        <f>IF(AND(Papers[[#This Row],[conference]]="", Papers[[#This Row],[journal]]=""),$N$2604,IF(Papers[[#This Row],[journal]]="",$N$2603, $N$2602))</f>
        <v>Conference</v>
      </c>
      <c r="L834" s="10"/>
    </row>
    <row r="835" spans="1:12" ht="140.1" customHeight="1">
      <c r="A835" s="4">
        <v>1140</v>
      </c>
      <c r="B835" s="13" t="s">
        <v>3711</v>
      </c>
      <c r="C835" s="6">
        <v>2011</v>
      </c>
      <c r="D835" s="7"/>
      <c r="E835" s="7" t="s">
        <v>1170</v>
      </c>
      <c r="F835" s="8" t="s">
        <v>3712</v>
      </c>
      <c r="G835" s="9" t="s">
        <v>974</v>
      </c>
      <c r="H835" s="9"/>
      <c r="I835" s="8"/>
      <c r="J835" s="8" t="s">
        <v>12616</v>
      </c>
      <c r="K835" s="10" t="str">
        <f>IF(AND(Papers[[#This Row],[conference]]="", Papers[[#This Row],[journal]]=""),$N$2604,IF(Papers[[#This Row],[journal]]="",$N$2603, $N$2602))</f>
        <v>Journal</v>
      </c>
      <c r="L835" s="10"/>
    </row>
    <row r="836" spans="1:12" ht="140.1" customHeight="1">
      <c r="A836" s="4">
        <v>1141</v>
      </c>
      <c r="B836" s="13" t="s">
        <v>3713</v>
      </c>
      <c r="C836" s="6">
        <v>2011</v>
      </c>
      <c r="D836" s="7"/>
      <c r="E836" s="7" t="s">
        <v>1083</v>
      </c>
      <c r="F836" s="8" t="s">
        <v>3714</v>
      </c>
      <c r="G836" s="9" t="s">
        <v>974</v>
      </c>
      <c r="H836" s="9"/>
      <c r="I836" s="8"/>
      <c r="J836" s="8" t="s">
        <v>12616</v>
      </c>
      <c r="K836" s="10" t="str">
        <f>IF(AND(Papers[[#This Row],[conference]]="", Papers[[#This Row],[journal]]=""),$N$2604,IF(Papers[[#This Row],[journal]]="",$N$2603, $N$2602))</f>
        <v>Journal</v>
      </c>
      <c r="L836" s="10"/>
    </row>
    <row r="837" spans="1:12" ht="140.1" customHeight="1">
      <c r="A837" s="4">
        <v>1142</v>
      </c>
      <c r="B837" s="13" t="s">
        <v>3720</v>
      </c>
      <c r="C837" s="6">
        <v>2011</v>
      </c>
      <c r="D837" s="7" t="s">
        <v>3721</v>
      </c>
      <c r="E837" s="7"/>
      <c r="F837" s="8" t="s">
        <v>3722</v>
      </c>
      <c r="G837" s="9" t="s">
        <v>974</v>
      </c>
      <c r="H837" s="9"/>
      <c r="I837" s="8"/>
      <c r="J837" s="8" t="s">
        <v>12616</v>
      </c>
      <c r="K837" s="10" t="str">
        <f>IF(AND(Papers[[#This Row],[conference]]="", Papers[[#This Row],[journal]]=""),$N$2604,IF(Papers[[#This Row],[journal]]="",$N$2603, $N$2602))</f>
        <v>Conference</v>
      </c>
      <c r="L837" s="10"/>
    </row>
    <row r="838" spans="1:12" ht="140.1" customHeight="1">
      <c r="A838" s="4">
        <v>1143</v>
      </c>
      <c r="B838" s="13" t="s">
        <v>3726</v>
      </c>
      <c r="C838" s="6">
        <v>2010</v>
      </c>
      <c r="D838" s="7" t="s">
        <v>3727</v>
      </c>
      <c r="E838" s="7"/>
      <c r="F838" s="8" t="s">
        <v>3728</v>
      </c>
      <c r="G838" s="9" t="s">
        <v>974</v>
      </c>
      <c r="H838" s="9"/>
      <c r="I838" s="8"/>
      <c r="J838" s="8" t="s">
        <v>12616</v>
      </c>
      <c r="K838" s="10" t="str">
        <f>IF(AND(Papers[[#This Row],[conference]]="", Papers[[#This Row],[journal]]=""),$N$2604,IF(Papers[[#This Row],[journal]]="",$N$2603, $N$2602))</f>
        <v>Conference</v>
      </c>
      <c r="L838" s="10"/>
    </row>
    <row r="839" spans="1:12" ht="140.1" customHeight="1">
      <c r="A839" s="4">
        <v>1144</v>
      </c>
      <c r="B839" s="13" t="s">
        <v>3731</v>
      </c>
      <c r="C839" s="6">
        <v>2011</v>
      </c>
      <c r="D839" s="7" t="s">
        <v>972</v>
      </c>
      <c r="E839" s="7"/>
      <c r="F839" s="8" t="s">
        <v>3732</v>
      </c>
      <c r="G839" s="9" t="s">
        <v>974</v>
      </c>
      <c r="H839" s="9"/>
      <c r="I839" s="8"/>
      <c r="J839" s="8" t="s">
        <v>12616</v>
      </c>
      <c r="K839" s="10" t="str">
        <f>IF(AND(Papers[[#This Row],[conference]]="", Papers[[#This Row],[journal]]=""),$N$2604,IF(Papers[[#This Row],[journal]]="",$N$2603, $N$2602))</f>
        <v>Conference</v>
      </c>
      <c r="L839" s="10"/>
    </row>
    <row r="840" spans="1:12" ht="140.1" customHeight="1">
      <c r="A840" s="4">
        <v>1145</v>
      </c>
      <c r="B840" s="13" t="s">
        <v>3735</v>
      </c>
      <c r="C840" s="6">
        <v>2010</v>
      </c>
      <c r="D840" s="7"/>
      <c r="E840" s="7" t="s">
        <v>2228</v>
      </c>
      <c r="F840" s="8" t="s">
        <v>3736</v>
      </c>
      <c r="G840" s="9" t="s">
        <v>974</v>
      </c>
      <c r="H840" s="9"/>
      <c r="I840" s="8"/>
      <c r="J840" s="8" t="s">
        <v>12615</v>
      </c>
      <c r="K840" s="10" t="str">
        <f>IF(AND(Papers[[#This Row],[conference]]="", Papers[[#This Row],[journal]]=""),$N$2604,IF(Papers[[#This Row],[journal]]="",$N$2603, $N$2602))</f>
        <v>Journal</v>
      </c>
      <c r="L840" s="10"/>
    </row>
    <row r="841" spans="1:12" ht="140.1" customHeight="1">
      <c r="A841" s="4">
        <v>1146</v>
      </c>
      <c r="B841" s="13" t="s">
        <v>3739</v>
      </c>
      <c r="C841" s="6">
        <v>2009</v>
      </c>
      <c r="D841" s="7"/>
      <c r="E841" s="7" t="s">
        <v>1961</v>
      </c>
      <c r="F841" s="8" t="s">
        <v>3740</v>
      </c>
      <c r="G841" s="9" t="s">
        <v>974</v>
      </c>
      <c r="H841" s="9"/>
      <c r="I841" s="8"/>
      <c r="J841" s="8" t="s">
        <v>12616</v>
      </c>
      <c r="K841" s="10" t="str">
        <f>IF(AND(Papers[[#This Row],[conference]]="", Papers[[#This Row],[journal]]=""),$N$2604,IF(Papers[[#This Row],[journal]]="",$N$2603, $N$2602))</f>
        <v>Journal</v>
      </c>
      <c r="L841" s="10"/>
    </row>
    <row r="842" spans="1:12" ht="140.1" customHeight="1">
      <c r="A842" s="4">
        <v>1148</v>
      </c>
      <c r="B842" s="13" t="s">
        <v>511</v>
      </c>
      <c r="C842" s="6">
        <v>2010</v>
      </c>
      <c r="D842" s="7"/>
      <c r="E842" s="7" t="s">
        <v>1261</v>
      </c>
      <c r="F842" s="8" t="s">
        <v>3744</v>
      </c>
      <c r="G842" s="9" t="s">
        <v>974</v>
      </c>
      <c r="H842" s="9"/>
      <c r="I842" s="8"/>
      <c r="J842" s="8" t="s">
        <v>12616</v>
      </c>
      <c r="K842" s="10" t="str">
        <f>IF(AND(Papers[[#This Row],[conference]]="", Papers[[#This Row],[journal]]=""),$N$2604,IF(Papers[[#This Row],[journal]]="",$N$2603, $N$2602))</f>
        <v>Journal</v>
      </c>
      <c r="L842" s="10"/>
    </row>
    <row r="843" spans="1:12" ht="140.1" customHeight="1">
      <c r="A843" s="4">
        <v>1149</v>
      </c>
      <c r="B843" s="13" t="s">
        <v>3746</v>
      </c>
      <c r="C843" s="6">
        <v>2011</v>
      </c>
      <c r="D843" s="7" t="s">
        <v>972</v>
      </c>
      <c r="E843" s="7"/>
      <c r="F843" s="8" t="s">
        <v>3747</v>
      </c>
      <c r="G843" s="9" t="s">
        <v>974</v>
      </c>
      <c r="H843" s="9"/>
      <c r="I843" s="8"/>
      <c r="J843" s="8" t="s">
        <v>12665</v>
      </c>
      <c r="K843" s="10" t="str">
        <f>IF(AND(Papers[[#This Row],[conference]]="", Papers[[#This Row],[journal]]=""),$N$2604,IF(Papers[[#This Row],[journal]]="",$N$2603, $N$2602))</f>
        <v>Conference</v>
      </c>
      <c r="L843" s="10"/>
    </row>
    <row r="844" spans="1:12" ht="140.1" customHeight="1">
      <c r="A844" s="4">
        <v>1150</v>
      </c>
      <c r="B844" s="13" t="s">
        <v>3750</v>
      </c>
      <c r="C844" s="6">
        <v>2010</v>
      </c>
      <c r="D844" s="7" t="s">
        <v>3751</v>
      </c>
      <c r="E844" s="7"/>
      <c r="F844" s="8" t="s">
        <v>3752</v>
      </c>
      <c r="G844" s="9" t="s">
        <v>974</v>
      </c>
      <c r="H844" s="9"/>
      <c r="I844" s="8"/>
      <c r="J844" s="8" t="s">
        <v>12616</v>
      </c>
      <c r="K844" s="10" t="str">
        <f>IF(AND(Papers[[#This Row],[conference]]="", Papers[[#This Row],[journal]]=""),$N$2604,IF(Papers[[#This Row],[journal]]="",$N$2603, $N$2602))</f>
        <v>Conference</v>
      </c>
      <c r="L844" s="10"/>
    </row>
    <row r="845" spans="1:12" ht="140.1" customHeight="1">
      <c r="A845" s="4">
        <v>1152</v>
      </c>
      <c r="B845" s="13" t="s">
        <v>3756</v>
      </c>
      <c r="C845" s="6">
        <v>2010</v>
      </c>
      <c r="D845" s="7" t="s">
        <v>972</v>
      </c>
      <c r="E845" s="7"/>
      <c r="F845" s="8" t="s">
        <v>3757</v>
      </c>
      <c r="G845" s="9" t="s">
        <v>974</v>
      </c>
      <c r="H845" s="9"/>
      <c r="I845" s="8"/>
      <c r="J845" s="8" t="s">
        <v>12616</v>
      </c>
      <c r="K845" s="10" t="str">
        <f>IF(AND(Papers[[#This Row],[conference]]="", Papers[[#This Row],[journal]]=""),$N$2604,IF(Papers[[#This Row],[journal]]="",$N$2603, $N$2602))</f>
        <v>Conference</v>
      </c>
      <c r="L845" s="10"/>
    </row>
    <row r="846" spans="1:12" ht="140.1" customHeight="1">
      <c r="A846" s="4">
        <v>1153</v>
      </c>
      <c r="B846" s="13" t="s">
        <v>638</v>
      </c>
      <c r="C846" s="6">
        <v>2011</v>
      </c>
      <c r="D846" s="7"/>
      <c r="E846" s="7" t="s">
        <v>1261</v>
      </c>
      <c r="F846" s="8" t="s">
        <v>3758</v>
      </c>
      <c r="G846" s="9" t="s">
        <v>974</v>
      </c>
      <c r="H846" s="9"/>
      <c r="I846" s="8"/>
      <c r="J846" s="8" t="s">
        <v>12616</v>
      </c>
      <c r="K846" s="10" t="str">
        <f>IF(AND(Papers[[#This Row],[conference]]="", Papers[[#This Row],[journal]]=""),$N$2604,IF(Papers[[#This Row],[journal]]="",$N$2603, $N$2602))</f>
        <v>Journal</v>
      </c>
      <c r="L846" s="10"/>
    </row>
    <row r="847" spans="1:12" ht="140.1" customHeight="1">
      <c r="A847" s="4">
        <v>1154</v>
      </c>
      <c r="B847" s="13" t="s">
        <v>3759</v>
      </c>
      <c r="C847" s="6">
        <v>2009</v>
      </c>
      <c r="D847" s="7" t="s">
        <v>3760</v>
      </c>
      <c r="E847" s="7"/>
      <c r="F847" s="8" t="s">
        <v>3761</v>
      </c>
      <c r="G847" s="9" t="s">
        <v>974</v>
      </c>
      <c r="H847" s="9"/>
      <c r="I847" s="8"/>
      <c r="J847" s="8" t="s">
        <v>12616</v>
      </c>
      <c r="K847" s="10" t="str">
        <f>IF(AND(Papers[[#This Row],[conference]]="", Papers[[#This Row],[journal]]=""),$N$2604,IF(Papers[[#This Row],[journal]]="",$N$2603, $N$2602))</f>
        <v>Conference</v>
      </c>
      <c r="L847" s="10"/>
    </row>
    <row r="848" spans="1:12" ht="140.1" customHeight="1">
      <c r="A848" s="4">
        <v>1158</v>
      </c>
      <c r="B848" s="13" t="s">
        <v>3764</v>
      </c>
      <c r="C848" s="6">
        <v>2009</v>
      </c>
      <c r="D848" s="7" t="s">
        <v>3760</v>
      </c>
      <c r="E848" s="7"/>
      <c r="F848" s="8" t="s">
        <v>3765</v>
      </c>
      <c r="G848" s="9" t="s">
        <v>974</v>
      </c>
      <c r="H848" s="9"/>
      <c r="I848" s="8"/>
      <c r="J848" s="8" t="s">
        <v>12616</v>
      </c>
      <c r="K848" s="10" t="str">
        <f>IF(AND(Papers[[#This Row],[conference]]="", Papers[[#This Row],[journal]]=""),$N$2604,IF(Papers[[#This Row],[journal]]="",$N$2603, $N$2602))</f>
        <v>Conference</v>
      </c>
      <c r="L848" s="10"/>
    </row>
    <row r="849" spans="1:12" ht="140.1" customHeight="1">
      <c r="A849" s="4">
        <v>1160</v>
      </c>
      <c r="B849" s="13" t="s">
        <v>3770</v>
      </c>
      <c r="C849" s="6">
        <v>2010</v>
      </c>
      <c r="D849" s="7" t="s">
        <v>1327</v>
      </c>
      <c r="E849" s="7"/>
      <c r="F849" s="8" t="s">
        <v>3771</v>
      </c>
      <c r="G849" s="9" t="s">
        <v>974</v>
      </c>
      <c r="H849" s="9"/>
      <c r="I849" s="8"/>
      <c r="J849" s="8" t="s">
        <v>12652</v>
      </c>
      <c r="K849" s="10" t="str">
        <f>IF(AND(Papers[[#This Row],[conference]]="", Papers[[#This Row],[journal]]=""),$N$2604,IF(Papers[[#This Row],[journal]]="",$N$2603, $N$2602))</f>
        <v>Conference</v>
      </c>
      <c r="L849" s="10"/>
    </row>
    <row r="850" spans="1:12" ht="140.1" customHeight="1">
      <c r="A850" s="4">
        <v>1162</v>
      </c>
      <c r="B850" s="13" t="s">
        <v>3776</v>
      </c>
      <c r="C850" s="6">
        <v>2000</v>
      </c>
      <c r="D850" s="7"/>
      <c r="E850" s="7" t="s">
        <v>1292</v>
      </c>
      <c r="F850" s="8" t="s">
        <v>3777</v>
      </c>
      <c r="G850" s="9" t="s">
        <v>974</v>
      </c>
      <c r="H850" s="9"/>
      <c r="I850" s="8"/>
      <c r="J850" s="8" t="s">
        <v>12616</v>
      </c>
      <c r="K850" s="10" t="str">
        <f>IF(AND(Papers[[#This Row],[conference]]="", Papers[[#This Row],[journal]]=""),$N$2604,IF(Papers[[#This Row],[journal]]="",$N$2603, $N$2602))</f>
        <v>Journal</v>
      </c>
      <c r="L850" s="10"/>
    </row>
    <row r="851" spans="1:12" ht="140.1" customHeight="1">
      <c r="A851" s="4">
        <v>1163</v>
      </c>
      <c r="B851" s="13" t="s">
        <v>3780</v>
      </c>
      <c r="C851" s="6">
        <v>2005</v>
      </c>
      <c r="D851" s="7" t="s">
        <v>3781</v>
      </c>
      <c r="E851" s="7"/>
      <c r="F851" s="8" t="s">
        <v>3782</v>
      </c>
      <c r="G851" s="9" t="s">
        <v>974</v>
      </c>
      <c r="H851" s="9"/>
      <c r="I851" s="8"/>
      <c r="J851" s="8" t="s">
        <v>12616</v>
      </c>
      <c r="K851" s="10" t="str">
        <f>IF(AND(Papers[[#This Row],[conference]]="", Papers[[#This Row],[journal]]=""),$N$2604,IF(Papers[[#This Row],[journal]]="",$N$2603, $N$2602))</f>
        <v>Conference</v>
      </c>
      <c r="L851" s="10"/>
    </row>
    <row r="852" spans="1:12" ht="140.1" customHeight="1">
      <c r="A852" s="4">
        <v>1164</v>
      </c>
      <c r="B852" s="13" t="s">
        <v>3783</v>
      </c>
      <c r="C852" s="6">
        <v>2007</v>
      </c>
      <c r="D852" s="7" t="s">
        <v>3784</v>
      </c>
      <c r="E852" s="7"/>
      <c r="F852" s="8" t="s">
        <v>3785</v>
      </c>
      <c r="G852" s="9" t="s">
        <v>974</v>
      </c>
      <c r="H852" s="9"/>
      <c r="I852" s="8"/>
      <c r="J852" s="8" t="s">
        <v>12616</v>
      </c>
      <c r="K852" s="10" t="str">
        <f>IF(AND(Papers[[#This Row],[conference]]="", Papers[[#This Row],[journal]]=""),$N$2604,IF(Papers[[#This Row],[journal]]="",$N$2603, $N$2602))</f>
        <v>Conference</v>
      </c>
      <c r="L852" s="10"/>
    </row>
    <row r="853" spans="1:12" ht="140.1" customHeight="1">
      <c r="A853" s="4">
        <v>1165</v>
      </c>
      <c r="B853" s="13" t="s">
        <v>3790</v>
      </c>
      <c r="C853" s="6">
        <v>2004</v>
      </c>
      <c r="D853" s="7" t="s">
        <v>3791</v>
      </c>
      <c r="E853" s="7"/>
      <c r="F853" s="8" t="s">
        <v>3792</v>
      </c>
      <c r="G853" s="9" t="s">
        <v>974</v>
      </c>
      <c r="H853" s="9"/>
      <c r="I853" s="8"/>
      <c r="J853" s="8" t="s">
        <v>12616</v>
      </c>
      <c r="K853" s="10" t="str">
        <f>IF(AND(Papers[[#This Row],[conference]]="", Papers[[#This Row],[journal]]=""),$N$2604,IF(Papers[[#This Row],[journal]]="",$N$2603, $N$2602))</f>
        <v>Conference</v>
      </c>
      <c r="L853" s="10"/>
    </row>
    <row r="854" spans="1:12" ht="140.1" customHeight="1">
      <c r="A854" s="4">
        <v>1167</v>
      </c>
      <c r="B854" s="13" t="s">
        <v>631</v>
      </c>
      <c r="C854" s="6">
        <v>2011</v>
      </c>
      <c r="D854" s="7"/>
      <c r="E854" s="7" t="s">
        <v>1261</v>
      </c>
      <c r="F854" s="8" t="s">
        <v>3793</v>
      </c>
      <c r="G854" s="9" t="s">
        <v>974</v>
      </c>
      <c r="H854" s="9"/>
      <c r="I854" s="8"/>
      <c r="J854" s="8" t="s">
        <v>12616</v>
      </c>
      <c r="K854" s="10" t="str">
        <f>IF(AND(Papers[[#This Row],[conference]]="", Papers[[#This Row],[journal]]=""),$N$2604,IF(Papers[[#This Row],[journal]]="",$N$2603, $N$2602))</f>
        <v>Journal</v>
      </c>
      <c r="L854" s="10"/>
    </row>
    <row r="855" spans="1:12" ht="140.1" customHeight="1">
      <c r="A855" s="4">
        <v>1168</v>
      </c>
      <c r="B855" s="13" t="s">
        <v>3794</v>
      </c>
      <c r="C855" s="6">
        <v>2006</v>
      </c>
      <c r="D855" s="7" t="s">
        <v>3795</v>
      </c>
      <c r="E855" s="7"/>
      <c r="F855" s="8" t="s">
        <v>3796</v>
      </c>
      <c r="G855" s="9" t="s">
        <v>974</v>
      </c>
      <c r="H855" s="9"/>
      <c r="I855" s="8"/>
      <c r="J855" s="8" t="s">
        <v>12616</v>
      </c>
      <c r="K855" s="10" t="str">
        <f>IF(AND(Papers[[#This Row],[conference]]="", Papers[[#This Row],[journal]]=""),$N$2604,IF(Papers[[#This Row],[journal]]="",$N$2603, $N$2602))</f>
        <v>Conference</v>
      </c>
      <c r="L855" s="10"/>
    </row>
    <row r="856" spans="1:12" ht="140.1" customHeight="1">
      <c r="A856" s="4">
        <v>1169</v>
      </c>
      <c r="B856" s="13" t="s">
        <v>3800</v>
      </c>
      <c r="C856" s="6">
        <v>2006</v>
      </c>
      <c r="D856" s="7" t="s">
        <v>972</v>
      </c>
      <c r="E856" s="7"/>
      <c r="F856" s="8" t="s">
        <v>3801</v>
      </c>
      <c r="G856" s="9" t="s">
        <v>974</v>
      </c>
      <c r="H856" s="9"/>
      <c r="I856" s="8"/>
      <c r="J856" s="8" t="s">
        <v>12652</v>
      </c>
      <c r="K856" s="10" t="str">
        <f>IF(AND(Papers[[#This Row],[conference]]="", Papers[[#This Row],[journal]]=""),$N$2604,IF(Papers[[#This Row],[journal]]="",$N$2603, $N$2602))</f>
        <v>Conference</v>
      </c>
      <c r="L856" s="10"/>
    </row>
    <row r="857" spans="1:12" ht="140.1" customHeight="1">
      <c r="A857" s="4">
        <v>1171</v>
      </c>
      <c r="B857" s="5" t="s">
        <v>3802</v>
      </c>
      <c r="C857" s="6">
        <v>2004</v>
      </c>
      <c r="D857" s="7"/>
      <c r="E857" s="7" t="s">
        <v>3803</v>
      </c>
      <c r="F857" s="8" t="s">
        <v>3804</v>
      </c>
      <c r="G857" s="9" t="s">
        <v>974</v>
      </c>
      <c r="H857" s="9"/>
      <c r="I857" s="8"/>
      <c r="J857" s="8" t="s">
        <v>12616</v>
      </c>
      <c r="K857" s="10" t="str">
        <f>IF(AND(Papers[[#This Row],[conference]]="", Papers[[#This Row],[journal]]=""),$N$2604,IF(Papers[[#This Row],[journal]]="",$N$2603, $N$2602))</f>
        <v>Journal</v>
      </c>
      <c r="L857" s="10"/>
    </row>
    <row r="858" spans="1:12" ht="140.1" customHeight="1">
      <c r="A858" s="4">
        <v>1172</v>
      </c>
      <c r="B858" s="13" t="s">
        <v>3808</v>
      </c>
      <c r="C858" s="6">
        <v>2009</v>
      </c>
      <c r="D858" s="7" t="s">
        <v>2100</v>
      </c>
      <c r="E858" s="7"/>
      <c r="F858" s="8" t="s">
        <v>3809</v>
      </c>
      <c r="G858" s="9" t="s">
        <v>974</v>
      </c>
      <c r="H858" s="9"/>
      <c r="I858" s="8"/>
      <c r="J858" s="8" t="s">
        <v>12616</v>
      </c>
      <c r="K858" s="10" t="str">
        <f>IF(AND(Papers[[#This Row],[conference]]="", Papers[[#This Row],[journal]]=""),$N$2604,IF(Papers[[#This Row],[journal]]="",$N$2603, $N$2602))</f>
        <v>Conference</v>
      </c>
      <c r="L858" s="10"/>
    </row>
    <row r="859" spans="1:12" ht="140.1" customHeight="1">
      <c r="A859" s="4">
        <v>1173</v>
      </c>
      <c r="B859" s="13" t="s">
        <v>3811</v>
      </c>
      <c r="C859" s="6">
        <v>2009</v>
      </c>
      <c r="D859" s="7" t="s">
        <v>3812</v>
      </c>
      <c r="E859" s="7"/>
      <c r="F859" s="8" t="s">
        <v>3813</v>
      </c>
      <c r="G859" s="9" t="s">
        <v>974</v>
      </c>
      <c r="H859" s="9"/>
      <c r="I859" s="8"/>
      <c r="J859" s="8" t="s">
        <v>12616</v>
      </c>
      <c r="K859" s="10" t="str">
        <f>IF(AND(Papers[[#This Row],[conference]]="", Papers[[#This Row],[journal]]=""),$N$2604,IF(Papers[[#This Row],[journal]]="",$N$2603, $N$2602))</f>
        <v>Conference</v>
      </c>
      <c r="L859" s="10"/>
    </row>
    <row r="860" spans="1:12" ht="140.1" customHeight="1">
      <c r="A860" s="4">
        <v>1174</v>
      </c>
      <c r="B860" s="13" t="s">
        <v>3814</v>
      </c>
      <c r="C860" s="6">
        <v>2009</v>
      </c>
      <c r="D860" s="7" t="s">
        <v>3815</v>
      </c>
      <c r="E860" s="7"/>
      <c r="F860" s="8" t="s">
        <v>3816</v>
      </c>
      <c r="G860" s="9" t="s">
        <v>974</v>
      </c>
      <c r="H860" s="9"/>
      <c r="I860" s="8"/>
      <c r="J860" s="8" t="s">
        <v>12616</v>
      </c>
      <c r="K860" s="10" t="str">
        <f>IF(AND(Papers[[#This Row],[conference]]="", Papers[[#This Row],[journal]]=""),$N$2604,IF(Papers[[#This Row],[journal]]="",$N$2603, $N$2602))</f>
        <v>Conference</v>
      </c>
      <c r="L860" s="10"/>
    </row>
    <row r="861" spans="1:12" ht="140.1" customHeight="1">
      <c r="A861" s="4">
        <v>1176</v>
      </c>
      <c r="B861" s="13" t="s">
        <v>3817</v>
      </c>
      <c r="C861" s="6">
        <v>2007</v>
      </c>
      <c r="D861" s="7" t="s">
        <v>3818</v>
      </c>
      <c r="E861" s="7"/>
      <c r="F861" s="8" t="s">
        <v>3819</v>
      </c>
      <c r="G861" s="9" t="s">
        <v>974</v>
      </c>
      <c r="H861" s="9"/>
      <c r="I861" s="8"/>
      <c r="J861" s="8" t="s">
        <v>12614</v>
      </c>
      <c r="K861" s="10" t="str">
        <f>IF(AND(Papers[[#This Row],[conference]]="", Papers[[#This Row],[journal]]=""),$N$2604,IF(Papers[[#This Row],[journal]]="",$N$2603, $N$2602))</f>
        <v>Conference</v>
      </c>
      <c r="L861" s="10"/>
    </row>
    <row r="862" spans="1:12" ht="140.1" customHeight="1">
      <c r="A862" s="4">
        <v>1177</v>
      </c>
      <c r="B862" s="13" t="s">
        <v>3823</v>
      </c>
      <c r="C862" s="6">
        <v>2009</v>
      </c>
      <c r="D862" s="7" t="s">
        <v>972</v>
      </c>
      <c r="E862" s="7"/>
      <c r="F862" s="8" t="s">
        <v>3824</v>
      </c>
      <c r="G862" s="9" t="s">
        <v>974</v>
      </c>
      <c r="H862" s="9"/>
      <c r="I862" s="8"/>
      <c r="J862" s="8" t="s">
        <v>12616</v>
      </c>
      <c r="K862" s="10" t="str">
        <f>IF(AND(Papers[[#This Row],[conference]]="", Papers[[#This Row],[journal]]=""),$N$2604,IF(Papers[[#This Row],[journal]]="",$N$2603, $N$2602))</f>
        <v>Conference</v>
      </c>
      <c r="L862" s="10"/>
    </row>
    <row r="863" spans="1:12" ht="140.1" customHeight="1">
      <c r="A863" s="4">
        <v>1178</v>
      </c>
      <c r="B863" s="13" t="s">
        <v>3825</v>
      </c>
      <c r="C863" s="6">
        <v>2011</v>
      </c>
      <c r="D863" s="7" t="s">
        <v>2146</v>
      </c>
      <c r="E863" s="7"/>
      <c r="F863" s="8" t="s">
        <v>3826</v>
      </c>
      <c r="G863" s="9" t="s">
        <v>974</v>
      </c>
      <c r="H863" s="9"/>
      <c r="I863" s="8"/>
      <c r="J863" s="8" t="s">
        <v>12616</v>
      </c>
      <c r="K863" s="10" t="str">
        <f>IF(AND(Papers[[#This Row],[conference]]="", Papers[[#This Row],[journal]]=""),$N$2604,IF(Papers[[#This Row],[journal]]="",$N$2603, $N$2602))</f>
        <v>Conference</v>
      </c>
      <c r="L863" s="10"/>
    </row>
    <row r="864" spans="1:12" ht="140.1" customHeight="1">
      <c r="A864" s="4">
        <v>1179</v>
      </c>
      <c r="B864" s="13" t="s">
        <v>3831</v>
      </c>
      <c r="C864" s="6">
        <v>2009</v>
      </c>
      <c r="D864" s="7" t="s">
        <v>3832</v>
      </c>
      <c r="E864" s="7"/>
      <c r="F864" s="8" t="s">
        <v>3833</v>
      </c>
      <c r="G864" s="9" t="s">
        <v>974</v>
      </c>
      <c r="H864" s="9"/>
      <c r="I864" s="8"/>
      <c r="J864" s="8" t="s">
        <v>12616</v>
      </c>
      <c r="K864" s="10" t="str">
        <f>IF(AND(Papers[[#This Row],[conference]]="", Papers[[#This Row],[journal]]=""),$N$2604,IF(Papers[[#This Row],[journal]]="",$N$2603, $N$2602))</f>
        <v>Conference</v>
      </c>
      <c r="L864" s="10"/>
    </row>
    <row r="865" spans="1:12" ht="140.1" customHeight="1">
      <c r="A865" s="4">
        <v>1180</v>
      </c>
      <c r="B865" s="13" t="s">
        <v>3835</v>
      </c>
      <c r="C865" s="6">
        <v>2006</v>
      </c>
      <c r="D865" s="7" t="s">
        <v>1545</v>
      </c>
      <c r="E865" s="7"/>
      <c r="F865" s="8" t="s">
        <v>3836</v>
      </c>
      <c r="G865" s="9" t="s">
        <v>974</v>
      </c>
      <c r="H865" s="9"/>
      <c r="I865" s="8"/>
      <c r="J865" s="8" t="s">
        <v>12616</v>
      </c>
      <c r="K865" s="10" t="str">
        <f>IF(AND(Papers[[#This Row],[conference]]="", Papers[[#This Row],[journal]]=""),$N$2604,IF(Papers[[#This Row],[journal]]="",$N$2603, $N$2602))</f>
        <v>Conference</v>
      </c>
      <c r="L865" s="10"/>
    </row>
    <row r="866" spans="1:12" ht="140.1" customHeight="1">
      <c r="A866" s="4">
        <v>1181</v>
      </c>
      <c r="B866" s="13" t="s">
        <v>3840</v>
      </c>
      <c r="C866" s="6">
        <v>2010</v>
      </c>
      <c r="D866" s="7" t="s">
        <v>1327</v>
      </c>
      <c r="E866" s="7"/>
      <c r="F866" s="8" t="s">
        <v>3841</v>
      </c>
      <c r="G866" s="9" t="s">
        <v>974</v>
      </c>
      <c r="H866" s="9"/>
      <c r="I866" s="8"/>
      <c r="J866" s="8" t="s">
        <v>12616</v>
      </c>
      <c r="K866" s="10" t="str">
        <f>IF(AND(Papers[[#This Row],[conference]]="", Papers[[#This Row],[journal]]=""),$N$2604,IF(Papers[[#This Row],[journal]]="",$N$2603, $N$2602))</f>
        <v>Conference</v>
      </c>
      <c r="L866" s="10"/>
    </row>
    <row r="867" spans="1:12" ht="140.1" customHeight="1">
      <c r="A867" s="4">
        <v>1182</v>
      </c>
      <c r="B867" s="13" t="s">
        <v>3842</v>
      </c>
      <c r="C867" s="6">
        <v>2010</v>
      </c>
      <c r="D867" s="7" t="s">
        <v>1982</v>
      </c>
      <c r="E867" s="7"/>
      <c r="F867" s="8" t="s">
        <v>3843</v>
      </c>
      <c r="G867" s="9" t="s">
        <v>974</v>
      </c>
      <c r="H867" s="9"/>
      <c r="I867" s="8"/>
      <c r="J867" s="8" t="s">
        <v>12616</v>
      </c>
      <c r="K867" s="10" t="str">
        <f>IF(AND(Papers[[#This Row],[conference]]="", Papers[[#This Row],[journal]]=""),$N$2604,IF(Papers[[#This Row],[journal]]="",$N$2603, $N$2602))</f>
        <v>Conference</v>
      </c>
      <c r="L867" s="10"/>
    </row>
    <row r="868" spans="1:12" ht="140.1" customHeight="1">
      <c r="A868" s="4">
        <v>1184</v>
      </c>
      <c r="B868" s="13" t="s">
        <v>3846</v>
      </c>
      <c r="C868" s="6">
        <v>2005</v>
      </c>
      <c r="D868" s="7" t="s">
        <v>972</v>
      </c>
      <c r="E868" s="7"/>
      <c r="F868" s="8" t="s">
        <v>3847</v>
      </c>
      <c r="G868" s="9" t="s">
        <v>974</v>
      </c>
      <c r="H868" s="9"/>
      <c r="I868" s="8"/>
      <c r="J868" s="8"/>
      <c r="K868" s="10" t="str">
        <f>IF(AND(Papers[[#This Row],[conference]]="", Papers[[#This Row],[journal]]=""),$N$2604,IF(Papers[[#This Row],[journal]]="",$N$2603, $N$2602))</f>
        <v>Conference</v>
      </c>
      <c r="L868" s="10"/>
    </row>
    <row r="869" spans="1:12" ht="140.1" customHeight="1">
      <c r="A869" s="4">
        <v>1186</v>
      </c>
      <c r="B869" s="13" t="s">
        <v>3849</v>
      </c>
      <c r="C869" s="6">
        <v>2011</v>
      </c>
      <c r="D869" s="7" t="s">
        <v>972</v>
      </c>
      <c r="E869" s="7"/>
      <c r="F869" s="8" t="s">
        <v>3850</v>
      </c>
      <c r="G869" s="9" t="s">
        <v>974</v>
      </c>
      <c r="H869" s="9"/>
      <c r="I869" s="8"/>
      <c r="J869" s="8"/>
      <c r="K869" s="10" t="str">
        <f>IF(AND(Papers[[#This Row],[conference]]="", Papers[[#This Row],[journal]]=""),$N$2604,IF(Papers[[#This Row],[journal]]="",$N$2603, $N$2602))</f>
        <v>Conference</v>
      </c>
      <c r="L869" s="10"/>
    </row>
    <row r="870" spans="1:12" ht="140.1" customHeight="1">
      <c r="A870" s="4">
        <v>1187</v>
      </c>
      <c r="B870" s="13" t="s">
        <v>3852</v>
      </c>
      <c r="C870" s="6">
        <v>2008</v>
      </c>
      <c r="D870" s="7" t="s">
        <v>3853</v>
      </c>
      <c r="E870" s="7"/>
      <c r="F870" s="8" t="s">
        <v>3854</v>
      </c>
      <c r="G870" s="9" t="s">
        <v>974</v>
      </c>
      <c r="H870" s="9"/>
      <c r="I870" s="8"/>
      <c r="J870" s="8"/>
      <c r="K870" s="10" t="str">
        <f>IF(AND(Papers[[#This Row],[conference]]="", Papers[[#This Row],[journal]]=""),$N$2604,IF(Papers[[#This Row],[journal]]="",$N$2603, $N$2602))</f>
        <v>Conference</v>
      </c>
      <c r="L870" s="10"/>
    </row>
    <row r="871" spans="1:12" ht="140.1" customHeight="1">
      <c r="A871" s="4">
        <v>1188</v>
      </c>
      <c r="B871" s="13" t="s">
        <v>3855</v>
      </c>
      <c r="C871" s="6">
        <v>2011</v>
      </c>
      <c r="D871" s="7" t="s">
        <v>1327</v>
      </c>
      <c r="E871" s="7"/>
      <c r="F871" s="8" t="s">
        <v>3856</v>
      </c>
      <c r="G871" s="9" t="s">
        <v>974</v>
      </c>
      <c r="H871" s="9"/>
      <c r="I871" s="8"/>
      <c r="J871" s="8"/>
      <c r="K871" s="10" t="str">
        <f>IF(AND(Papers[[#This Row],[conference]]="", Papers[[#This Row],[journal]]=""),$N$2604,IF(Papers[[#This Row],[journal]]="",$N$2603, $N$2602))</f>
        <v>Conference</v>
      </c>
      <c r="L871" s="10"/>
    </row>
    <row r="872" spans="1:12" ht="140.1" customHeight="1">
      <c r="A872" s="4">
        <v>1189</v>
      </c>
      <c r="B872" s="13" t="s">
        <v>3859</v>
      </c>
      <c r="C872" s="6">
        <v>2010</v>
      </c>
      <c r="D872" s="7" t="s">
        <v>3860</v>
      </c>
      <c r="E872" s="7"/>
      <c r="F872" s="8" t="s">
        <v>3861</v>
      </c>
      <c r="G872" s="9" t="s">
        <v>974</v>
      </c>
      <c r="H872" s="9"/>
      <c r="I872" s="8"/>
      <c r="J872" s="8"/>
      <c r="K872" s="10" t="str">
        <f>IF(AND(Papers[[#This Row],[conference]]="", Papers[[#This Row],[journal]]=""),$N$2604,IF(Papers[[#This Row],[journal]]="",$N$2603, $N$2602))</f>
        <v>Conference</v>
      </c>
      <c r="L872" s="10"/>
    </row>
    <row r="873" spans="1:12" ht="140.1" customHeight="1">
      <c r="A873" s="4">
        <v>1190</v>
      </c>
      <c r="B873" s="13" t="s">
        <v>3864</v>
      </c>
      <c r="C873" s="6">
        <v>2007</v>
      </c>
      <c r="D873" s="7" t="s">
        <v>972</v>
      </c>
      <c r="E873" s="7"/>
      <c r="F873" s="8" t="s">
        <v>3865</v>
      </c>
      <c r="G873" s="9" t="s">
        <v>974</v>
      </c>
      <c r="H873" s="9"/>
      <c r="I873" s="8"/>
      <c r="J873" s="8"/>
      <c r="K873" s="10" t="str">
        <f>IF(AND(Papers[[#This Row],[conference]]="", Papers[[#This Row],[journal]]=""),$N$2604,IF(Papers[[#This Row],[journal]]="",$N$2603, $N$2602))</f>
        <v>Conference</v>
      </c>
      <c r="L873" s="10"/>
    </row>
    <row r="874" spans="1:12" ht="140.1" customHeight="1">
      <c r="A874" s="4">
        <v>1191</v>
      </c>
      <c r="B874" s="13" t="s">
        <v>3867</v>
      </c>
      <c r="C874" s="6">
        <v>2010</v>
      </c>
      <c r="D874" s="7" t="s">
        <v>2792</v>
      </c>
      <c r="E874" s="7"/>
      <c r="F874" s="8" t="s">
        <v>3868</v>
      </c>
      <c r="G874" s="9" t="s">
        <v>974</v>
      </c>
      <c r="H874" s="9"/>
      <c r="I874" s="8"/>
      <c r="J874" s="8"/>
      <c r="K874" s="10" t="str">
        <f>IF(AND(Papers[[#This Row],[conference]]="", Papers[[#This Row],[journal]]=""),$N$2604,IF(Papers[[#This Row],[journal]]="",$N$2603, $N$2602))</f>
        <v>Conference</v>
      </c>
      <c r="L874" s="10"/>
    </row>
    <row r="875" spans="1:12" ht="140.1" customHeight="1">
      <c r="A875" s="4">
        <v>1192</v>
      </c>
      <c r="B875" s="13" t="s">
        <v>3872</v>
      </c>
      <c r="C875" s="6">
        <v>2011</v>
      </c>
      <c r="D875" s="7" t="s">
        <v>980</v>
      </c>
      <c r="E875" s="7"/>
      <c r="F875" s="8" t="s">
        <v>3873</v>
      </c>
      <c r="G875" s="9" t="s">
        <v>974</v>
      </c>
      <c r="H875" s="9"/>
      <c r="I875" s="8"/>
      <c r="J875" s="8"/>
      <c r="K875" s="10" t="str">
        <f>IF(AND(Papers[[#This Row],[conference]]="", Papers[[#This Row],[journal]]=""),$N$2604,IF(Papers[[#This Row],[journal]]="",$N$2603, $N$2602))</f>
        <v>Conference</v>
      </c>
      <c r="L875" s="10"/>
    </row>
    <row r="876" spans="1:12" ht="140.1" customHeight="1">
      <c r="A876" s="4">
        <v>1193</v>
      </c>
      <c r="B876" s="13" t="s">
        <v>3874</v>
      </c>
      <c r="C876" s="6">
        <v>2009</v>
      </c>
      <c r="D876" s="7" t="s">
        <v>1005</v>
      </c>
      <c r="E876" s="7"/>
      <c r="F876" s="8" t="s">
        <v>3875</v>
      </c>
      <c r="G876" s="9" t="s">
        <v>974</v>
      </c>
      <c r="H876" s="9"/>
      <c r="I876" s="8"/>
      <c r="J876" s="8"/>
      <c r="K876" s="10" t="str">
        <f>IF(AND(Papers[[#This Row],[conference]]="", Papers[[#This Row],[journal]]=""),$N$2604,IF(Papers[[#This Row],[journal]]="",$N$2603, $N$2602))</f>
        <v>Conference</v>
      </c>
      <c r="L876" s="10"/>
    </row>
    <row r="877" spans="1:12" ht="140.1" customHeight="1">
      <c r="A877" s="4">
        <v>1194</v>
      </c>
      <c r="B877" s="13" t="s">
        <v>3877</v>
      </c>
      <c r="C877" s="6">
        <v>2009</v>
      </c>
      <c r="D877" s="7" t="s">
        <v>972</v>
      </c>
      <c r="E877" s="7"/>
      <c r="F877" s="8" t="s">
        <v>3878</v>
      </c>
      <c r="G877" s="9" t="s">
        <v>974</v>
      </c>
      <c r="H877" s="9"/>
      <c r="I877" s="8"/>
      <c r="J877" s="8"/>
      <c r="K877" s="10" t="str">
        <f>IF(AND(Papers[[#This Row],[conference]]="", Papers[[#This Row],[journal]]=""),$N$2604,IF(Papers[[#This Row],[journal]]="",$N$2603, $N$2602))</f>
        <v>Conference</v>
      </c>
      <c r="L877" s="10"/>
    </row>
    <row r="878" spans="1:12" ht="140.1" customHeight="1">
      <c r="A878" s="4">
        <v>1195</v>
      </c>
      <c r="B878" s="13" t="s">
        <v>3881</v>
      </c>
      <c r="C878" s="6">
        <v>2010</v>
      </c>
      <c r="D878" s="7" t="s">
        <v>972</v>
      </c>
      <c r="E878" s="7"/>
      <c r="F878" s="8" t="s">
        <v>3882</v>
      </c>
      <c r="G878" s="9" t="s">
        <v>974</v>
      </c>
      <c r="H878" s="9"/>
      <c r="I878" s="8"/>
      <c r="J878" s="8"/>
      <c r="K878" s="10" t="str">
        <f>IF(AND(Papers[[#This Row],[conference]]="", Papers[[#This Row],[journal]]=""),$N$2604,IF(Papers[[#This Row],[journal]]="",$N$2603, $N$2602))</f>
        <v>Conference</v>
      </c>
      <c r="L878" s="10"/>
    </row>
    <row r="879" spans="1:12" ht="140.1" customHeight="1">
      <c r="A879" s="4">
        <v>1196</v>
      </c>
      <c r="B879" s="13" t="s">
        <v>3883</v>
      </c>
      <c r="C879" s="6">
        <v>2011</v>
      </c>
      <c r="D879" s="7" t="s">
        <v>972</v>
      </c>
      <c r="E879" s="7"/>
      <c r="F879" s="8" t="s">
        <v>3884</v>
      </c>
      <c r="G879" s="9" t="s">
        <v>974</v>
      </c>
      <c r="H879" s="9"/>
      <c r="I879" s="8"/>
      <c r="J879" s="8"/>
      <c r="K879" s="10" t="str">
        <f>IF(AND(Papers[[#This Row],[conference]]="", Papers[[#This Row],[journal]]=""),$N$2604,IF(Papers[[#This Row],[journal]]="",$N$2603, $N$2602))</f>
        <v>Conference</v>
      </c>
      <c r="L879" s="10"/>
    </row>
    <row r="880" spans="1:12" ht="140.1" customHeight="1">
      <c r="A880" s="4">
        <v>1197</v>
      </c>
      <c r="B880" s="13" t="s">
        <v>3888</v>
      </c>
      <c r="C880" s="6">
        <v>2011</v>
      </c>
      <c r="D880" s="7" t="s">
        <v>1379</v>
      </c>
      <c r="E880" s="7"/>
      <c r="F880" s="8" t="s">
        <v>3889</v>
      </c>
      <c r="G880" s="9" t="s">
        <v>974</v>
      </c>
      <c r="H880" s="9"/>
      <c r="I880" s="8"/>
      <c r="J880" s="8"/>
      <c r="K880" s="10" t="str">
        <f>IF(AND(Papers[[#This Row],[conference]]="", Papers[[#This Row],[journal]]=""),$N$2604,IF(Papers[[#This Row],[journal]]="",$N$2603, $N$2602))</f>
        <v>Conference</v>
      </c>
      <c r="L880" s="10"/>
    </row>
    <row r="881" spans="1:12" ht="140.1" customHeight="1">
      <c r="A881" s="4">
        <v>1198</v>
      </c>
      <c r="B881" s="13" t="s">
        <v>3890</v>
      </c>
      <c r="C881" s="6">
        <v>2011</v>
      </c>
      <c r="D881" s="7" t="s">
        <v>3891</v>
      </c>
      <c r="E881" s="7"/>
      <c r="F881" s="8" t="s">
        <v>3892</v>
      </c>
      <c r="G881" s="9" t="s">
        <v>974</v>
      </c>
      <c r="H881" s="9"/>
      <c r="I881" s="8"/>
      <c r="J881" s="8"/>
      <c r="K881" s="10" t="str">
        <f>IF(AND(Papers[[#This Row],[conference]]="", Papers[[#This Row],[journal]]=""),$N$2604,IF(Papers[[#This Row],[journal]]="",$N$2603, $N$2602))</f>
        <v>Conference</v>
      </c>
      <c r="L881" s="10"/>
    </row>
    <row r="882" spans="1:12" ht="140.1" customHeight="1">
      <c r="A882" s="4">
        <v>1199</v>
      </c>
      <c r="B882" s="13" t="s">
        <v>3893</v>
      </c>
      <c r="C882" s="6">
        <v>2010</v>
      </c>
      <c r="D882" s="7"/>
      <c r="E882" s="7" t="s">
        <v>1147</v>
      </c>
      <c r="F882" s="8" t="s">
        <v>3894</v>
      </c>
      <c r="G882" s="9" t="s">
        <v>974</v>
      </c>
      <c r="H882" s="9"/>
      <c r="I882" s="8"/>
      <c r="J882" s="8"/>
      <c r="K882" s="10" t="str">
        <f>IF(AND(Papers[[#This Row],[conference]]="", Papers[[#This Row],[journal]]=""),$N$2604,IF(Papers[[#This Row],[journal]]="",$N$2603, $N$2602))</f>
        <v>Journal</v>
      </c>
      <c r="L882" s="10"/>
    </row>
    <row r="883" spans="1:12" ht="140.1" customHeight="1">
      <c r="A883" s="4">
        <v>1200</v>
      </c>
      <c r="B883" s="5" t="s">
        <v>3897</v>
      </c>
      <c r="C883" s="6">
        <v>2010</v>
      </c>
      <c r="D883" s="7" t="s">
        <v>972</v>
      </c>
      <c r="E883" s="7"/>
      <c r="F883" s="8" t="s">
        <v>3898</v>
      </c>
      <c r="G883" s="9" t="s">
        <v>974</v>
      </c>
      <c r="H883" s="9"/>
      <c r="I883" s="8"/>
      <c r="J883" s="8"/>
      <c r="K883" s="10" t="str">
        <f>IF(AND(Papers[[#This Row],[conference]]="", Papers[[#This Row],[journal]]=""),$N$2604,IF(Papers[[#This Row],[journal]]="",$N$2603, $N$2602))</f>
        <v>Conference</v>
      </c>
      <c r="L883" s="10"/>
    </row>
    <row r="884" spans="1:12" ht="140.1" customHeight="1">
      <c r="A884" s="4">
        <v>1201</v>
      </c>
      <c r="B884" s="13" t="s">
        <v>3899</v>
      </c>
      <c r="C884" s="6">
        <v>2010</v>
      </c>
      <c r="D884" s="7" t="s">
        <v>2530</v>
      </c>
      <c r="E884" s="7"/>
      <c r="F884" s="8" t="s">
        <v>3900</v>
      </c>
      <c r="G884" s="9" t="s">
        <v>974</v>
      </c>
      <c r="H884" s="9"/>
      <c r="I884" s="8"/>
      <c r="J884" s="8"/>
      <c r="K884" s="10" t="str">
        <f>IF(AND(Papers[[#This Row],[conference]]="", Papers[[#This Row],[journal]]=""),$N$2604,IF(Papers[[#This Row],[journal]]="",$N$2603, $N$2602))</f>
        <v>Conference</v>
      </c>
      <c r="L884" s="10"/>
    </row>
    <row r="885" spans="1:12" ht="140.1" customHeight="1">
      <c r="A885" s="4">
        <v>1202</v>
      </c>
      <c r="B885" s="13" t="s">
        <v>3906</v>
      </c>
      <c r="C885" s="6">
        <v>2010</v>
      </c>
      <c r="D885" s="7" t="s">
        <v>972</v>
      </c>
      <c r="E885" s="7"/>
      <c r="F885" s="8" t="s">
        <v>3907</v>
      </c>
      <c r="G885" s="9" t="s">
        <v>974</v>
      </c>
      <c r="H885" s="9"/>
      <c r="I885" s="8"/>
      <c r="J885" s="8"/>
      <c r="K885" s="10" t="str">
        <f>IF(AND(Papers[[#This Row],[conference]]="", Papers[[#This Row],[journal]]=""),$N$2604,IF(Papers[[#This Row],[journal]]="",$N$2603, $N$2602))</f>
        <v>Conference</v>
      </c>
      <c r="L885" s="10"/>
    </row>
    <row r="886" spans="1:12" ht="140.1" customHeight="1">
      <c r="A886" s="4">
        <v>1203</v>
      </c>
      <c r="B886" s="13" t="s">
        <v>3912</v>
      </c>
      <c r="C886" s="6">
        <v>2010</v>
      </c>
      <c r="D886" s="7"/>
      <c r="E886" s="7" t="s">
        <v>991</v>
      </c>
      <c r="F886" s="8" t="s">
        <v>3913</v>
      </c>
      <c r="G886" s="9" t="s">
        <v>974</v>
      </c>
      <c r="H886" s="9"/>
      <c r="I886" s="8"/>
      <c r="J886" s="8"/>
      <c r="K886" s="10" t="str">
        <f>IF(AND(Papers[[#This Row],[conference]]="", Papers[[#This Row],[journal]]=""),$N$2604,IF(Papers[[#This Row],[journal]]="",$N$2603, $N$2602))</f>
        <v>Journal</v>
      </c>
      <c r="L886" s="10"/>
    </row>
    <row r="887" spans="1:12" ht="140.1" customHeight="1">
      <c r="A887" s="4">
        <v>1204</v>
      </c>
      <c r="B887" s="13" t="s">
        <v>3917</v>
      </c>
      <c r="C887" s="6">
        <v>2010</v>
      </c>
      <c r="D887" s="7"/>
      <c r="E887" s="7" t="s">
        <v>2228</v>
      </c>
      <c r="F887" s="8" t="s">
        <v>3918</v>
      </c>
      <c r="G887" s="9" t="s">
        <v>974</v>
      </c>
      <c r="H887" s="9"/>
      <c r="I887" s="8"/>
      <c r="J887" s="8"/>
      <c r="K887" s="10" t="str">
        <f>IF(AND(Papers[[#This Row],[conference]]="", Papers[[#This Row],[journal]]=""),$N$2604,IF(Papers[[#This Row],[journal]]="",$N$2603, $N$2602))</f>
        <v>Journal</v>
      </c>
      <c r="L887" s="10"/>
    </row>
    <row r="888" spans="1:12" ht="140.1" customHeight="1">
      <c r="A888" s="4">
        <v>1205</v>
      </c>
      <c r="B888" s="13" t="s">
        <v>3920</v>
      </c>
      <c r="C888" s="6">
        <v>2010</v>
      </c>
      <c r="D888" s="7"/>
      <c r="E888" s="7" t="s">
        <v>1908</v>
      </c>
      <c r="F888" s="8" t="s">
        <v>3921</v>
      </c>
      <c r="G888" s="9" t="s">
        <v>974</v>
      </c>
      <c r="H888" s="9"/>
      <c r="I888" s="8"/>
      <c r="J888" s="8"/>
      <c r="K888" s="10" t="str">
        <f>IF(AND(Papers[[#This Row],[conference]]="", Papers[[#This Row],[journal]]=""),$N$2604,IF(Papers[[#This Row],[journal]]="",$N$2603, $N$2602))</f>
        <v>Journal</v>
      </c>
      <c r="L888" s="10"/>
    </row>
    <row r="889" spans="1:12" ht="140.1" customHeight="1">
      <c r="A889" s="4">
        <v>1206</v>
      </c>
      <c r="B889" s="5" t="s">
        <v>3925</v>
      </c>
      <c r="C889" s="6">
        <v>2010</v>
      </c>
      <c r="D889" s="7"/>
      <c r="E889" s="7" t="s">
        <v>3926</v>
      </c>
      <c r="F889" s="8" t="s">
        <v>3927</v>
      </c>
      <c r="G889" s="9" t="s">
        <v>974</v>
      </c>
      <c r="H889" s="9"/>
      <c r="I889" s="8"/>
      <c r="J889" s="8"/>
      <c r="K889" s="10" t="str">
        <f>IF(AND(Papers[[#This Row],[conference]]="", Papers[[#This Row],[journal]]=""),$N$2604,IF(Papers[[#This Row],[journal]]="",$N$2603, $N$2602))</f>
        <v>Journal</v>
      </c>
      <c r="L889" s="10"/>
    </row>
    <row r="890" spans="1:12" ht="140.1" customHeight="1">
      <c r="A890" s="4">
        <v>1207</v>
      </c>
      <c r="B890" s="13" t="s">
        <v>3928</v>
      </c>
      <c r="C890" s="6">
        <v>2010</v>
      </c>
      <c r="D890" s="7" t="s">
        <v>2221</v>
      </c>
      <c r="E890" s="7"/>
      <c r="F890" s="8" t="s">
        <v>3929</v>
      </c>
      <c r="G890" s="9" t="s">
        <v>974</v>
      </c>
      <c r="H890" s="9"/>
      <c r="I890" s="8"/>
      <c r="J890" s="8"/>
      <c r="K890" s="10" t="str">
        <f>IF(AND(Papers[[#This Row],[conference]]="", Papers[[#This Row],[journal]]=""),$N$2604,IF(Papers[[#This Row],[journal]]="",$N$2603, $N$2602))</f>
        <v>Conference</v>
      </c>
      <c r="L890" s="10"/>
    </row>
    <row r="891" spans="1:12" ht="140.1" customHeight="1">
      <c r="A891" s="4">
        <v>1208</v>
      </c>
      <c r="B891" s="13" t="s">
        <v>3930</v>
      </c>
      <c r="C891" s="6">
        <v>2010</v>
      </c>
      <c r="D891" s="7"/>
      <c r="E891" s="7" t="s">
        <v>2228</v>
      </c>
      <c r="F891" s="8" t="s">
        <v>3931</v>
      </c>
      <c r="G891" s="9" t="s">
        <v>974</v>
      </c>
      <c r="H891" s="9"/>
      <c r="I891" s="8"/>
      <c r="J891" s="8"/>
      <c r="K891" s="10" t="str">
        <f>IF(AND(Papers[[#This Row],[conference]]="", Papers[[#This Row],[journal]]=""),$N$2604,IF(Papers[[#This Row],[journal]]="",$N$2603, $N$2602))</f>
        <v>Journal</v>
      </c>
      <c r="L891" s="10"/>
    </row>
    <row r="892" spans="1:12" ht="140.1" customHeight="1">
      <c r="A892" s="4">
        <v>1209</v>
      </c>
      <c r="B892" s="13" t="s">
        <v>3935</v>
      </c>
      <c r="C892" s="6">
        <v>2010</v>
      </c>
      <c r="D892" s="7" t="s">
        <v>972</v>
      </c>
      <c r="E892" s="7"/>
      <c r="F892" s="8" t="s">
        <v>3936</v>
      </c>
      <c r="G892" s="9" t="s">
        <v>974</v>
      </c>
      <c r="H892" s="9"/>
      <c r="I892" s="8"/>
      <c r="J892" s="8"/>
      <c r="K892" s="10" t="str">
        <f>IF(AND(Papers[[#This Row],[conference]]="", Papers[[#This Row],[journal]]=""),$N$2604,IF(Papers[[#This Row],[journal]]="",$N$2603, $N$2602))</f>
        <v>Conference</v>
      </c>
      <c r="L892" s="10"/>
    </row>
    <row r="893" spans="1:12" ht="140.1" customHeight="1">
      <c r="A893" s="4">
        <v>1210</v>
      </c>
      <c r="B893" s="13" t="s">
        <v>3938</v>
      </c>
      <c r="C893" s="6">
        <v>2010</v>
      </c>
      <c r="D893" s="7" t="s">
        <v>972</v>
      </c>
      <c r="E893" s="7"/>
      <c r="F893" s="8" t="s">
        <v>3939</v>
      </c>
      <c r="G893" s="9" t="s">
        <v>974</v>
      </c>
      <c r="H893" s="9"/>
      <c r="I893" s="8"/>
      <c r="J893" s="8"/>
      <c r="K893" s="10" t="str">
        <f>IF(AND(Papers[[#This Row],[conference]]="", Papers[[#This Row],[journal]]=""),$N$2604,IF(Papers[[#This Row],[journal]]="",$N$2603, $N$2602))</f>
        <v>Conference</v>
      </c>
      <c r="L893" s="10"/>
    </row>
    <row r="894" spans="1:12" ht="140.1" customHeight="1">
      <c r="A894" s="4">
        <v>1211</v>
      </c>
      <c r="B894" s="13" t="s">
        <v>3941</v>
      </c>
      <c r="C894" s="6">
        <v>2006</v>
      </c>
      <c r="D894" s="7" t="s">
        <v>972</v>
      </c>
      <c r="E894" s="7"/>
      <c r="F894" s="8" t="s">
        <v>3942</v>
      </c>
      <c r="G894" s="9" t="s">
        <v>974</v>
      </c>
      <c r="H894" s="9"/>
      <c r="I894" s="8"/>
      <c r="J894" s="8"/>
      <c r="K894" s="10" t="str">
        <f>IF(AND(Papers[[#This Row],[conference]]="", Papers[[#This Row],[journal]]=""),$N$2604,IF(Papers[[#This Row],[journal]]="",$N$2603, $N$2602))</f>
        <v>Conference</v>
      </c>
      <c r="L894" s="10"/>
    </row>
    <row r="895" spans="1:12" ht="140.1" customHeight="1">
      <c r="A895" s="4">
        <v>1212</v>
      </c>
      <c r="B895" s="13" t="s">
        <v>3946</v>
      </c>
      <c r="C895" s="6">
        <v>2009</v>
      </c>
      <c r="D895" s="7"/>
      <c r="E895" s="7" t="s">
        <v>2228</v>
      </c>
      <c r="F895" s="8" t="s">
        <v>3947</v>
      </c>
      <c r="G895" s="9" t="s">
        <v>974</v>
      </c>
      <c r="H895" s="9"/>
      <c r="I895" s="8"/>
      <c r="J895" s="8"/>
      <c r="K895" s="10" t="str">
        <f>IF(AND(Papers[[#This Row],[conference]]="", Papers[[#This Row],[journal]]=""),$N$2604,IF(Papers[[#This Row],[journal]]="",$N$2603, $N$2602))</f>
        <v>Journal</v>
      </c>
      <c r="L895" s="10"/>
    </row>
    <row r="896" spans="1:12" ht="140.1" customHeight="1">
      <c r="A896" s="4">
        <v>1213</v>
      </c>
      <c r="B896" s="13" t="s">
        <v>3950</v>
      </c>
      <c r="C896" s="6">
        <v>2009</v>
      </c>
      <c r="D896" s="7" t="s">
        <v>1359</v>
      </c>
      <c r="E896" s="7"/>
      <c r="F896" s="8" t="s">
        <v>3951</v>
      </c>
      <c r="G896" s="9" t="s">
        <v>974</v>
      </c>
      <c r="H896" s="9"/>
      <c r="I896" s="8"/>
      <c r="J896" s="8"/>
      <c r="K896" s="10" t="str">
        <f>IF(AND(Papers[[#This Row],[conference]]="", Papers[[#This Row],[journal]]=""),$N$2604,IF(Papers[[#This Row],[journal]]="",$N$2603, $N$2602))</f>
        <v>Conference</v>
      </c>
      <c r="L896" s="10"/>
    </row>
    <row r="897" spans="1:12" ht="140.1" customHeight="1">
      <c r="A897" s="4">
        <v>1214</v>
      </c>
      <c r="B897" s="13" t="s">
        <v>3955</v>
      </c>
      <c r="C897" s="6">
        <v>2009</v>
      </c>
      <c r="D897" s="7" t="s">
        <v>3760</v>
      </c>
      <c r="E897" s="7"/>
      <c r="F897" s="8" t="s">
        <v>3956</v>
      </c>
      <c r="G897" s="9" t="s">
        <v>974</v>
      </c>
      <c r="H897" s="9"/>
      <c r="I897" s="8"/>
      <c r="J897" s="8"/>
      <c r="K897" s="10" t="str">
        <f>IF(AND(Papers[[#This Row],[conference]]="", Papers[[#This Row],[journal]]=""),$N$2604,IF(Papers[[#This Row],[journal]]="",$N$2603, $N$2602))</f>
        <v>Conference</v>
      </c>
      <c r="L897" s="10"/>
    </row>
    <row r="898" spans="1:12" ht="140.1" customHeight="1">
      <c r="A898" s="4">
        <v>1215</v>
      </c>
      <c r="B898" s="13" t="s">
        <v>3958</v>
      </c>
      <c r="C898" s="6">
        <v>2009</v>
      </c>
      <c r="D898" s="7" t="s">
        <v>1359</v>
      </c>
      <c r="E898" s="7"/>
      <c r="F898" s="8" t="s">
        <v>3959</v>
      </c>
      <c r="G898" s="9" t="s">
        <v>974</v>
      </c>
      <c r="H898" s="9"/>
      <c r="I898" s="8"/>
      <c r="J898" s="8"/>
      <c r="K898" s="10" t="str">
        <f>IF(AND(Papers[[#This Row],[conference]]="", Papers[[#This Row],[journal]]=""),$N$2604,IF(Papers[[#This Row],[journal]]="",$N$2603, $N$2602))</f>
        <v>Conference</v>
      </c>
      <c r="L898" s="10"/>
    </row>
    <row r="899" spans="1:12" ht="140.1" customHeight="1">
      <c r="A899" s="4">
        <v>1216</v>
      </c>
      <c r="B899" s="13" t="s">
        <v>3930</v>
      </c>
      <c r="C899" s="6">
        <v>2009</v>
      </c>
      <c r="D899" s="7" t="s">
        <v>972</v>
      </c>
      <c r="E899" s="7"/>
      <c r="F899" s="8" t="s">
        <v>3962</v>
      </c>
      <c r="G899" s="9" t="s">
        <v>974</v>
      </c>
      <c r="H899" s="9"/>
      <c r="I899" s="8"/>
      <c r="J899" s="8"/>
      <c r="K899" s="10" t="str">
        <f>IF(AND(Papers[[#This Row],[conference]]="", Papers[[#This Row],[journal]]=""),$N$2604,IF(Papers[[#This Row],[journal]]="",$N$2603, $N$2602))</f>
        <v>Conference</v>
      </c>
      <c r="L899" s="10"/>
    </row>
    <row r="900" spans="1:12" ht="140.1" customHeight="1">
      <c r="A900" s="4">
        <v>1217</v>
      </c>
      <c r="B900" s="13" t="s">
        <v>3963</v>
      </c>
      <c r="C900" s="6">
        <v>2009</v>
      </c>
      <c r="D900" s="7"/>
      <c r="E900" s="7" t="s">
        <v>1587</v>
      </c>
      <c r="F900" s="8" t="s">
        <v>3964</v>
      </c>
      <c r="G900" s="9" t="s">
        <v>974</v>
      </c>
      <c r="H900" s="9"/>
      <c r="I900" s="8"/>
      <c r="J900" s="8"/>
      <c r="K900" s="10" t="str">
        <f>IF(AND(Papers[[#This Row],[conference]]="", Papers[[#This Row],[journal]]=""),$N$2604,IF(Papers[[#This Row],[journal]]="",$N$2603, $N$2602))</f>
        <v>Journal</v>
      </c>
      <c r="L900" s="10"/>
    </row>
    <row r="901" spans="1:12" ht="140.1" customHeight="1">
      <c r="A901" s="4">
        <v>1218</v>
      </c>
      <c r="B901" s="13" t="s">
        <v>3966</v>
      </c>
      <c r="C901" s="6">
        <v>2009</v>
      </c>
      <c r="D901" s="7" t="s">
        <v>3967</v>
      </c>
      <c r="E901" s="7"/>
      <c r="F901" s="8" t="s">
        <v>3968</v>
      </c>
      <c r="G901" s="9" t="s">
        <v>974</v>
      </c>
      <c r="H901" s="9"/>
      <c r="I901" s="8"/>
      <c r="J901" s="8"/>
      <c r="K901" s="10" t="str">
        <f>IF(AND(Papers[[#This Row],[conference]]="", Papers[[#This Row],[journal]]=""),$N$2604,IF(Papers[[#This Row],[journal]]="",$N$2603, $N$2602))</f>
        <v>Conference</v>
      </c>
      <c r="L901" s="10"/>
    </row>
    <row r="902" spans="1:12" ht="140.1" customHeight="1">
      <c r="A902" s="4">
        <v>1219</v>
      </c>
      <c r="B902" s="13" t="s">
        <v>3971</v>
      </c>
      <c r="C902" s="6">
        <v>2009</v>
      </c>
      <c r="D902" s="7" t="s">
        <v>980</v>
      </c>
      <c r="E902" s="7"/>
      <c r="F902" s="8" t="s">
        <v>3972</v>
      </c>
      <c r="G902" s="9" t="s">
        <v>974</v>
      </c>
      <c r="H902" s="9"/>
      <c r="I902" s="8"/>
      <c r="J902" s="8"/>
      <c r="K902" s="10" t="str">
        <f>IF(AND(Papers[[#This Row],[conference]]="", Papers[[#This Row],[journal]]=""),$N$2604,IF(Papers[[#This Row],[journal]]="",$N$2603, $N$2602))</f>
        <v>Conference</v>
      </c>
      <c r="L902" s="10"/>
    </row>
    <row r="903" spans="1:12" ht="140.1" customHeight="1">
      <c r="A903" s="4">
        <v>1220</v>
      </c>
      <c r="B903" s="13" t="s">
        <v>3973</v>
      </c>
      <c r="C903" s="6">
        <v>2009</v>
      </c>
      <c r="D903" s="7"/>
      <c r="E903" s="7" t="s">
        <v>3974</v>
      </c>
      <c r="F903" s="8" t="s">
        <v>3975</v>
      </c>
      <c r="G903" s="9" t="s">
        <v>974</v>
      </c>
      <c r="H903" s="9"/>
      <c r="I903" s="8"/>
      <c r="J903" s="8"/>
      <c r="K903" s="10" t="str">
        <f>IF(AND(Papers[[#This Row],[conference]]="", Papers[[#This Row],[journal]]=""),$N$2604,IF(Papers[[#This Row],[journal]]="",$N$2603, $N$2602))</f>
        <v>Journal</v>
      </c>
      <c r="L903" s="10"/>
    </row>
    <row r="904" spans="1:12" ht="140.1" customHeight="1">
      <c r="A904" s="4">
        <v>1221</v>
      </c>
      <c r="B904" s="13" t="s">
        <v>3980</v>
      </c>
      <c r="C904" s="6">
        <v>2005</v>
      </c>
      <c r="D904" s="7"/>
      <c r="E904" s="7" t="s">
        <v>3981</v>
      </c>
      <c r="F904" s="8" t="s">
        <v>3982</v>
      </c>
      <c r="G904" s="9" t="s">
        <v>974</v>
      </c>
      <c r="H904" s="9"/>
      <c r="I904" s="8"/>
      <c r="J904" s="8"/>
      <c r="K904" s="10" t="str">
        <f>IF(AND(Papers[[#This Row],[conference]]="", Papers[[#This Row],[journal]]=""),$N$2604,IF(Papers[[#This Row],[journal]]="",$N$2603, $N$2602))</f>
        <v>Journal</v>
      </c>
      <c r="L904" s="10"/>
    </row>
    <row r="905" spans="1:12" ht="140.1" customHeight="1">
      <c r="A905" s="4">
        <v>1222</v>
      </c>
      <c r="B905" s="13" t="s">
        <v>3984</v>
      </c>
      <c r="C905" s="6">
        <v>2006</v>
      </c>
      <c r="D905" s="7" t="s">
        <v>1080</v>
      </c>
      <c r="E905" s="7"/>
      <c r="F905" s="8" t="s">
        <v>3985</v>
      </c>
      <c r="G905" s="9" t="s">
        <v>974</v>
      </c>
      <c r="H905" s="9"/>
      <c r="I905" s="8"/>
      <c r="J905" s="8"/>
      <c r="K905" s="10" t="str">
        <f>IF(AND(Papers[[#This Row],[conference]]="", Papers[[#This Row],[journal]]=""),$N$2604,IF(Papers[[#This Row],[journal]]="",$N$2603, $N$2602))</f>
        <v>Conference</v>
      </c>
      <c r="L905" s="10"/>
    </row>
    <row r="906" spans="1:12" ht="140.1" customHeight="1">
      <c r="A906" s="4">
        <v>1223</v>
      </c>
      <c r="B906" s="13" t="s">
        <v>3988</v>
      </c>
      <c r="C906" s="6">
        <v>2007</v>
      </c>
      <c r="D906" s="7" t="s">
        <v>3989</v>
      </c>
      <c r="E906" s="7"/>
      <c r="F906" s="8" t="s">
        <v>3990</v>
      </c>
      <c r="G906" s="9" t="s">
        <v>974</v>
      </c>
      <c r="H906" s="9"/>
      <c r="I906" s="8"/>
      <c r="J906" s="8"/>
      <c r="K906" s="10" t="str">
        <f>IF(AND(Papers[[#This Row],[conference]]="", Papers[[#This Row],[journal]]=""),$N$2604,IF(Papers[[#This Row],[journal]]="",$N$2603, $N$2602))</f>
        <v>Conference</v>
      </c>
      <c r="L906" s="10"/>
    </row>
    <row r="907" spans="1:12" ht="140.1" customHeight="1">
      <c r="A907" s="4">
        <v>1224</v>
      </c>
      <c r="B907" s="13" t="s">
        <v>3991</v>
      </c>
      <c r="C907" s="6">
        <v>2005</v>
      </c>
      <c r="D907" s="7" t="s">
        <v>2691</v>
      </c>
      <c r="E907" s="7"/>
      <c r="F907" s="8" t="s">
        <v>3992</v>
      </c>
      <c r="G907" s="9" t="s">
        <v>974</v>
      </c>
      <c r="H907" s="9"/>
      <c r="I907" s="8"/>
      <c r="J907" s="8"/>
      <c r="K907" s="10" t="str">
        <f>IF(AND(Papers[[#This Row],[conference]]="", Papers[[#This Row],[journal]]=""),$N$2604,IF(Papers[[#This Row],[journal]]="",$N$2603, $N$2602))</f>
        <v>Conference</v>
      </c>
      <c r="L907" s="10"/>
    </row>
    <row r="908" spans="1:12" ht="140.1" customHeight="1">
      <c r="A908" s="4">
        <v>1225</v>
      </c>
      <c r="B908" s="13" t="s">
        <v>3994</v>
      </c>
      <c r="C908" s="6">
        <v>2008</v>
      </c>
      <c r="D908" s="7" t="s">
        <v>1005</v>
      </c>
      <c r="E908" s="7"/>
      <c r="F908" s="8" t="s">
        <v>3995</v>
      </c>
      <c r="G908" s="9" t="s">
        <v>974</v>
      </c>
      <c r="H908" s="9"/>
      <c r="I908" s="8"/>
      <c r="J908" s="8"/>
      <c r="K908" s="10" t="str">
        <f>IF(AND(Papers[[#This Row],[conference]]="", Papers[[#This Row],[journal]]=""),$N$2604,IF(Papers[[#This Row],[journal]]="",$N$2603, $N$2602))</f>
        <v>Conference</v>
      </c>
      <c r="L908" s="10"/>
    </row>
    <row r="909" spans="1:12" ht="140.1" customHeight="1">
      <c r="A909" s="4">
        <v>1226</v>
      </c>
      <c r="B909" s="13" t="s">
        <v>3998</v>
      </c>
      <c r="C909" s="6">
        <v>2004</v>
      </c>
      <c r="D909" s="7" t="s">
        <v>1005</v>
      </c>
      <c r="E909" s="7"/>
      <c r="F909" s="8" t="s">
        <v>3999</v>
      </c>
      <c r="G909" s="9" t="s">
        <v>974</v>
      </c>
      <c r="H909" s="9"/>
      <c r="I909" s="8"/>
      <c r="J909" s="8"/>
      <c r="K909" s="10" t="str">
        <f>IF(AND(Papers[[#This Row],[conference]]="", Papers[[#This Row],[journal]]=""),$N$2604,IF(Papers[[#This Row],[journal]]="",$N$2603, $N$2602))</f>
        <v>Conference</v>
      </c>
      <c r="L909" s="10"/>
    </row>
    <row r="910" spans="1:12" ht="140.1" customHeight="1">
      <c r="A910" s="4">
        <v>1227</v>
      </c>
      <c r="B910" s="13" t="s">
        <v>4001</v>
      </c>
      <c r="C910" s="6">
        <v>2007</v>
      </c>
      <c r="D910" s="7" t="s">
        <v>4002</v>
      </c>
      <c r="E910" s="7"/>
      <c r="F910" s="8" t="s">
        <v>4003</v>
      </c>
      <c r="G910" s="9" t="s">
        <v>974</v>
      </c>
      <c r="H910" s="9"/>
      <c r="I910" s="8"/>
      <c r="J910" s="8"/>
      <c r="K910" s="10" t="str">
        <f>IF(AND(Papers[[#This Row],[conference]]="", Papers[[#This Row],[journal]]=""),$N$2604,IF(Papers[[#This Row],[journal]]="",$N$2603, $N$2602))</f>
        <v>Conference</v>
      </c>
      <c r="L910" s="10"/>
    </row>
    <row r="911" spans="1:12" ht="140.1" customHeight="1">
      <c r="A911" s="4">
        <v>1228</v>
      </c>
      <c r="B911" s="13" t="s">
        <v>4006</v>
      </c>
      <c r="C911" s="6">
        <v>2008</v>
      </c>
      <c r="D911" s="7" t="s">
        <v>1005</v>
      </c>
      <c r="E911" s="7"/>
      <c r="F911" s="8" t="s">
        <v>4007</v>
      </c>
      <c r="G911" s="9" t="s">
        <v>974</v>
      </c>
      <c r="H911" s="9"/>
      <c r="I911" s="8"/>
      <c r="J911" s="8"/>
      <c r="K911" s="10" t="str">
        <f>IF(AND(Papers[[#This Row],[conference]]="", Papers[[#This Row],[journal]]=""),$N$2604,IF(Papers[[#This Row],[journal]]="",$N$2603, $N$2602))</f>
        <v>Conference</v>
      </c>
      <c r="L911" s="10"/>
    </row>
    <row r="912" spans="1:12" ht="140.1" customHeight="1">
      <c r="A912" s="4">
        <v>1229</v>
      </c>
      <c r="B912" s="13" t="s">
        <v>4008</v>
      </c>
      <c r="C912" s="6">
        <v>2002</v>
      </c>
      <c r="D912" s="7" t="s">
        <v>1003</v>
      </c>
      <c r="E912" s="7"/>
      <c r="F912" s="8" t="s">
        <v>4009</v>
      </c>
      <c r="G912" s="9" t="s">
        <v>974</v>
      </c>
      <c r="H912" s="9"/>
      <c r="I912" s="8"/>
      <c r="J912" s="8"/>
      <c r="K912" s="10" t="str">
        <f>IF(AND(Papers[[#This Row],[conference]]="", Papers[[#This Row],[journal]]=""),$N$2604,IF(Papers[[#This Row],[journal]]="",$N$2603, $N$2602))</f>
        <v>Conference</v>
      </c>
      <c r="L912" s="10"/>
    </row>
    <row r="913" spans="1:12" ht="140.1" customHeight="1">
      <c r="A913" s="4">
        <v>1230</v>
      </c>
      <c r="B913" s="5" t="s">
        <v>4012</v>
      </c>
      <c r="C913" s="6">
        <v>2008</v>
      </c>
      <c r="D913" s="7"/>
      <c r="E913" s="12" t="s">
        <v>991</v>
      </c>
      <c r="F913" s="8" t="s">
        <v>4013</v>
      </c>
      <c r="G913" s="9" t="s">
        <v>974</v>
      </c>
      <c r="H913" s="9"/>
      <c r="I913" s="8"/>
      <c r="J913" s="8"/>
      <c r="K913" s="10" t="str">
        <f>IF(AND(Papers[[#This Row],[conference]]="", Papers[[#This Row],[journal]]=""),$N$2604,IF(Papers[[#This Row],[journal]]="",$N$2603, $N$2602))</f>
        <v>Journal</v>
      </c>
      <c r="L913" s="10"/>
    </row>
    <row r="914" spans="1:12" ht="140.1" customHeight="1">
      <c r="A914" s="4">
        <v>1231</v>
      </c>
      <c r="B914" s="13" t="s">
        <v>4014</v>
      </c>
      <c r="C914" s="6">
        <v>2009</v>
      </c>
      <c r="D914" s="7" t="s">
        <v>4015</v>
      </c>
      <c r="E914" s="7"/>
      <c r="F914" s="8" t="s">
        <v>4016</v>
      </c>
      <c r="G914" s="9" t="s">
        <v>974</v>
      </c>
      <c r="H914" s="9"/>
      <c r="I914" s="8"/>
      <c r="J914" s="8"/>
      <c r="K914" s="10" t="str">
        <f>IF(AND(Papers[[#This Row],[conference]]="", Papers[[#This Row],[journal]]=""),$N$2604,IF(Papers[[#This Row],[journal]]="",$N$2603, $N$2602))</f>
        <v>Conference</v>
      </c>
      <c r="L914" s="10"/>
    </row>
    <row r="915" spans="1:12" ht="140.1" customHeight="1">
      <c r="A915" s="4">
        <v>1232</v>
      </c>
      <c r="B915" s="13" t="s">
        <v>4020</v>
      </c>
      <c r="C915" s="6">
        <v>2004</v>
      </c>
      <c r="D915" s="7"/>
      <c r="E915" s="7" t="s">
        <v>4021</v>
      </c>
      <c r="F915" s="8" t="s">
        <v>4022</v>
      </c>
      <c r="G915" s="9" t="s">
        <v>974</v>
      </c>
      <c r="H915" s="9"/>
      <c r="I915" s="8"/>
      <c r="J915" s="8"/>
      <c r="K915" s="10" t="str">
        <f>IF(AND(Papers[[#This Row],[conference]]="", Papers[[#This Row],[journal]]=""),$N$2604,IF(Papers[[#This Row],[journal]]="",$N$2603, $N$2602))</f>
        <v>Journal</v>
      </c>
      <c r="L915" s="10"/>
    </row>
    <row r="916" spans="1:12" ht="140.1" customHeight="1">
      <c r="A916" s="4">
        <v>1233</v>
      </c>
      <c r="B916" s="13" t="s">
        <v>4024</v>
      </c>
      <c r="C916" s="6">
        <v>2011</v>
      </c>
      <c r="D916" s="7" t="s">
        <v>972</v>
      </c>
      <c r="E916" s="7"/>
      <c r="F916" s="8" t="s">
        <v>4025</v>
      </c>
      <c r="G916" s="9" t="s">
        <v>974</v>
      </c>
      <c r="H916" s="9"/>
      <c r="I916" s="8"/>
      <c r="J916" s="8"/>
      <c r="K916" s="10" t="str">
        <f>IF(AND(Papers[[#This Row],[conference]]="", Papers[[#This Row],[journal]]=""),$N$2604,IF(Papers[[#This Row],[journal]]="",$N$2603, $N$2602))</f>
        <v>Conference</v>
      </c>
      <c r="L916" s="10"/>
    </row>
    <row r="917" spans="1:12" ht="140.1" customHeight="1">
      <c r="A917" s="4">
        <v>1234</v>
      </c>
      <c r="B917" s="13" t="s">
        <v>4026</v>
      </c>
      <c r="C917" s="6">
        <v>2011</v>
      </c>
      <c r="D917" s="7" t="s">
        <v>972</v>
      </c>
      <c r="E917" s="7"/>
      <c r="F917" s="8" t="s">
        <v>4027</v>
      </c>
      <c r="G917" s="9" t="s">
        <v>974</v>
      </c>
      <c r="H917" s="9"/>
      <c r="I917" s="8"/>
      <c r="J917" s="8"/>
      <c r="K917" s="10" t="str">
        <f>IF(AND(Papers[[#This Row],[conference]]="", Papers[[#This Row],[journal]]=""),$N$2604,IF(Papers[[#This Row],[journal]]="",$N$2603, $N$2602))</f>
        <v>Conference</v>
      </c>
      <c r="L917" s="10"/>
    </row>
    <row r="918" spans="1:12" ht="140.1" customHeight="1">
      <c r="A918" s="4">
        <v>1235</v>
      </c>
      <c r="B918" s="13" t="s">
        <v>4030</v>
      </c>
      <c r="C918" s="6">
        <v>2011</v>
      </c>
      <c r="D918" s="7" t="s">
        <v>1080</v>
      </c>
      <c r="E918" s="7"/>
      <c r="F918" s="8" t="s">
        <v>4031</v>
      </c>
      <c r="G918" s="9" t="s">
        <v>974</v>
      </c>
      <c r="H918" s="9"/>
      <c r="I918" s="8"/>
      <c r="J918" s="8"/>
      <c r="K918" s="10" t="str">
        <f>IF(AND(Papers[[#This Row],[conference]]="", Papers[[#This Row],[journal]]=""),$N$2604,IF(Papers[[#This Row],[journal]]="",$N$2603, $N$2602))</f>
        <v>Conference</v>
      </c>
      <c r="L918" s="10"/>
    </row>
    <row r="919" spans="1:12" ht="140.1" customHeight="1">
      <c r="A919" s="4">
        <v>1236</v>
      </c>
      <c r="B919" s="13" t="s">
        <v>4032</v>
      </c>
      <c r="C919" s="6">
        <v>2011</v>
      </c>
      <c r="D919" s="7" t="s">
        <v>972</v>
      </c>
      <c r="E919" s="7"/>
      <c r="F919" s="8" t="s">
        <v>4033</v>
      </c>
      <c r="G919" s="9" t="s">
        <v>974</v>
      </c>
      <c r="H919" s="9"/>
      <c r="I919" s="8"/>
      <c r="J919" s="8"/>
      <c r="K919" s="10" t="str">
        <f>IF(AND(Papers[[#This Row],[conference]]="", Papers[[#This Row],[journal]]=""),$N$2604,IF(Papers[[#This Row],[journal]]="",$N$2603, $N$2602))</f>
        <v>Conference</v>
      </c>
      <c r="L919" s="10"/>
    </row>
    <row r="920" spans="1:12" ht="140.1" customHeight="1">
      <c r="A920" s="4">
        <v>1237</v>
      </c>
      <c r="B920" s="13" t="s">
        <v>4036</v>
      </c>
      <c r="C920" s="6">
        <v>2010</v>
      </c>
      <c r="D920" s="7"/>
      <c r="E920" s="7" t="s">
        <v>1261</v>
      </c>
      <c r="F920" s="8" t="s">
        <v>4037</v>
      </c>
      <c r="G920" s="9" t="s">
        <v>974</v>
      </c>
      <c r="H920" s="9"/>
      <c r="I920" s="8"/>
      <c r="J920" s="8"/>
      <c r="K920" s="10" t="str">
        <f>IF(AND(Papers[[#This Row],[conference]]="", Papers[[#This Row],[journal]]=""),$N$2604,IF(Papers[[#This Row],[journal]]="",$N$2603, $N$2602))</f>
        <v>Journal</v>
      </c>
      <c r="L920" s="10"/>
    </row>
    <row r="921" spans="1:12" ht="140.1" customHeight="1">
      <c r="A921" s="4">
        <v>1238</v>
      </c>
      <c r="B921" s="13" t="s">
        <v>4038</v>
      </c>
      <c r="C921" s="6">
        <v>2010</v>
      </c>
      <c r="D921" s="7" t="s">
        <v>1721</v>
      </c>
      <c r="E921" s="7"/>
      <c r="F921" s="8" t="s">
        <v>4039</v>
      </c>
      <c r="G921" s="9" t="s">
        <v>974</v>
      </c>
      <c r="H921" s="9"/>
      <c r="I921" s="8"/>
      <c r="J921" s="8"/>
      <c r="K921" s="10" t="str">
        <f>IF(AND(Papers[[#This Row],[conference]]="", Papers[[#This Row],[journal]]=""),$N$2604,IF(Papers[[#This Row],[journal]]="",$N$2603, $N$2602))</f>
        <v>Conference</v>
      </c>
      <c r="L921" s="10"/>
    </row>
    <row r="922" spans="1:12" ht="140.1" customHeight="1">
      <c r="A922" s="4">
        <v>1239</v>
      </c>
      <c r="B922" s="13" t="s">
        <v>4042</v>
      </c>
      <c r="C922" s="6">
        <v>2003</v>
      </c>
      <c r="D922" s="7" t="s">
        <v>2137</v>
      </c>
      <c r="E922" s="7"/>
      <c r="F922" s="8" t="s">
        <v>4043</v>
      </c>
      <c r="G922" s="9" t="s">
        <v>974</v>
      </c>
      <c r="H922" s="9"/>
      <c r="I922" s="8"/>
      <c r="J922" s="8"/>
      <c r="K922" s="10" t="str">
        <f>IF(AND(Papers[[#This Row],[conference]]="", Papers[[#This Row],[journal]]=""),$N$2604,IF(Papers[[#This Row],[journal]]="",$N$2603, $N$2602))</f>
        <v>Conference</v>
      </c>
      <c r="L922" s="10"/>
    </row>
    <row r="923" spans="1:12" ht="140.1" customHeight="1">
      <c r="A923" s="4">
        <v>1240</v>
      </c>
      <c r="B923" s="13" t="s">
        <v>4044</v>
      </c>
      <c r="C923" s="6">
        <v>2008</v>
      </c>
      <c r="D923" s="7" t="s">
        <v>1893</v>
      </c>
      <c r="E923" s="7"/>
      <c r="F923" s="8" t="s">
        <v>4045</v>
      </c>
      <c r="G923" s="9" t="s">
        <v>974</v>
      </c>
      <c r="H923" s="9"/>
      <c r="I923" s="8"/>
      <c r="J923" s="8"/>
      <c r="K923" s="10" t="str">
        <f>IF(AND(Papers[[#This Row],[conference]]="", Papers[[#This Row],[journal]]=""),$N$2604,IF(Papers[[#This Row],[journal]]="",$N$2603, $N$2602))</f>
        <v>Conference</v>
      </c>
      <c r="L923" s="10"/>
    </row>
    <row r="924" spans="1:12" ht="140.1" customHeight="1">
      <c r="A924" s="4">
        <v>1241</v>
      </c>
      <c r="B924" s="13" t="s">
        <v>4036</v>
      </c>
      <c r="C924" s="6">
        <v>2009</v>
      </c>
      <c r="D924" s="7" t="s">
        <v>3021</v>
      </c>
      <c r="E924" s="7"/>
      <c r="F924" s="8" t="s">
        <v>4048</v>
      </c>
      <c r="G924" s="9" t="s">
        <v>974</v>
      </c>
      <c r="H924" s="9"/>
      <c r="I924" s="8"/>
      <c r="J924" s="8"/>
      <c r="K924" s="10" t="str">
        <f>IF(AND(Papers[[#This Row],[conference]]="", Papers[[#This Row],[journal]]=""),$N$2604,IF(Papers[[#This Row],[journal]]="",$N$2603, $N$2602))</f>
        <v>Conference</v>
      </c>
      <c r="L924" s="10"/>
    </row>
    <row r="925" spans="1:12" ht="140.1" customHeight="1">
      <c r="A925" s="4">
        <v>1242</v>
      </c>
      <c r="B925" s="13" t="s">
        <v>4052</v>
      </c>
      <c r="C925" s="6">
        <v>2008</v>
      </c>
      <c r="D925" s="7" t="s">
        <v>4053</v>
      </c>
      <c r="E925" s="7"/>
      <c r="F925" s="8" t="s">
        <v>4054</v>
      </c>
      <c r="G925" s="9" t="s">
        <v>974</v>
      </c>
      <c r="H925" s="9"/>
      <c r="I925" s="8"/>
      <c r="J925" s="8"/>
      <c r="K925" s="10" t="str">
        <f>IF(AND(Papers[[#This Row],[conference]]="", Papers[[#This Row],[journal]]=""),$N$2604,IF(Papers[[#This Row],[journal]]="",$N$2603, $N$2602))</f>
        <v>Conference</v>
      </c>
      <c r="L925" s="10"/>
    </row>
    <row r="926" spans="1:12" ht="140.1" customHeight="1">
      <c r="A926" s="4">
        <v>1243</v>
      </c>
      <c r="B926" s="13" t="s">
        <v>4058</v>
      </c>
      <c r="C926" s="6">
        <v>2009</v>
      </c>
      <c r="D926" s="7" t="s">
        <v>1518</v>
      </c>
      <c r="E926" s="7"/>
      <c r="F926" s="8" t="s">
        <v>4059</v>
      </c>
      <c r="G926" s="9" t="s">
        <v>974</v>
      </c>
      <c r="H926" s="9"/>
      <c r="I926" s="8"/>
      <c r="J926" s="8"/>
      <c r="K926" s="10" t="str">
        <f>IF(AND(Papers[[#This Row],[conference]]="", Papers[[#This Row],[journal]]=""),$N$2604,IF(Papers[[#This Row],[journal]]="",$N$2603, $N$2602))</f>
        <v>Conference</v>
      </c>
      <c r="L926" s="10"/>
    </row>
    <row r="927" spans="1:12" ht="140.1" customHeight="1">
      <c r="A927" s="4">
        <v>1244</v>
      </c>
      <c r="B927" s="5" t="s">
        <v>4060</v>
      </c>
      <c r="C927" s="6">
        <v>2008</v>
      </c>
      <c r="D927" s="7" t="s">
        <v>1455</v>
      </c>
      <c r="E927" s="7"/>
      <c r="F927" s="8" t="s">
        <v>4061</v>
      </c>
      <c r="G927" s="9" t="s">
        <v>974</v>
      </c>
      <c r="H927" s="9"/>
      <c r="I927" s="8"/>
      <c r="J927" s="8"/>
      <c r="K927" s="10" t="str">
        <f>IF(AND(Papers[[#This Row],[conference]]="", Papers[[#This Row],[journal]]=""),$N$2604,IF(Papers[[#This Row],[journal]]="",$N$2603, $N$2602))</f>
        <v>Conference</v>
      </c>
      <c r="L927" s="10"/>
    </row>
    <row r="928" spans="1:12" ht="140.1" customHeight="1">
      <c r="A928" s="4">
        <v>1245</v>
      </c>
      <c r="B928" s="13" t="s">
        <v>4064</v>
      </c>
      <c r="C928" s="6">
        <v>2008</v>
      </c>
      <c r="D928" s="7" t="s">
        <v>4065</v>
      </c>
      <c r="E928" s="7"/>
      <c r="F928" s="8" t="s">
        <v>4066</v>
      </c>
      <c r="G928" s="9" t="s">
        <v>974</v>
      </c>
      <c r="H928" s="9"/>
      <c r="I928" s="8"/>
      <c r="J928" s="8"/>
      <c r="K928" s="10" t="str">
        <f>IF(AND(Papers[[#This Row],[conference]]="", Papers[[#This Row],[journal]]=""),$N$2604,IF(Papers[[#This Row],[journal]]="",$N$2603, $N$2602))</f>
        <v>Conference</v>
      </c>
      <c r="L928" s="10"/>
    </row>
    <row r="929" spans="1:12" ht="140.1" customHeight="1">
      <c r="A929" s="4">
        <v>1246</v>
      </c>
      <c r="B929" s="13" t="s">
        <v>4068</v>
      </c>
      <c r="C929" s="6">
        <v>2009</v>
      </c>
      <c r="D929" s="7" t="s">
        <v>2601</v>
      </c>
      <c r="E929" s="7"/>
      <c r="F929" s="8" t="s">
        <v>4069</v>
      </c>
      <c r="G929" s="9" t="s">
        <v>974</v>
      </c>
      <c r="H929" s="9"/>
      <c r="I929" s="8"/>
      <c r="J929" s="8"/>
      <c r="K929" s="10" t="str">
        <f>IF(AND(Papers[[#This Row],[conference]]="", Papers[[#This Row],[journal]]=""),$N$2604,IF(Papers[[#This Row],[journal]]="",$N$2603, $N$2602))</f>
        <v>Conference</v>
      </c>
      <c r="L929" s="10"/>
    </row>
    <row r="930" spans="1:12" ht="140.1" customHeight="1">
      <c r="A930" s="4">
        <v>1247</v>
      </c>
      <c r="B930" s="13" t="s">
        <v>4071</v>
      </c>
      <c r="C930" s="6">
        <v>2005</v>
      </c>
      <c r="D930" s="7"/>
      <c r="E930" s="7" t="s">
        <v>1147</v>
      </c>
      <c r="F930" s="8" t="s">
        <v>4072</v>
      </c>
      <c r="G930" s="9" t="s">
        <v>974</v>
      </c>
      <c r="H930" s="9"/>
      <c r="I930" s="8"/>
      <c r="J930" s="8"/>
      <c r="K930" s="10" t="str">
        <f>IF(AND(Papers[[#This Row],[conference]]="", Papers[[#This Row],[journal]]=""),$N$2604,IF(Papers[[#This Row],[journal]]="",$N$2603, $N$2602))</f>
        <v>Journal</v>
      </c>
      <c r="L930" s="10"/>
    </row>
    <row r="931" spans="1:12" ht="140.1" customHeight="1">
      <c r="A931" s="4">
        <v>1248</v>
      </c>
      <c r="B931" s="13" t="s">
        <v>4073</v>
      </c>
      <c r="C931" s="6">
        <v>2007</v>
      </c>
      <c r="D931" s="7" t="s">
        <v>972</v>
      </c>
      <c r="E931" s="7"/>
      <c r="F931" s="8" t="s">
        <v>4074</v>
      </c>
      <c r="G931" s="9" t="s">
        <v>974</v>
      </c>
      <c r="H931" s="9"/>
      <c r="I931" s="8"/>
      <c r="J931" s="8"/>
      <c r="K931" s="10" t="str">
        <f>IF(AND(Papers[[#This Row],[conference]]="", Papers[[#This Row],[journal]]=""),$N$2604,IF(Papers[[#This Row],[journal]]="",$N$2603, $N$2602))</f>
        <v>Conference</v>
      </c>
      <c r="L931" s="10"/>
    </row>
    <row r="932" spans="1:12" ht="140.1" customHeight="1">
      <c r="A932" s="4">
        <v>1249</v>
      </c>
      <c r="B932" s="13" t="s">
        <v>4077</v>
      </c>
      <c r="C932" s="6">
        <v>2006</v>
      </c>
      <c r="D932" s="7" t="s">
        <v>2191</v>
      </c>
      <c r="E932" s="7"/>
      <c r="F932" s="8" t="s">
        <v>4078</v>
      </c>
      <c r="G932" s="9" t="s">
        <v>974</v>
      </c>
      <c r="H932" s="9"/>
      <c r="I932" s="8"/>
      <c r="J932" s="8"/>
      <c r="K932" s="10" t="str">
        <f>IF(AND(Papers[[#This Row],[conference]]="", Papers[[#This Row],[journal]]=""),$N$2604,IF(Papers[[#This Row],[journal]]="",$N$2603, $N$2602))</f>
        <v>Conference</v>
      </c>
      <c r="L932" s="10"/>
    </row>
    <row r="933" spans="1:12" ht="140.1" customHeight="1">
      <c r="A933" s="4">
        <v>1250</v>
      </c>
      <c r="B933" s="5" t="s">
        <v>4084</v>
      </c>
      <c r="C933" s="6">
        <v>2007</v>
      </c>
      <c r="D933" s="7" t="s">
        <v>1268</v>
      </c>
      <c r="E933" s="7"/>
      <c r="F933" s="8" t="s">
        <v>4085</v>
      </c>
      <c r="G933" s="9" t="s">
        <v>974</v>
      </c>
      <c r="H933" s="9"/>
      <c r="I933" s="8"/>
      <c r="J933" s="8"/>
      <c r="K933" s="10" t="str">
        <f>IF(AND(Papers[[#This Row],[conference]]="", Papers[[#This Row],[journal]]=""),$N$2604,IF(Papers[[#This Row],[journal]]="",$N$2603, $N$2602))</f>
        <v>Conference</v>
      </c>
      <c r="L933" s="10"/>
    </row>
    <row r="934" spans="1:12" ht="140.1" customHeight="1">
      <c r="A934" s="4">
        <v>1252</v>
      </c>
      <c r="B934" s="13" t="s">
        <v>4088</v>
      </c>
      <c r="C934" s="6">
        <v>2006</v>
      </c>
      <c r="D934" s="7" t="s">
        <v>1081</v>
      </c>
      <c r="E934" s="7"/>
      <c r="F934" s="8" t="s">
        <v>4089</v>
      </c>
      <c r="G934" s="9" t="s">
        <v>974</v>
      </c>
      <c r="H934" s="9"/>
      <c r="I934" s="8"/>
      <c r="J934" s="8"/>
      <c r="K934" s="10" t="str">
        <f>IF(AND(Papers[[#This Row],[conference]]="", Papers[[#This Row],[journal]]=""),$N$2604,IF(Papers[[#This Row],[journal]]="",$N$2603, $N$2602))</f>
        <v>Conference</v>
      </c>
      <c r="L934" s="10"/>
    </row>
    <row r="935" spans="1:12" ht="140.1" customHeight="1">
      <c r="A935" s="4">
        <v>1253</v>
      </c>
      <c r="B935" s="13" t="s">
        <v>4092</v>
      </c>
      <c r="C935" s="6">
        <v>2005</v>
      </c>
      <c r="D935" s="7" t="s">
        <v>4093</v>
      </c>
      <c r="E935" s="7"/>
      <c r="F935" s="8" t="s">
        <v>4094</v>
      </c>
      <c r="G935" s="9" t="s">
        <v>974</v>
      </c>
      <c r="H935" s="9"/>
      <c r="I935" s="8"/>
      <c r="J935" s="8"/>
      <c r="K935" s="10" t="str">
        <f>IF(AND(Papers[[#This Row],[conference]]="", Papers[[#This Row],[journal]]=""),$N$2604,IF(Papers[[#This Row],[journal]]="",$N$2603, $N$2602))</f>
        <v>Conference</v>
      </c>
      <c r="L935" s="10"/>
    </row>
    <row r="936" spans="1:12" ht="140.1" customHeight="1">
      <c r="A936" s="4">
        <v>1254</v>
      </c>
      <c r="B936" s="13" t="s">
        <v>4097</v>
      </c>
      <c r="C936" s="6">
        <v>2006</v>
      </c>
      <c r="D936" s="7" t="s">
        <v>1005</v>
      </c>
      <c r="E936" s="7"/>
      <c r="F936" s="8" t="s">
        <v>4098</v>
      </c>
      <c r="G936" s="9" t="s">
        <v>974</v>
      </c>
      <c r="H936" s="9"/>
      <c r="I936" s="8"/>
      <c r="J936" s="8"/>
      <c r="K936" s="10" t="str">
        <f>IF(AND(Papers[[#This Row],[conference]]="", Papers[[#This Row],[journal]]=""),$N$2604,IF(Papers[[#This Row],[journal]]="",$N$2603, $N$2602))</f>
        <v>Conference</v>
      </c>
      <c r="L936" s="10"/>
    </row>
    <row r="937" spans="1:12" ht="140.1" customHeight="1">
      <c r="A937" s="4">
        <v>1255</v>
      </c>
      <c r="B937" s="13" t="s">
        <v>4102</v>
      </c>
      <c r="C937" s="6">
        <v>2007</v>
      </c>
      <c r="D937" s="7" t="s">
        <v>3650</v>
      </c>
      <c r="E937" s="7"/>
      <c r="F937" s="8" t="s">
        <v>4103</v>
      </c>
      <c r="G937" s="9" t="s">
        <v>974</v>
      </c>
      <c r="H937" s="9"/>
      <c r="I937" s="8"/>
      <c r="J937" s="8"/>
      <c r="K937" s="10" t="str">
        <f>IF(AND(Papers[[#This Row],[conference]]="", Papers[[#This Row],[journal]]=""),$N$2604,IF(Papers[[#This Row],[journal]]="",$N$2603, $N$2602))</f>
        <v>Conference</v>
      </c>
      <c r="L937" s="10"/>
    </row>
    <row r="938" spans="1:12" ht="140.1" customHeight="1">
      <c r="A938" s="4">
        <v>1256</v>
      </c>
      <c r="B938" s="13" t="s">
        <v>4106</v>
      </c>
      <c r="C938" s="6">
        <v>2004</v>
      </c>
      <c r="D938" s="7" t="s">
        <v>2221</v>
      </c>
      <c r="E938" s="7"/>
      <c r="F938" s="8" t="s">
        <v>4107</v>
      </c>
      <c r="G938" s="9" t="s">
        <v>974</v>
      </c>
      <c r="H938" s="9"/>
      <c r="I938" s="8"/>
      <c r="J938" s="8"/>
      <c r="K938" s="10" t="str">
        <f>IF(AND(Papers[[#This Row],[conference]]="", Papers[[#This Row],[journal]]=""),$N$2604,IF(Papers[[#This Row],[journal]]="",$N$2603, $N$2602))</f>
        <v>Conference</v>
      </c>
      <c r="L938" s="10"/>
    </row>
    <row r="939" spans="1:12" ht="140.1" customHeight="1">
      <c r="A939" s="4">
        <v>1257</v>
      </c>
      <c r="B939" s="13" t="s">
        <v>4110</v>
      </c>
      <c r="C939" s="6">
        <v>2004</v>
      </c>
      <c r="D939" s="7" t="s">
        <v>4111</v>
      </c>
      <c r="E939" s="7"/>
      <c r="F939" s="8" t="s">
        <v>4112</v>
      </c>
      <c r="G939" s="9" t="s">
        <v>974</v>
      </c>
      <c r="H939" s="9"/>
      <c r="I939" s="8"/>
      <c r="J939" s="8"/>
      <c r="K939" s="10" t="str">
        <f>IF(AND(Papers[[#This Row],[conference]]="", Papers[[#This Row],[journal]]=""),$N$2604,IF(Papers[[#This Row],[journal]]="",$N$2603, $N$2602))</f>
        <v>Conference</v>
      </c>
      <c r="L939" s="10"/>
    </row>
    <row r="940" spans="1:12" ht="140.1" customHeight="1">
      <c r="A940" s="4">
        <v>1258</v>
      </c>
      <c r="B940" s="13" t="s">
        <v>4115</v>
      </c>
      <c r="C940" s="6">
        <v>2006</v>
      </c>
      <c r="D940" s="7" t="s">
        <v>4116</v>
      </c>
      <c r="E940" s="7"/>
      <c r="F940" s="8" t="s">
        <v>4117</v>
      </c>
      <c r="G940" s="9" t="s">
        <v>974</v>
      </c>
      <c r="H940" s="9"/>
      <c r="I940" s="8"/>
      <c r="J940" s="8"/>
      <c r="K940" s="10" t="str">
        <f>IF(AND(Papers[[#This Row],[conference]]="", Papers[[#This Row],[journal]]=""),$N$2604,IF(Papers[[#This Row],[journal]]="",$N$2603, $N$2602))</f>
        <v>Conference</v>
      </c>
      <c r="L940" s="10"/>
    </row>
    <row r="941" spans="1:12" ht="140.1" customHeight="1">
      <c r="A941" s="4">
        <v>1260</v>
      </c>
      <c r="B941" s="5" t="s">
        <v>4119</v>
      </c>
      <c r="C941" s="6">
        <v>2005</v>
      </c>
      <c r="D941" s="7"/>
      <c r="E941" s="7" t="s">
        <v>4120</v>
      </c>
      <c r="F941" s="8" t="s">
        <v>4121</v>
      </c>
      <c r="G941" s="9" t="s">
        <v>974</v>
      </c>
      <c r="H941" s="9"/>
      <c r="I941" s="8"/>
      <c r="J941" s="8"/>
      <c r="K941" s="10" t="str">
        <f>IF(AND(Papers[[#This Row],[conference]]="", Papers[[#This Row],[journal]]=""),$N$2604,IF(Papers[[#This Row],[journal]]="",$N$2603, $N$2602))</f>
        <v>Journal</v>
      </c>
      <c r="L941" s="10"/>
    </row>
    <row r="942" spans="1:12" ht="140.1" customHeight="1">
      <c r="A942" s="4">
        <v>1261</v>
      </c>
      <c r="B942" s="13" t="s">
        <v>4126</v>
      </c>
      <c r="C942" s="6">
        <v>2006</v>
      </c>
      <c r="D942" s="7"/>
      <c r="E942" s="7" t="s">
        <v>1261</v>
      </c>
      <c r="F942" s="8" t="s">
        <v>4127</v>
      </c>
      <c r="G942" s="9" t="s">
        <v>974</v>
      </c>
      <c r="H942" s="9"/>
      <c r="I942" s="8"/>
      <c r="J942" s="8"/>
      <c r="K942" s="10" t="str">
        <f>IF(AND(Papers[[#This Row],[conference]]="", Papers[[#This Row],[journal]]=""),$N$2604,IF(Papers[[#This Row],[journal]]="",$N$2603, $N$2602))</f>
        <v>Journal</v>
      </c>
      <c r="L942" s="10"/>
    </row>
    <row r="943" spans="1:12" ht="140.1" customHeight="1">
      <c r="A943" s="4">
        <v>1262</v>
      </c>
      <c r="B943" s="13" t="s">
        <v>4129</v>
      </c>
      <c r="C943" s="6">
        <v>2006</v>
      </c>
      <c r="D943" s="7" t="s">
        <v>4130</v>
      </c>
      <c r="E943" s="7"/>
      <c r="F943" s="8" t="s">
        <v>4131</v>
      </c>
      <c r="G943" s="9" t="s">
        <v>974</v>
      </c>
      <c r="H943" s="9"/>
      <c r="I943" s="8"/>
      <c r="J943" s="8"/>
      <c r="K943" s="10" t="str">
        <f>IF(AND(Papers[[#This Row],[conference]]="", Papers[[#This Row],[journal]]=""),$N$2604,IF(Papers[[#This Row],[journal]]="",$N$2603, $N$2602))</f>
        <v>Conference</v>
      </c>
      <c r="L943" s="10"/>
    </row>
    <row r="944" spans="1:12" ht="140.1" customHeight="1">
      <c r="A944" s="4">
        <v>1264</v>
      </c>
      <c r="B944" s="13" t="s">
        <v>4135</v>
      </c>
      <c r="C944" s="6">
        <v>2003</v>
      </c>
      <c r="D944" s="7" t="s">
        <v>2709</v>
      </c>
      <c r="E944" s="7"/>
      <c r="F944" s="8" t="s">
        <v>4136</v>
      </c>
      <c r="G944" s="9" t="s">
        <v>974</v>
      </c>
      <c r="H944" s="9"/>
      <c r="I944" s="8"/>
      <c r="J944" s="8"/>
      <c r="K944" s="10" t="str">
        <f>IF(AND(Papers[[#This Row],[conference]]="", Papers[[#This Row],[journal]]=""),$N$2604,IF(Papers[[#This Row],[journal]]="",$N$2603, $N$2602))</f>
        <v>Conference</v>
      </c>
      <c r="L944" s="10"/>
    </row>
    <row r="945" spans="1:12" ht="140.1" customHeight="1">
      <c r="A945" s="4">
        <v>1266</v>
      </c>
      <c r="B945" s="13" t="s">
        <v>4138</v>
      </c>
      <c r="C945" s="6">
        <v>2003</v>
      </c>
      <c r="D945" s="7" t="s">
        <v>1005</v>
      </c>
      <c r="E945" s="7"/>
      <c r="F945" s="8" t="s">
        <v>4139</v>
      </c>
      <c r="G945" s="9" t="s">
        <v>974</v>
      </c>
      <c r="H945" s="9"/>
      <c r="I945" s="8"/>
      <c r="J945" s="8"/>
      <c r="K945" s="10" t="str">
        <f>IF(AND(Papers[[#This Row],[conference]]="", Papers[[#This Row],[journal]]=""),$N$2604,IF(Papers[[#This Row],[journal]]="",$N$2603, $N$2602))</f>
        <v>Conference</v>
      </c>
      <c r="L945" s="10"/>
    </row>
    <row r="946" spans="1:12" ht="140.1" customHeight="1">
      <c r="A946" s="4">
        <v>1267</v>
      </c>
      <c r="B946" s="13" t="s">
        <v>4141</v>
      </c>
      <c r="C946" s="6">
        <v>2003</v>
      </c>
      <c r="D946" s="7" t="s">
        <v>1005</v>
      </c>
      <c r="E946" s="7"/>
      <c r="F946" s="8" t="s">
        <v>4142</v>
      </c>
      <c r="G946" s="9" t="s">
        <v>974</v>
      </c>
      <c r="H946" s="9"/>
      <c r="I946" s="8"/>
      <c r="J946" s="8"/>
      <c r="K946" s="10" t="str">
        <f>IF(AND(Papers[[#This Row],[conference]]="", Papers[[#This Row],[journal]]=""),$N$2604,IF(Papers[[#This Row],[journal]]="",$N$2603, $N$2602))</f>
        <v>Conference</v>
      </c>
      <c r="L946" s="10"/>
    </row>
    <row r="947" spans="1:12" ht="140.1" customHeight="1">
      <c r="A947" s="4">
        <v>1268</v>
      </c>
      <c r="B947" s="13" t="s">
        <v>4146</v>
      </c>
      <c r="C947" s="6">
        <v>2002</v>
      </c>
      <c r="D947" s="7" t="s">
        <v>980</v>
      </c>
      <c r="E947" s="7"/>
      <c r="F947" s="8" t="s">
        <v>4147</v>
      </c>
      <c r="G947" s="9" t="s">
        <v>974</v>
      </c>
      <c r="H947" s="9"/>
      <c r="I947" s="8"/>
      <c r="J947" s="8"/>
      <c r="K947" s="10" t="str">
        <f>IF(AND(Papers[[#This Row],[conference]]="", Papers[[#This Row],[journal]]=""),$N$2604,IF(Papers[[#This Row],[journal]]="",$N$2603, $N$2602))</f>
        <v>Conference</v>
      </c>
      <c r="L947" s="10"/>
    </row>
    <row r="948" spans="1:12" ht="140.1" customHeight="1">
      <c r="A948" s="4">
        <v>1269</v>
      </c>
      <c r="B948" s="13" t="s">
        <v>4148</v>
      </c>
      <c r="C948" s="6">
        <v>2000</v>
      </c>
      <c r="D948" s="7"/>
      <c r="E948" s="7" t="s">
        <v>4149</v>
      </c>
      <c r="F948" s="8" t="s">
        <v>4150</v>
      </c>
      <c r="G948" s="9" t="s">
        <v>974</v>
      </c>
      <c r="H948" s="9"/>
      <c r="I948" s="8"/>
      <c r="J948" s="8"/>
      <c r="K948" s="10" t="str">
        <f>IF(AND(Papers[[#This Row],[conference]]="", Papers[[#This Row],[journal]]=""),$N$2604,IF(Papers[[#This Row],[journal]]="",$N$2603, $N$2602))</f>
        <v>Journal</v>
      </c>
      <c r="L948" s="10"/>
    </row>
    <row r="949" spans="1:12" ht="140.1" customHeight="1">
      <c r="A949" s="4">
        <v>1270</v>
      </c>
      <c r="B949" s="13" t="s">
        <v>4151</v>
      </c>
      <c r="C949" s="6">
        <v>2002</v>
      </c>
      <c r="D949" s="7" t="s">
        <v>2906</v>
      </c>
      <c r="E949" s="7"/>
      <c r="F949" s="8" t="s">
        <v>4152</v>
      </c>
      <c r="G949" s="9" t="s">
        <v>974</v>
      </c>
      <c r="H949" s="9"/>
      <c r="I949" s="8"/>
      <c r="J949" s="8"/>
      <c r="K949" s="10" t="str">
        <f>IF(AND(Papers[[#This Row],[conference]]="", Papers[[#This Row],[journal]]=""),$N$2604,IF(Papers[[#This Row],[journal]]="",$N$2603, $N$2602))</f>
        <v>Conference</v>
      </c>
      <c r="L949" s="10"/>
    </row>
    <row r="950" spans="1:12" ht="140.1" customHeight="1">
      <c r="A950" s="4">
        <v>1272</v>
      </c>
      <c r="B950" s="13" t="s">
        <v>4154</v>
      </c>
      <c r="C950" s="6">
        <v>2010</v>
      </c>
      <c r="D950" s="7"/>
      <c r="E950" s="7" t="s">
        <v>4155</v>
      </c>
      <c r="F950" s="8" t="s">
        <v>4156</v>
      </c>
      <c r="G950" s="9" t="s">
        <v>974</v>
      </c>
      <c r="H950" s="9"/>
      <c r="I950" s="8"/>
      <c r="J950" s="8"/>
      <c r="K950" s="10" t="str">
        <f>IF(AND(Papers[[#This Row],[conference]]="", Papers[[#This Row],[journal]]=""),$N$2604,IF(Papers[[#This Row],[journal]]="",$N$2603, $N$2602))</f>
        <v>Journal</v>
      </c>
      <c r="L950" s="10"/>
    </row>
    <row r="951" spans="1:12" ht="140.1" customHeight="1">
      <c r="A951" s="4">
        <v>1273</v>
      </c>
      <c r="B951" s="13" t="s">
        <v>4159</v>
      </c>
      <c r="C951" s="6">
        <v>2005</v>
      </c>
      <c r="D951" s="7" t="s">
        <v>4160</v>
      </c>
      <c r="E951" s="7"/>
      <c r="F951" s="8" t="s">
        <v>4161</v>
      </c>
      <c r="G951" s="9" t="s">
        <v>974</v>
      </c>
      <c r="H951" s="9"/>
      <c r="I951" s="8"/>
      <c r="J951" s="8"/>
      <c r="K951" s="10" t="str">
        <f>IF(AND(Papers[[#This Row],[conference]]="", Papers[[#This Row],[journal]]=""),$N$2604,IF(Papers[[#This Row],[journal]]="",$N$2603, $N$2602))</f>
        <v>Conference</v>
      </c>
      <c r="L951" s="10"/>
    </row>
    <row r="952" spans="1:12" ht="140.1" customHeight="1">
      <c r="A952" s="4">
        <v>1274</v>
      </c>
      <c r="B952" s="5" t="s">
        <v>4163</v>
      </c>
      <c r="C952" s="6">
        <v>1997</v>
      </c>
      <c r="D952" s="7" t="s">
        <v>4164</v>
      </c>
      <c r="E952" s="7"/>
      <c r="F952" s="8" t="s">
        <v>4165</v>
      </c>
      <c r="G952" s="9" t="s">
        <v>974</v>
      </c>
      <c r="H952" s="9"/>
      <c r="I952" s="8"/>
      <c r="J952" s="8"/>
      <c r="K952" s="10" t="str">
        <f>IF(AND(Papers[[#This Row],[conference]]="", Papers[[#This Row],[journal]]=""),$N$2604,IF(Papers[[#This Row],[journal]]="",$N$2603, $N$2602))</f>
        <v>Conference</v>
      </c>
      <c r="L952" s="10"/>
    </row>
    <row r="953" spans="1:12" ht="140.1" customHeight="1">
      <c r="A953" s="4">
        <v>1275</v>
      </c>
      <c r="B953" s="13" t="s">
        <v>4168</v>
      </c>
      <c r="C953" s="6">
        <v>2008</v>
      </c>
      <c r="D953" s="7" t="s">
        <v>972</v>
      </c>
      <c r="E953" s="7"/>
      <c r="F953" s="8" t="s">
        <v>4169</v>
      </c>
      <c r="G953" s="9" t="s">
        <v>974</v>
      </c>
      <c r="H953" s="9"/>
      <c r="I953" s="8"/>
      <c r="J953" s="8"/>
      <c r="K953" s="10" t="str">
        <f>IF(AND(Papers[[#This Row],[conference]]="", Papers[[#This Row],[journal]]=""),$N$2604,IF(Papers[[#This Row],[journal]]="",$N$2603, $N$2602))</f>
        <v>Conference</v>
      </c>
      <c r="L953" s="10"/>
    </row>
    <row r="954" spans="1:12" ht="140.1" customHeight="1">
      <c r="A954" s="4">
        <v>1276</v>
      </c>
      <c r="B954" s="13" t="s">
        <v>4171</v>
      </c>
      <c r="C954" s="6">
        <v>2007</v>
      </c>
      <c r="D954" s="7" t="s">
        <v>972</v>
      </c>
      <c r="E954" s="7"/>
      <c r="F954" s="8" t="s">
        <v>4172</v>
      </c>
      <c r="G954" s="9" t="s">
        <v>974</v>
      </c>
      <c r="H954" s="9"/>
      <c r="I954" s="8"/>
      <c r="J954" s="8"/>
      <c r="K954" s="10" t="str">
        <f>IF(AND(Papers[[#This Row],[conference]]="", Papers[[#This Row],[journal]]=""),$N$2604,IF(Papers[[#This Row],[journal]]="",$N$2603, $N$2602))</f>
        <v>Conference</v>
      </c>
      <c r="L954" s="10"/>
    </row>
    <row r="955" spans="1:12" ht="140.1" customHeight="1">
      <c r="A955" s="4">
        <v>1277</v>
      </c>
      <c r="B955" s="13" t="s">
        <v>4174</v>
      </c>
      <c r="C955" s="6">
        <v>2007</v>
      </c>
      <c r="D955" s="7" t="s">
        <v>4175</v>
      </c>
      <c r="E955" s="7"/>
      <c r="F955" s="8" t="s">
        <v>4176</v>
      </c>
      <c r="G955" s="9" t="s">
        <v>974</v>
      </c>
      <c r="H955" s="9"/>
      <c r="I955" s="8"/>
      <c r="J955" s="8"/>
      <c r="K955" s="10" t="str">
        <f>IF(AND(Papers[[#This Row],[conference]]="", Papers[[#This Row],[journal]]=""),$N$2604,IF(Papers[[#This Row],[journal]]="",$N$2603, $N$2602))</f>
        <v>Conference</v>
      </c>
      <c r="L955" s="10"/>
    </row>
    <row r="956" spans="1:12" ht="140.1" customHeight="1">
      <c r="A956" s="4">
        <v>1278</v>
      </c>
      <c r="B956" s="13" t="s">
        <v>4177</v>
      </c>
      <c r="C956" s="6">
        <v>2006</v>
      </c>
      <c r="D956" s="7" t="s">
        <v>972</v>
      </c>
      <c r="E956" s="7"/>
      <c r="F956" s="8" t="s">
        <v>4178</v>
      </c>
      <c r="G956" s="9" t="s">
        <v>974</v>
      </c>
      <c r="H956" s="9"/>
      <c r="I956" s="8"/>
      <c r="J956" s="8"/>
      <c r="K956" s="10" t="str">
        <f>IF(AND(Papers[[#This Row],[conference]]="", Papers[[#This Row],[journal]]=""),$N$2604,IF(Papers[[#This Row],[journal]]="",$N$2603, $N$2602))</f>
        <v>Conference</v>
      </c>
      <c r="L956" s="10"/>
    </row>
    <row r="957" spans="1:12" ht="140.1" customHeight="1">
      <c r="A957" s="4">
        <v>1279</v>
      </c>
      <c r="B957" s="13" t="s">
        <v>4179</v>
      </c>
      <c r="C957" s="6">
        <v>2008</v>
      </c>
      <c r="D957" s="7" t="s">
        <v>972</v>
      </c>
      <c r="E957" s="7"/>
      <c r="F957" s="8" t="s">
        <v>4180</v>
      </c>
      <c r="G957" s="9" t="s">
        <v>974</v>
      </c>
      <c r="H957" s="9"/>
      <c r="I957" s="8"/>
      <c r="J957" s="8"/>
      <c r="K957" s="10" t="str">
        <f>IF(AND(Papers[[#This Row],[conference]]="", Papers[[#This Row],[journal]]=""),$N$2604,IF(Papers[[#This Row],[journal]]="",$N$2603, $N$2602))</f>
        <v>Conference</v>
      </c>
      <c r="L957" s="10"/>
    </row>
    <row r="958" spans="1:12" ht="140.1" customHeight="1">
      <c r="A958" s="4">
        <v>1280</v>
      </c>
      <c r="B958" s="13" t="s">
        <v>4181</v>
      </c>
      <c r="C958" s="6">
        <v>2000</v>
      </c>
      <c r="D958" s="7" t="s">
        <v>2961</v>
      </c>
      <c r="E958" s="7"/>
      <c r="F958" s="8" t="s">
        <v>4182</v>
      </c>
      <c r="G958" s="9" t="s">
        <v>974</v>
      </c>
      <c r="H958" s="9"/>
      <c r="I958" s="8"/>
      <c r="J958" s="8"/>
      <c r="K958" s="10" t="str">
        <f>IF(AND(Papers[[#This Row],[conference]]="", Papers[[#This Row],[journal]]=""),$N$2604,IF(Papers[[#This Row],[journal]]="",$N$2603, $N$2602))</f>
        <v>Conference</v>
      </c>
      <c r="L958" s="10"/>
    </row>
    <row r="959" spans="1:12" ht="140.1" customHeight="1">
      <c r="A959" s="4">
        <v>1281</v>
      </c>
      <c r="B959" s="13" t="s">
        <v>4185</v>
      </c>
      <c r="C959" s="6">
        <v>2007</v>
      </c>
      <c r="D959" s="7" t="s">
        <v>1562</v>
      </c>
      <c r="E959" s="7"/>
      <c r="F959" s="8" t="s">
        <v>4186</v>
      </c>
      <c r="G959" s="9" t="s">
        <v>974</v>
      </c>
      <c r="H959" s="9"/>
      <c r="I959" s="8"/>
      <c r="J959" s="8"/>
      <c r="K959" s="10" t="str">
        <f>IF(AND(Papers[[#This Row],[conference]]="", Papers[[#This Row],[journal]]=""),$N$2604,IF(Papers[[#This Row],[journal]]="",$N$2603, $N$2602))</f>
        <v>Conference</v>
      </c>
      <c r="L959" s="10"/>
    </row>
    <row r="960" spans="1:12" ht="140.1" customHeight="1">
      <c r="A960" s="4">
        <v>1282</v>
      </c>
      <c r="B960" s="13" t="s">
        <v>4189</v>
      </c>
      <c r="C960" s="6">
        <v>2008</v>
      </c>
      <c r="D960" s="7"/>
      <c r="E960" s="7" t="s">
        <v>4190</v>
      </c>
      <c r="F960" s="8" t="s">
        <v>4191</v>
      </c>
      <c r="G960" s="9" t="s">
        <v>974</v>
      </c>
      <c r="H960" s="9"/>
      <c r="I960" s="8"/>
      <c r="J960" s="8"/>
      <c r="K960" s="10" t="str">
        <f>IF(AND(Papers[[#This Row],[conference]]="", Papers[[#This Row],[journal]]=""),$N$2604,IF(Papers[[#This Row],[journal]]="",$N$2603, $N$2602))</f>
        <v>Journal</v>
      </c>
      <c r="L960" s="10"/>
    </row>
    <row r="961" spans="1:12" ht="140.1" customHeight="1">
      <c r="A961" s="4">
        <v>1283</v>
      </c>
      <c r="B961" s="13" t="s">
        <v>4195</v>
      </c>
      <c r="C961" s="6">
        <v>2006</v>
      </c>
      <c r="D961" s="7"/>
      <c r="E961" s="7" t="s">
        <v>4196</v>
      </c>
      <c r="F961" s="8" t="s">
        <v>4197</v>
      </c>
      <c r="G961" s="9" t="s">
        <v>974</v>
      </c>
      <c r="H961" s="9"/>
      <c r="I961" s="8"/>
      <c r="J961" s="8"/>
      <c r="K961" s="10" t="str">
        <f>IF(AND(Papers[[#This Row],[conference]]="", Papers[[#This Row],[journal]]=""),$N$2604,IF(Papers[[#This Row],[journal]]="",$N$2603, $N$2602))</f>
        <v>Journal</v>
      </c>
      <c r="L961" s="10"/>
    </row>
    <row r="962" spans="1:12" ht="140.1" customHeight="1">
      <c r="A962" s="4">
        <v>1284</v>
      </c>
      <c r="B962" s="13" t="s">
        <v>4199</v>
      </c>
      <c r="C962" s="6">
        <v>2008</v>
      </c>
      <c r="D962" s="7" t="s">
        <v>972</v>
      </c>
      <c r="E962" s="7"/>
      <c r="F962" s="8" t="s">
        <v>4200</v>
      </c>
      <c r="G962" s="9" t="s">
        <v>974</v>
      </c>
      <c r="H962" s="9"/>
      <c r="I962" s="8"/>
      <c r="J962" s="8"/>
      <c r="K962" s="10" t="str">
        <f>IF(AND(Papers[[#This Row],[conference]]="", Papers[[#This Row],[journal]]=""),$N$2604,IF(Papers[[#This Row],[journal]]="",$N$2603, $N$2602))</f>
        <v>Conference</v>
      </c>
      <c r="L962" s="10"/>
    </row>
    <row r="963" spans="1:12" ht="140.1" customHeight="1">
      <c r="A963" s="4">
        <v>1285</v>
      </c>
      <c r="B963" s="13" t="s">
        <v>4203</v>
      </c>
      <c r="C963" s="6">
        <v>2007</v>
      </c>
      <c r="D963" s="7" t="s">
        <v>972</v>
      </c>
      <c r="E963" s="7"/>
      <c r="F963" s="8" t="s">
        <v>4204</v>
      </c>
      <c r="G963" s="9" t="s">
        <v>974</v>
      </c>
      <c r="H963" s="9"/>
      <c r="I963" s="8"/>
      <c r="J963" s="8"/>
      <c r="K963" s="10" t="str">
        <f>IF(AND(Papers[[#This Row],[conference]]="", Papers[[#This Row],[journal]]=""),$N$2604,IF(Papers[[#This Row],[journal]]="",$N$2603, $N$2602))</f>
        <v>Conference</v>
      </c>
      <c r="L963" s="10"/>
    </row>
    <row r="964" spans="1:12" ht="140.1" customHeight="1">
      <c r="A964" s="4">
        <v>1286</v>
      </c>
      <c r="B964" s="13" t="s">
        <v>4205</v>
      </c>
      <c r="C964" s="6">
        <v>2005</v>
      </c>
      <c r="D964" s="7" t="s">
        <v>1538</v>
      </c>
      <c r="E964" s="7"/>
      <c r="F964" s="8" t="s">
        <v>4206</v>
      </c>
      <c r="G964" s="9" t="s">
        <v>974</v>
      </c>
      <c r="H964" s="9"/>
      <c r="I964" s="8"/>
      <c r="J964" s="8"/>
      <c r="K964" s="10" t="str">
        <f>IF(AND(Papers[[#This Row],[conference]]="", Papers[[#This Row],[journal]]=""),$N$2604,IF(Papers[[#This Row],[journal]]="",$N$2603, $N$2602))</f>
        <v>Conference</v>
      </c>
      <c r="L964" s="10"/>
    </row>
    <row r="965" spans="1:12" ht="140.1" customHeight="1">
      <c r="A965" s="4">
        <v>1287</v>
      </c>
      <c r="B965" s="13" t="s">
        <v>4208</v>
      </c>
      <c r="C965" s="6">
        <v>2009</v>
      </c>
      <c r="D965" s="7" t="s">
        <v>972</v>
      </c>
      <c r="E965" s="7"/>
      <c r="F965" s="8" t="s">
        <v>4209</v>
      </c>
      <c r="G965" s="9" t="s">
        <v>974</v>
      </c>
      <c r="H965" s="9"/>
      <c r="I965" s="8"/>
      <c r="J965" s="8"/>
      <c r="K965" s="10" t="str">
        <f>IF(AND(Papers[[#This Row],[conference]]="", Papers[[#This Row],[journal]]=""),$N$2604,IF(Papers[[#This Row],[journal]]="",$N$2603, $N$2602))</f>
        <v>Conference</v>
      </c>
      <c r="L965" s="10"/>
    </row>
    <row r="966" spans="1:12" ht="140.1" customHeight="1">
      <c r="A966" s="4">
        <v>1288</v>
      </c>
      <c r="B966" s="13" t="s">
        <v>4212</v>
      </c>
      <c r="C966" s="6">
        <v>2007</v>
      </c>
      <c r="D966" s="7" t="s">
        <v>4160</v>
      </c>
      <c r="E966" s="7"/>
      <c r="F966" s="8" t="s">
        <v>4213</v>
      </c>
      <c r="G966" s="9" t="s">
        <v>974</v>
      </c>
      <c r="H966" s="9"/>
      <c r="I966" s="8"/>
      <c r="J966" s="8"/>
      <c r="K966" s="10" t="str">
        <f>IF(AND(Papers[[#This Row],[conference]]="", Papers[[#This Row],[journal]]=""),$N$2604,IF(Papers[[#This Row],[journal]]="",$N$2603, $N$2602))</f>
        <v>Conference</v>
      </c>
      <c r="L966" s="10"/>
    </row>
    <row r="967" spans="1:12" ht="140.1" customHeight="1">
      <c r="A967" s="4">
        <v>1289</v>
      </c>
      <c r="B967" s="13" t="s">
        <v>4214</v>
      </c>
      <c r="C967" s="6">
        <v>2008</v>
      </c>
      <c r="D967" s="7"/>
      <c r="E967" s="7" t="s">
        <v>4215</v>
      </c>
      <c r="F967" s="8" t="s">
        <v>4216</v>
      </c>
      <c r="G967" s="9" t="s">
        <v>974</v>
      </c>
      <c r="H967" s="9"/>
      <c r="I967" s="8"/>
      <c r="J967" s="8"/>
      <c r="K967" s="10" t="str">
        <f>IF(AND(Papers[[#This Row],[conference]]="", Papers[[#This Row],[journal]]=""),$N$2604,IF(Papers[[#This Row],[journal]]="",$N$2603, $N$2602))</f>
        <v>Journal</v>
      </c>
      <c r="L967" s="10"/>
    </row>
    <row r="968" spans="1:12" ht="140.1" customHeight="1">
      <c r="A968" s="4">
        <v>1290</v>
      </c>
      <c r="B968" s="13" t="s">
        <v>4218</v>
      </c>
      <c r="C968" s="6">
        <v>2005</v>
      </c>
      <c r="D968" s="7" t="s">
        <v>1538</v>
      </c>
      <c r="E968" s="7"/>
      <c r="F968" s="8" t="s">
        <v>4219</v>
      </c>
      <c r="G968" s="9" t="s">
        <v>974</v>
      </c>
      <c r="H968" s="9"/>
      <c r="I968" s="8"/>
      <c r="J968" s="8"/>
      <c r="K968" s="10" t="str">
        <f>IF(AND(Papers[[#This Row],[conference]]="", Papers[[#This Row],[journal]]=""),$N$2604,IF(Papers[[#This Row],[journal]]="",$N$2603, $N$2602))</f>
        <v>Conference</v>
      </c>
      <c r="L968" s="10"/>
    </row>
    <row r="969" spans="1:12" ht="140.1" customHeight="1">
      <c r="A969" s="4">
        <v>1291</v>
      </c>
      <c r="B969" s="13" t="s">
        <v>4220</v>
      </c>
      <c r="C969" s="6">
        <v>2005</v>
      </c>
      <c r="D969" s="7" t="s">
        <v>4221</v>
      </c>
      <c r="E969" s="7"/>
      <c r="F969" s="8" t="s">
        <v>4222</v>
      </c>
      <c r="G969" s="9" t="s">
        <v>974</v>
      </c>
      <c r="H969" s="9"/>
      <c r="I969" s="8"/>
      <c r="J969" s="8"/>
      <c r="K969" s="10" t="str">
        <f>IF(AND(Papers[[#This Row],[conference]]="", Papers[[#This Row],[journal]]=""),$N$2604,IF(Papers[[#This Row],[journal]]="",$N$2603, $N$2602))</f>
        <v>Conference</v>
      </c>
      <c r="L969" s="10"/>
    </row>
    <row r="970" spans="1:12" ht="140.1" customHeight="1">
      <c r="A970" s="4">
        <v>1293</v>
      </c>
      <c r="B970" s="13" t="s">
        <v>4227</v>
      </c>
      <c r="C970" s="6">
        <v>2010</v>
      </c>
      <c r="D970" s="7" t="s">
        <v>972</v>
      </c>
      <c r="E970" s="7"/>
      <c r="F970" s="8" t="s">
        <v>4228</v>
      </c>
      <c r="G970" s="9" t="s">
        <v>974</v>
      </c>
      <c r="H970" s="9"/>
      <c r="I970" s="8"/>
      <c r="J970" s="8"/>
      <c r="K970" s="10" t="str">
        <f>IF(AND(Papers[[#This Row],[conference]]="", Papers[[#This Row],[journal]]=""),$N$2604,IF(Papers[[#This Row],[journal]]="",$N$2603, $N$2602))</f>
        <v>Conference</v>
      </c>
      <c r="L970" s="10"/>
    </row>
    <row r="971" spans="1:12" ht="140.1" customHeight="1">
      <c r="A971" s="4">
        <v>1294</v>
      </c>
      <c r="B971" s="13" t="s">
        <v>4229</v>
      </c>
      <c r="C971" s="6">
        <v>2009</v>
      </c>
      <c r="D971" s="7" t="s">
        <v>972</v>
      </c>
      <c r="E971" s="7"/>
      <c r="F971" s="8" t="s">
        <v>4230</v>
      </c>
      <c r="G971" s="9" t="s">
        <v>974</v>
      </c>
      <c r="H971" s="9"/>
      <c r="I971" s="8"/>
      <c r="J971" s="8"/>
      <c r="K971" s="10" t="str">
        <f>IF(AND(Papers[[#This Row],[conference]]="", Papers[[#This Row],[journal]]=""),$N$2604,IF(Papers[[#This Row],[journal]]="",$N$2603, $N$2602))</f>
        <v>Conference</v>
      </c>
      <c r="L971" s="10"/>
    </row>
    <row r="972" spans="1:12" ht="140.1" customHeight="1">
      <c r="A972" s="4">
        <v>1295</v>
      </c>
      <c r="B972" s="13" t="s">
        <v>4232</v>
      </c>
      <c r="C972" s="6">
        <v>2008</v>
      </c>
      <c r="D972" s="7" t="s">
        <v>972</v>
      </c>
      <c r="E972" s="7"/>
      <c r="F972" s="8" t="s">
        <v>4233</v>
      </c>
      <c r="G972" s="9" t="s">
        <v>974</v>
      </c>
      <c r="H972" s="9"/>
      <c r="I972" s="8"/>
      <c r="J972" s="8"/>
      <c r="K972" s="10" t="str">
        <f>IF(AND(Papers[[#This Row],[conference]]="", Papers[[#This Row],[journal]]=""),$N$2604,IF(Papers[[#This Row],[journal]]="",$N$2603, $N$2602))</f>
        <v>Conference</v>
      </c>
      <c r="L972" s="10"/>
    </row>
    <row r="973" spans="1:12" ht="140.1" customHeight="1">
      <c r="A973" s="4">
        <v>1297</v>
      </c>
      <c r="B973" s="5" t="s">
        <v>4236</v>
      </c>
      <c r="C973" s="6">
        <v>2008</v>
      </c>
      <c r="D973" s="7"/>
      <c r="E973" s="7" t="s">
        <v>4237</v>
      </c>
      <c r="F973" s="8" t="s">
        <v>4238</v>
      </c>
      <c r="G973" s="9" t="s">
        <v>974</v>
      </c>
      <c r="H973" s="9"/>
      <c r="I973" s="8"/>
      <c r="J973" s="8"/>
      <c r="K973" s="10" t="str">
        <f>IF(AND(Papers[[#This Row],[conference]]="", Papers[[#This Row],[journal]]=""),$N$2604,IF(Papers[[#This Row],[journal]]="",$N$2603, $N$2602))</f>
        <v>Journal</v>
      </c>
      <c r="L973" s="10"/>
    </row>
    <row r="974" spans="1:12" ht="140.1" customHeight="1">
      <c r="A974" s="4">
        <v>1298</v>
      </c>
      <c r="B974" s="13" t="s">
        <v>4240</v>
      </c>
      <c r="C974" s="6">
        <v>2010</v>
      </c>
      <c r="D974" s="7" t="s">
        <v>1940</v>
      </c>
      <c r="E974" s="7"/>
      <c r="F974" s="8" t="s">
        <v>4241</v>
      </c>
      <c r="G974" s="9" t="s">
        <v>974</v>
      </c>
      <c r="H974" s="9"/>
      <c r="I974" s="8"/>
      <c r="J974" s="8"/>
      <c r="K974" s="10" t="str">
        <f>IF(AND(Papers[[#This Row],[conference]]="", Papers[[#This Row],[journal]]=""),$N$2604,IF(Papers[[#This Row],[journal]]="",$N$2603, $N$2602))</f>
        <v>Conference</v>
      </c>
      <c r="L974" s="10"/>
    </row>
    <row r="975" spans="1:12" ht="140.1" customHeight="1">
      <c r="A975" s="4">
        <v>1299</v>
      </c>
      <c r="B975" s="13" t="s">
        <v>4243</v>
      </c>
      <c r="C975" s="6">
        <v>2007</v>
      </c>
      <c r="D975" s="7"/>
      <c r="E975" s="7" t="s">
        <v>1007</v>
      </c>
      <c r="F975" s="8" t="s">
        <v>4244</v>
      </c>
      <c r="G975" s="9" t="s">
        <v>974</v>
      </c>
      <c r="H975" s="9"/>
      <c r="I975" s="8"/>
      <c r="J975" s="8"/>
      <c r="K975" s="10" t="str">
        <f>IF(AND(Papers[[#This Row],[conference]]="", Papers[[#This Row],[journal]]=""),$N$2604,IF(Papers[[#This Row],[journal]]="",$N$2603, $N$2602))</f>
        <v>Journal</v>
      </c>
      <c r="L975" s="10"/>
    </row>
    <row r="976" spans="1:12" ht="140.1" customHeight="1">
      <c r="A976" s="4">
        <v>1300</v>
      </c>
      <c r="B976" s="13" t="s">
        <v>4248</v>
      </c>
      <c r="C976" s="6">
        <v>2008</v>
      </c>
      <c r="D976" s="7" t="s">
        <v>972</v>
      </c>
      <c r="E976" s="7"/>
      <c r="F976" s="8" t="s">
        <v>4249</v>
      </c>
      <c r="G976" s="9" t="s">
        <v>974</v>
      </c>
      <c r="H976" s="9"/>
      <c r="I976" s="8"/>
      <c r="J976" s="8"/>
      <c r="K976" s="10" t="str">
        <f>IF(AND(Papers[[#This Row],[conference]]="", Papers[[#This Row],[journal]]=""),$N$2604,IF(Papers[[#This Row],[journal]]="",$N$2603, $N$2602))</f>
        <v>Conference</v>
      </c>
      <c r="L976" s="10"/>
    </row>
    <row r="977" spans="1:12" ht="140.1" customHeight="1">
      <c r="A977" s="4">
        <v>1301</v>
      </c>
      <c r="B977" s="13" t="s">
        <v>4251</v>
      </c>
      <c r="C977" s="6">
        <v>2007</v>
      </c>
      <c r="D977" s="7" t="s">
        <v>1025</v>
      </c>
      <c r="E977" s="7"/>
      <c r="F977" s="8" t="s">
        <v>4252</v>
      </c>
      <c r="G977" s="9" t="s">
        <v>974</v>
      </c>
      <c r="H977" s="9"/>
      <c r="I977" s="8"/>
      <c r="J977" s="8"/>
      <c r="K977" s="10" t="str">
        <f>IF(AND(Papers[[#This Row],[conference]]="", Papers[[#This Row],[journal]]=""),$N$2604,IF(Papers[[#This Row],[journal]]="",$N$2603, $N$2602))</f>
        <v>Conference</v>
      </c>
      <c r="L977" s="10"/>
    </row>
    <row r="978" spans="1:12" ht="140.1" customHeight="1">
      <c r="A978" s="4">
        <v>1302</v>
      </c>
      <c r="B978" s="13" t="s">
        <v>4253</v>
      </c>
      <c r="C978" s="6">
        <v>2009</v>
      </c>
      <c r="D978" s="7" t="s">
        <v>4254</v>
      </c>
      <c r="E978" s="7"/>
      <c r="F978" s="8" t="s">
        <v>4255</v>
      </c>
      <c r="G978" s="9" t="s">
        <v>974</v>
      </c>
      <c r="H978" s="9"/>
      <c r="I978" s="8"/>
      <c r="J978" s="8"/>
      <c r="K978" s="10" t="str">
        <f>IF(AND(Papers[[#This Row],[conference]]="", Papers[[#This Row],[journal]]=""),$N$2604,IF(Papers[[#This Row],[journal]]="",$N$2603, $N$2602))</f>
        <v>Conference</v>
      </c>
      <c r="L978" s="10"/>
    </row>
    <row r="979" spans="1:12" ht="140.1" customHeight="1">
      <c r="A979" s="4">
        <v>1303</v>
      </c>
      <c r="B979" s="13" t="s">
        <v>4257</v>
      </c>
      <c r="C979" s="6">
        <v>2008</v>
      </c>
      <c r="D979" s="7"/>
      <c r="E979" s="7" t="s">
        <v>1007</v>
      </c>
      <c r="F979" s="8" t="s">
        <v>4258</v>
      </c>
      <c r="G979" s="9" t="s">
        <v>974</v>
      </c>
      <c r="H979" s="9"/>
      <c r="I979" s="8"/>
      <c r="J979" s="8"/>
      <c r="K979" s="10" t="str">
        <f>IF(AND(Papers[[#This Row],[conference]]="", Papers[[#This Row],[journal]]=""),$N$2604,IF(Papers[[#This Row],[journal]]="",$N$2603, $N$2602))</f>
        <v>Journal</v>
      </c>
      <c r="L979" s="10"/>
    </row>
    <row r="980" spans="1:12" ht="140.1" customHeight="1">
      <c r="A980" s="4">
        <v>1304</v>
      </c>
      <c r="B980" s="13" t="s">
        <v>4262</v>
      </c>
      <c r="C980" s="6">
        <v>2004</v>
      </c>
      <c r="D980" s="7" t="s">
        <v>4263</v>
      </c>
      <c r="E980" s="7"/>
      <c r="F980" s="8" t="s">
        <v>4264</v>
      </c>
      <c r="G980" s="9" t="s">
        <v>974</v>
      </c>
      <c r="H980" s="9"/>
      <c r="I980" s="8"/>
      <c r="J980" s="8"/>
      <c r="K980" s="10" t="str">
        <f>IF(AND(Papers[[#This Row],[conference]]="", Papers[[#This Row],[journal]]=""),$N$2604,IF(Papers[[#This Row],[journal]]="",$N$2603, $N$2602))</f>
        <v>Conference</v>
      </c>
      <c r="L980" s="10"/>
    </row>
    <row r="981" spans="1:12" ht="140.1" customHeight="1">
      <c r="A981" s="4">
        <v>1305</v>
      </c>
      <c r="B981" s="5" t="s">
        <v>4268</v>
      </c>
      <c r="C981" s="6">
        <v>2008</v>
      </c>
      <c r="D981" s="7" t="s">
        <v>972</v>
      </c>
      <c r="E981" s="7"/>
      <c r="F981" s="8" t="s">
        <v>4269</v>
      </c>
      <c r="G981" s="9" t="s">
        <v>974</v>
      </c>
      <c r="H981" s="9"/>
      <c r="I981" s="8"/>
      <c r="J981" s="8"/>
      <c r="K981" s="10" t="str">
        <f>IF(AND(Papers[[#This Row],[conference]]="", Papers[[#This Row],[journal]]=""),$N$2604,IF(Papers[[#This Row],[journal]]="",$N$2603, $N$2602))</f>
        <v>Conference</v>
      </c>
      <c r="L981" s="10"/>
    </row>
    <row r="982" spans="1:12" ht="140.1" customHeight="1">
      <c r="A982" s="4">
        <v>1306</v>
      </c>
      <c r="B982" s="13" t="s">
        <v>4270</v>
      </c>
      <c r="C982" s="6">
        <v>2009</v>
      </c>
      <c r="D982" s="7" t="s">
        <v>4271</v>
      </c>
      <c r="E982" s="7"/>
      <c r="F982" s="8" t="s">
        <v>4272</v>
      </c>
      <c r="G982" s="9" t="s">
        <v>4273</v>
      </c>
      <c r="H982" s="9"/>
      <c r="I982" s="8"/>
      <c r="J982" s="8"/>
      <c r="K982" s="10" t="str">
        <f>IF(AND(Papers[[#This Row],[conference]]="", Papers[[#This Row],[journal]]=""),$N$2604,IF(Papers[[#This Row],[journal]]="",$N$2603, $N$2602))</f>
        <v>Conference</v>
      </c>
      <c r="L982" s="10"/>
    </row>
    <row r="983" spans="1:12" ht="140.1" customHeight="1">
      <c r="A983" s="4">
        <v>1307</v>
      </c>
      <c r="B983" s="13" t="s">
        <v>4278</v>
      </c>
      <c r="C983" s="6">
        <v>2009</v>
      </c>
      <c r="D983" s="7" t="s">
        <v>4279</v>
      </c>
      <c r="E983" s="7"/>
      <c r="F983" s="8" t="s">
        <v>4280</v>
      </c>
      <c r="G983" s="9" t="s">
        <v>4273</v>
      </c>
      <c r="H983" s="9"/>
      <c r="I983" s="8"/>
      <c r="J983" s="8"/>
      <c r="K983" s="10" t="str">
        <f>IF(AND(Papers[[#This Row],[conference]]="", Papers[[#This Row],[journal]]=""),$N$2604,IF(Papers[[#This Row],[journal]]="",$N$2603, $N$2602))</f>
        <v>Conference</v>
      </c>
      <c r="L983" s="10"/>
    </row>
    <row r="984" spans="1:12" ht="140.1" customHeight="1">
      <c r="A984" s="4">
        <v>1308</v>
      </c>
      <c r="B984" s="13" t="s">
        <v>4284</v>
      </c>
      <c r="C984" s="6">
        <v>2011</v>
      </c>
      <c r="D984" s="7" t="s">
        <v>4285</v>
      </c>
      <c r="E984" s="7"/>
      <c r="F984" s="8" t="s">
        <v>4286</v>
      </c>
      <c r="G984" s="9" t="s">
        <v>4273</v>
      </c>
      <c r="H984" s="9"/>
      <c r="I984" s="8"/>
      <c r="J984" s="8"/>
      <c r="K984" s="10" t="str">
        <f>IF(AND(Papers[[#This Row],[conference]]="", Papers[[#This Row],[journal]]=""),$N$2604,IF(Papers[[#This Row],[journal]]="",$N$2603, $N$2602))</f>
        <v>Conference</v>
      </c>
      <c r="L984" s="10"/>
    </row>
    <row r="985" spans="1:12" ht="51" customHeight="1">
      <c r="A985" s="4">
        <v>1311</v>
      </c>
      <c r="B985" s="13" t="s">
        <v>4292</v>
      </c>
      <c r="C985" s="6">
        <v>2003</v>
      </c>
      <c r="D985" s="7" t="s">
        <v>4293</v>
      </c>
      <c r="E985" s="7"/>
      <c r="F985" s="8" t="s">
        <v>4294</v>
      </c>
      <c r="G985" s="9" t="s">
        <v>4273</v>
      </c>
      <c r="H985" s="9"/>
      <c r="I985" s="8"/>
      <c r="J985" s="8"/>
      <c r="K985" s="10" t="str">
        <f>IF(AND(Papers[[#This Row],[conference]]="", Papers[[#This Row],[journal]]=""),$N$2604,IF(Papers[[#This Row],[journal]]="",$N$2603, $N$2602))</f>
        <v>Conference</v>
      </c>
      <c r="L985" s="10"/>
    </row>
    <row r="986" spans="1:12" ht="51" customHeight="1">
      <c r="A986" s="4">
        <v>1313</v>
      </c>
      <c r="B986" s="13" t="s">
        <v>4300</v>
      </c>
      <c r="C986" s="6">
        <v>1989</v>
      </c>
      <c r="D986" s="7"/>
      <c r="E986" s="7" t="s">
        <v>4301</v>
      </c>
      <c r="F986" s="8" t="s">
        <v>4302</v>
      </c>
      <c r="G986" s="9" t="s">
        <v>4273</v>
      </c>
      <c r="H986" s="9"/>
      <c r="I986" s="8"/>
      <c r="J986" s="8"/>
      <c r="K986" s="10" t="str">
        <f>IF(AND(Papers[[#This Row],[conference]]="", Papers[[#This Row],[journal]]=""),$N$2604,IF(Papers[[#This Row],[journal]]="",$N$2603, $N$2602))</f>
        <v>Journal</v>
      </c>
      <c r="L986" s="10"/>
    </row>
    <row r="987" spans="1:12" ht="51" customHeight="1">
      <c r="A987" s="4">
        <v>1314</v>
      </c>
      <c r="B987" s="13" t="s">
        <v>4304</v>
      </c>
      <c r="C987" s="6">
        <v>2011</v>
      </c>
      <c r="D987" s="7" t="s">
        <v>4305</v>
      </c>
      <c r="E987" s="7"/>
      <c r="F987" s="8" t="s">
        <v>4306</v>
      </c>
      <c r="G987" s="9" t="s">
        <v>4273</v>
      </c>
      <c r="H987" s="9"/>
      <c r="I987" s="8"/>
      <c r="J987" s="8"/>
      <c r="K987" s="10" t="str">
        <f>IF(AND(Papers[[#This Row],[conference]]="", Papers[[#This Row],[journal]]=""),$N$2604,IF(Papers[[#This Row],[journal]]="",$N$2603, $N$2602))</f>
        <v>Conference</v>
      </c>
      <c r="L987" s="10"/>
    </row>
    <row r="988" spans="1:12" ht="51" customHeight="1">
      <c r="A988" s="4">
        <v>1315</v>
      </c>
      <c r="B988" s="13" t="s">
        <v>4309</v>
      </c>
      <c r="C988" s="6">
        <v>2010</v>
      </c>
      <c r="D988" s="7" t="s">
        <v>4310</v>
      </c>
      <c r="E988" s="7"/>
      <c r="F988" s="8" t="s">
        <v>4311</v>
      </c>
      <c r="G988" s="9" t="s">
        <v>4273</v>
      </c>
      <c r="H988" s="9"/>
      <c r="I988" s="8"/>
      <c r="J988" s="8"/>
      <c r="K988" s="10" t="str">
        <f>IF(AND(Papers[[#This Row],[conference]]="", Papers[[#This Row],[journal]]=""),$N$2604,IF(Papers[[#This Row],[journal]]="",$N$2603, $N$2602))</f>
        <v>Conference</v>
      </c>
      <c r="L988" s="10"/>
    </row>
    <row r="989" spans="1:12" ht="51" customHeight="1">
      <c r="A989" s="4">
        <v>1316</v>
      </c>
      <c r="B989" s="13" t="s">
        <v>4314</v>
      </c>
      <c r="C989" s="6">
        <v>2007</v>
      </c>
      <c r="D989" s="7" t="s">
        <v>4315</v>
      </c>
      <c r="E989" s="7"/>
      <c r="F989" s="8" t="s">
        <v>4316</v>
      </c>
      <c r="G989" s="9" t="s">
        <v>4273</v>
      </c>
      <c r="H989" s="9"/>
      <c r="I989" s="8"/>
      <c r="J989" s="8"/>
      <c r="K989" s="10" t="str">
        <f>IF(AND(Papers[[#This Row],[conference]]="", Papers[[#This Row],[journal]]=""),$N$2604,IF(Papers[[#This Row],[journal]]="",$N$2603, $N$2602))</f>
        <v>Conference</v>
      </c>
      <c r="L989" s="10"/>
    </row>
    <row r="990" spans="1:12" ht="51" customHeight="1">
      <c r="A990" s="4">
        <v>1317</v>
      </c>
      <c r="B990" s="13" t="s">
        <v>4321</v>
      </c>
      <c r="C990" s="6">
        <v>2005</v>
      </c>
      <c r="D990" s="7" t="s">
        <v>4322</v>
      </c>
      <c r="E990" s="7"/>
      <c r="F990" s="8" t="s">
        <v>4323</v>
      </c>
      <c r="G990" s="9" t="s">
        <v>4273</v>
      </c>
      <c r="H990" s="9"/>
      <c r="I990" s="8"/>
      <c r="J990" s="8"/>
      <c r="K990" s="10" t="str">
        <f>IF(AND(Papers[[#This Row],[conference]]="", Papers[[#This Row],[journal]]=""),$N$2604,IF(Papers[[#This Row],[journal]]="",$N$2603, $N$2602))</f>
        <v>Conference</v>
      </c>
      <c r="L990" s="10"/>
    </row>
    <row r="991" spans="1:12" ht="51" customHeight="1">
      <c r="A991" s="4">
        <v>1318</v>
      </c>
      <c r="B991" s="13" t="s">
        <v>4328</v>
      </c>
      <c r="C991" s="6">
        <v>2007</v>
      </c>
      <c r="D991" s="7" t="s">
        <v>4315</v>
      </c>
      <c r="E991" s="7"/>
      <c r="F991" s="8" t="s">
        <v>4329</v>
      </c>
      <c r="G991" s="9" t="s">
        <v>4273</v>
      </c>
      <c r="H991" s="9"/>
      <c r="I991" s="8"/>
      <c r="J991" s="8"/>
      <c r="K991" s="10" t="str">
        <f>IF(AND(Papers[[#This Row],[conference]]="", Papers[[#This Row],[journal]]=""),$N$2604,IF(Papers[[#This Row],[journal]]="",$N$2603, $N$2602))</f>
        <v>Conference</v>
      </c>
      <c r="L991" s="10"/>
    </row>
    <row r="992" spans="1:12" ht="51" customHeight="1">
      <c r="A992" s="4">
        <v>1319</v>
      </c>
      <c r="B992" s="13" t="s">
        <v>4332</v>
      </c>
      <c r="C992" s="6">
        <v>2005</v>
      </c>
      <c r="D992" s="7" t="s">
        <v>4333</v>
      </c>
      <c r="E992" s="7"/>
      <c r="F992" s="8" t="s">
        <v>4334</v>
      </c>
      <c r="G992" s="9" t="s">
        <v>4273</v>
      </c>
      <c r="H992" s="9"/>
      <c r="I992" s="8"/>
      <c r="J992" s="8"/>
      <c r="K992" s="10" t="str">
        <f>IF(AND(Papers[[#This Row],[conference]]="", Papers[[#This Row],[journal]]=""),$N$2604,IF(Papers[[#This Row],[journal]]="",$N$2603, $N$2602))</f>
        <v>Conference</v>
      </c>
      <c r="L992" s="10"/>
    </row>
    <row r="993" spans="1:12" ht="51" customHeight="1">
      <c r="A993" s="4">
        <v>1321</v>
      </c>
      <c r="B993" s="13" t="s">
        <v>4339</v>
      </c>
      <c r="C993" s="6">
        <v>2006</v>
      </c>
      <c r="D993" s="7" t="s">
        <v>4340</v>
      </c>
      <c r="E993" s="7"/>
      <c r="F993" s="8" t="s">
        <v>4341</v>
      </c>
      <c r="G993" s="9" t="s">
        <v>4273</v>
      </c>
      <c r="H993" s="9"/>
      <c r="I993" s="8"/>
      <c r="J993" s="8"/>
      <c r="K993" s="10" t="str">
        <f>IF(AND(Papers[[#This Row],[conference]]="", Papers[[#This Row],[journal]]=""),$N$2604,IF(Papers[[#This Row],[journal]]="",$N$2603, $N$2602))</f>
        <v>Conference</v>
      </c>
      <c r="L993" s="10"/>
    </row>
    <row r="994" spans="1:12" ht="51" customHeight="1">
      <c r="A994" s="4">
        <v>1322</v>
      </c>
      <c r="B994" s="13" t="s">
        <v>4344</v>
      </c>
      <c r="C994" s="6">
        <v>2005</v>
      </c>
      <c r="D994" s="7" t="s">
        <v>4345</v>
      </c>
      <c r="E994" s="7"/>
      <c r="F994" s="8" t="s">
        <v>4346</v>
      </c>
      <c r="G994" s="9" t="s">
        <v>4273</v>
      </c>
      <c r="H994" s="9"/>
      <c r="I994" s="8"/>
      <c r="J994" s="8"/>
      <c r="K994" s="10" t="str">
        <f>IF(AND(Papers[[#This Row],[conference]]="", Papers[[#This Row],[journal]]=""),$N$2604,IF(Papers[[#This Row],[journal]]="",$N$2603, $N$2602))</f>
        <v>Conference</v>
      </c>
      <c r="L994" s="10"/>
    </row>
    <row r="995" spans="1:12" ht="51" customHeight="1">
      <c r="A995" s="4">
        <v>1323</v>
      </c>
      <c r="B995" s="13" t="s">
        <v>4347</v>
      </c>
      <c r="C995" s="6">
        <v>2010</v>
      </c>
      <c r="D995" s="7" t="s">
        <v>4348</v>
      </c>
      <c r="E995" s="7"/>
      <c r="F995" s="8" t="s">
        <v>4349</v>
      </c>
      <c r="G995" s="9" t="s">
        <v>4273</v>
      </c>
      <c r="H995" s="9"/>
      <c r="I995" s="8"/>
      <c r="J995" s="8"/>
      <c r="K995" s="10" t="str">
        <f>IF(AND(Papers[[#This Row],[conference]]="", Papers[[#This Row],[journal]]=""),$N$2604,IF(Papers[[#This Row],[journal]]="",$N$2603, $N$2602))</f>
        <v>Conference</v>
      </c>
      <c r="L995" s="10"/>
    </row>
    <row r="996" spans="1:12" ht="51" customHeight="1">
      <c r="A996" s="4">
        <v>1324</v>
      </c>
      <c r="B996" s="13" t="s">
        <v>4353</v>
      </c>
      <c r="C996" s="6">
        <v>2010</v>
      </c>
      <c r="D996" s="7" t="s">
        <v>4354</v>
      </c>
      <c r="E996" s="7"/>
      <c r="F996" s="8" t="s">
        <v>4355</v>
      </c>
      <c r="G996" s="9" t="s">
        <v>4273</v>
      </c>
      <c r="H996" s="9"/>
      <c r="I996" s="8"/>
      <c r="J996" s="8"/>
      <c r="K996" s="10" t="str">
        <f>IF(AND(Papers[[#This Row],[conference]]="", Papers[[#This Row],[journal]]=""),$N$2604,IF(Papers[[#This Row],[journal]]="",$N$2603, $N$2602))</f>
        <v>Conference</v>
      </c>
      <c r="L996" s="10"/>
    </row>
    <row r="997" spans="1:12" ht="51" customHeight="1">
      <c r="A997" s="4">
        <v>1325</v>
      </c>
      <c r="B997" s="13" t="s">
        <v>4359</v>
      </c>
      <c r="C997" s="6">
        <v>1998</v>
      </c>
      <c r="D997" s="7" t="s">
        <v>4360</v>
      </c>
      <c r="E997" s="7"/>
      <c r="F997" s="8" t="s">
        <v>4361</v>
      </c>
      <c r="G997" s="9" t="s">
        <v>4273</v>
      </c>
      <c r="H997" s="9"/>
      <c r="I997" s="8"/>
      <c r="J997" s="8"/>
      <c r="K997" s="10" t="str">
        <f>IF(AND(Papers[[#This Row],[conference]]="", Papers[[#This Row],[journal]]=""),$N$2604,IF(Papers[[#This Row],[journal]]="",$N$2603, $N$2602))</f>
        <v>Conference</v>
      </c>
      <c r="L997" s="10"/>
    </row>
    <row r="998" spans="1:12" ht="51" customHeight="1">
      <c r="A998" s="4">
        <v>1326</v>
      </c>
      <c r="B998" s="13" t="s">
        <v>4368</v>
      </c>
      <c r="C998" s="6">
        <v>2006</v>
      </c>
      <c r="D998" s="7" t="s">
        <v>4369</v>
      </c>
      <c r="E998" s="7"/>
      <c r="F998" s="8" t="s">
        <v>4370</v>
      </c>
      <c r="G998" s="9" t="s">
        <v>4273</v>
      </c>
      <c r="H998" s="9"/>
      <c r="I998" s="8"/>
      <c r="J998" s="8"/>
      <c r="K998" s="10" t="str">
        <f>IF(AND(Papers[[#This Row],[conference]]="", Papers[[#This Row],[journal]]=""),$N$2604,IF(Papers[[#This Row],[journal]]="",$N$2603, $N$2602))</f>
        <v>Conference</v>
      </c>
      <c r="L998" s="10"/>
    </row>
    <row r="999" spans="1:12" ht="51" customHeight="1">
      <c r="A999" s="4">
        <v>1327</v>
      </c>
      <c r="B999" s="13" t="s">
        <v>4377</v>
      </c>
      <c r="C999" s="6">
        <v>2007</v>
      </c>
      <c r="D999" s="7" t="s">
        <v>4378</v>
      </c>
      <c r="E999" s="7"/>
      <c r="F999" s="8" t="s">
        <v>4379</v>
      </c>
      <c r="G999" s="9" t="s">
        <v>4273</v>
      </c>
      <c r="H999" s="9"/>
      <c r="I999" s="8"/>
      <c r="J999" s="8"/>
      <c r="K999" s="10" t="str">
        <f>IF(AND(Papers[[#This Row],[conference]]="", Papers[[#This Row],[journal]]=""),$N$2604,IF(Papers[[#This Row],[journal]]="",$N$2603, $N$2602))</f>
        <v>Conference</v>
      </c>
      <c r="L999" s="10"/>
    </row>
    <row r="1000" spans="1:12" ht="51" customHeight="1">
      <c r="A1000" s="4">
        <v>1328</v>
      </c>
      <c r="B1000" s="13" t="s">
        <v>4383</v>
      </c>
      <c r="C1000" s="6">
        <v>2009</v>
      </c>
      <c r="D1000" s="7" t="s">
        <v>4384</v>
      </c>
      <c r="E1000" s="7"/>
      <c r="F1000" s="8" t="s">
        <v>4385</v>
      </c>
      <c r="G1000" s="9" t="s">
        <v>4273</v>
      </c>
      <c r="H1000" s="9"/>
      <c r="I1000" s="8"/>
      <c r="J1000" s="8"/>
      <c r="K1000" s="10" t="str">
        <f>IF(AND(Papers[[#This Row],[conference]]="", Papers[[#This Row],[journal]]=""),$N$2604,IF(Papers[[#This Row],[journal]]="",$N$2603, $N$2602))</f>
        <v>Conference</v>
      </c>
      <c r="L1000" s="10"/>
    </row>
    <row r="1001" spans="1:12" ht="51" customHeight="1">
      <c r="A1001" s="4">
        <v>1329</v>
      </c>
      <c r="B1001" s="13" t="s">
        <v>4390</v>
      </c>
      <c r="C1001" s="6">
        <v>2009</v>
      </c>
      <c r="D1001" s="7" t="s">
        <v>4391</v>
      </c>
      <c r="E1001" s="7"/>
      <c r="F1001" s="8" t="s">
        <v>4392</v>
      </c>
      <c r="G1001" s="9" t="s">
        <v>4273</v>
      </c>
      <c r="H1001" s="9"/>
      <c r="I1001" s="8"/>
      <c r="J1001" s="8"/>
      <c r="K1001" s="10" t="str">
        <f>IF(AND(Papers[[#This Row],[conference]]="", Papers[[#This Row],[journal]]=""),$N$2604,IF(Papers[[#This Row],[journal]]="",$N$2603, $N$2602))</f>
        <v>Conference</v>
      </c>
      <c r="L1001" s="10"/>
    </row>
    <row r="1002" spans="1:12" ht="51" customHeight="1">
      <c r="A1002" s="4">
        <v>1331</v>
      </c>
      <c r="B1002" s="13" t="s">
        <v>4393</v>
      </c>
      <c r="C1002" s="6">
        <v>2011</v>
      </c>
      <c r="D1002" s="7"/>
      <c r="E1002" s="7" t="s">
        <v>4394</v>
      </c>
      <c r="F1002" s="8" t="s">
        <v>4395</v>
      </c>
      <c r="G1002" s="9" t="s">
        <v>4273</v>
      </c>
      <c r="H1002" s="9"/>
      <c r="I1002" s="8"/>
      <c r="J1002" s="8"/>
      <c r="K1002" s="10" t="str">
        <f>IF(AND(Papers[[#This Row],[conference]]="", Papers[[#This Row],[journal]]=""),$N$2604,IF(Papers[[#This Row],[journal]]="",$N$2603, $N$2602))</f>
        <v>Journal</v>
      </c>
      <c r="L1002" s="10"/>
    </row>
    <row r="1003" spans="1:12" ht="51" customHeight="1">
      <c r="A1003" s="4">
        <v>1332</v>
      </c>
      <c r="B1003" s="13" t="s">
        <v>4400</v>
      </c>
      <c r="C1003" s="6">
        <v>2011</v>
      </c>
      <c r="D1003" s="7"/>
      <c r="E1003" s="7" t="s">
        <v>4394</v>
      </c>
      <c r="F1003" s="8" t="s">
        <v>4401</v>
      </c>
      <c r="G1003" s="9" t="s">
        <v>4273</v>
      </c>
      <c r="H1003" s="9"/>
      <c r="I1003" s="8"/>
      <c r="J1003" s="8"/>
      <c r="K1003" s="10" t="str">
        <f>IF(AND(Papers[[#This Row],[conference]]="", Papers[[#This Row],[journal]]=""),$N$2604,IF(Papers[[#This Row],[journal]]="",$N$2603, $N$2602))</f>
        <v>Journal</v>
      </c>
      <c r="L1003" s="10"/>
    </row>
    <row r="1004" spans="1:12" ht="51" customHeight="1">
      <c r="A1004" s="4">
        <v>1333</v>
      </c>
      <c r="B1004" s="13" t="s">
        <v>4404</v>
      </c>
      <c r="C1004" s="6">
        <v>2008</v>
      </c>
      <c r="D1004" s="7"/>
      <c r="E1004" s="7" t="s">
        <v>4405</v>
      </c>
      <c r="F1004" s="8" t="s">
        <v>4406</v>
      </c>
      <c r="G1004" s="9" t="s">
        <v>4273</v>
      </c>
      <c r="H1004" s="9"/>
      <c r="I1004" s="8"/>
      <c r="J1004" s="8"/>
      <c r="K1004" s="10" t="str">
        <f>IF(AND(Papers[[#This Row],[conference]]="", Papers[[#This Row],[journal]]=""),$N$2604,IF(Papers[[#This Row],[journal]]="",$N$2603, $N$2602))</f>
        <v>Journal</v>
      </c>
      <c r="L1004" s="10"/>
    </row>
    <row r="1005" spans="1:12" ht="51" customHeight="1">
      <c r="A1005" s="4">
        <v>1335</v>
      </c>
      <c r="B1005" s="13" t="s">
        <v>4410</v>
      </c>
      <c r="C1005" s="6">
        <v>2011</v>
      </c>
      <c r="D1005" s="7" t="s">
        <v>4411</v>
      </c>
      <c r="E1005" s="7"/>
      <c r="F1005" s="8" t="s">
        <v>4412</v>
      </c>
      <c r="G1005" s="9" t="s">
        <v>4273</v>
      </c>
      <c r="H1005" s="9"/>
      <c r="I1005" s="8"/>
      <c r="J1005" s="8"/>
      <c r="K1005" s="10" t="str">
        <f>IF(AND(Papers[[#This Row],[conference]]="", Papers[[#This Row],[journal]]=""),$N$2604,IF(Papers[[#This Row],[journal]]="",$N$2603, $N$2602))</f>
        <v>Conference</v>
      </c>
      <c r="L1005" s="10"/>
    </row>
    <row r="1006" spans="1:12" ht="51" customHeight="1">
      <c r="A1006" s="4">
        <v>1336</v>
      </c>
      <c r="B1006" s="13" t="s">
        <v>4415</v>
      </c>
      <c r="C1006" s="6">
        <v>2011</v>
      </c>
      <c r="D1006" s="7" t="s">
        <v>4416</v>
      </c>
      <c r="E1006" s="7"/>
      <c r="F1006" s="8" t="s">
        <v>4417</v>
      </c>
      <c r="G1006" s="9" t="s">
        <v>4273</v>
      </c>
      <c r="H1006" s="9"/>
      <c r="I1006" s="8"/>
      <c r="J1006" s="8"/>
      <c r="K1006" s="10" t="str">
        <f>IF(AND(Papers[[#This Row],[conference]]="", Papers[[#This Row],[journal]]=""),$N$2604,IF(Papers[[#This Row],[journal]]="",$N$2603, $N$2602))</f>
        <v>Conference</v>
      </c>
      <c r="L1006" s="10"/>
    </row>
    <row r="1007" spans="1:12" ht="51" customHeight="1">
      <c r="A1007" s="4">
        <v>1338</v>
      </c>
      <c r="B1007" s="13" t="s">
        <v>4419</v>
      </c>
      <c r="C1007" s="6">
        <v>2005</v>
      </c>
      <c r="D1007" s="7"/>
      <c r="E1007" s="7" t="s">
        <v>4420</v>
      </c>
      <c r="F1007" s="8" t="s">
        <v>4421</v>
      </c>
      <c r="G1007" s="9" t="s">
        <v>4273</v>
      </c>
      <c r="H1007" s="9"/>
      <c r="I1007" s="8"/>
      <c r="J1007" s="8"/>
      <c r="K1007" s="10" t="str">
        <f>IF(AND(Papers[[#This Row],[conference]]="", Papers[[#This Row],[journal]]=""),$N$2604,IF(Papers[[#This Row],[journal]]="",$N$2603, $N$2602))</f>
        <v>Journal</v>
      </c>
      <c r="L1007" s="10"/>
    </row>
    <row r="1008" spans="1:12" ht="51" customHeight="1">
      <c r="A1008" s="4">
        <v>1340</v>
      </c>
      <c r="B1008" s="13" t="s">
        <v>4428</v>
      </c>
      <c r="C1008" s="6">
        <v>2006</v>
      </c>
      <c r="D1008" s="7" t="s">
        <v>4429</v>
      </c>
      <c r="E1008" s="7"/>
      <c r="F1008" s="8" t="s">
        <v>4430</v>
      </c>
      <c r="G1008" s="9" t="s">
        <v>4273</v>
      </c>
      <c r="H1008" s="9"/>
      <c r="I1008" s="8"/>
      <c r="J1008" s="8"/>
      <c r="K1008" s="10" t="str">
        <f>IF(AND(Papers[[#This Row],[conference]]="", Papers[[#This Row],[journal]]=""),$N$2604,IF(Papers[[#This Row],[journal]]="",$N$2603, $N$2602))</f>
        <v>Conference</v>
      </c>
      <c r="L1008" s="10"/>
    </row>
    <row r="1009" spans="1:12" ht="51" customHeight="1">
      <c r="A1009" s="4">
        <v>1341</v>
      </c>
      <c r="B1009" s="13" t="s">
        <v>4432</v>
      </c>
      <c r="C1009" s="6">
        <v>2001</v>
      </c>
      <c r="D1009" s="7" t="s">
        <v>4433</v>
      </c>
      <c r="E1009" s="7"/>
      <c r="F1009" s="8" t="s">
        <v>4434</v>
      </c>
      <c r="G1009" s="9" t="s">
        <v>4273</v>
      </c>
      <c r="H1009" s="9"/>
      <c r="I1009" s="8"/>
      <c r="J1009" s="8"/>
      <c r="K1009" s="10" t="str">
        <f>IF(AND(Papers[[#This Row],[conference]]="", Papers[[#This Row],[journal]]=""),$N$2604,IF(Papers[[#This Row],[journal]]="",$N$2603, $N$2602))</f>
        <v>Conference</v>
      </c>
      <c r="L1009" s="10"/>
    </row>
    <row r="1010" spans="1:12" ht="51" customHeight="1">
      <c r="A1010" s="4">
        <v>1342</v>
      </c>
      <c r="B1010" s="13" t="s">
        <v>4436</v>
      </c>
      <c r="C1010" s="6">
        <v>2001</v>
      </c>
      <c r="D1010" s="7" t="s">
        <v>4437</v>
      </c>
      <c r="E1010" s="7"/>
      <c r="F1010" s="8" t="s">
        <v>4438</v>
      </c>
      <c r="G1010" s="9" t="s">
        <v>4273</v>
      </c>
      <c r="H1010" s="9"/>
      <c r="I1010" s="8"/>
      <c r="J1010" s="8"/>
      <c r="K1010" s="10" t="str">
        <f>IF(AND(Papers[[#This Row],[conference]]="", Papers[[#This Row],[journal]]=""),$N$2604,IF(Papers[[#This Row],[journal]]="",$N$2603, $N$2602))</f>
        <v>Conference</v>
      </c>
      <c r="L1010" s="10"/>
    </row>
    <row r="1011" spans="1:12" ht="51" customHeight="1">
      <c r="A1011" s="4">
        <v>1343</v>
      </c>
      <c r="B1011" s="13" t="s">
        <v>4439</v>
      </c>
      <c r="C1011" s="6">
        <v>1996</v>
      </c>
      <c r="D1011" s="7" t="s">
        <v>4440</v>
      </c>
      <c r="E1011" s="7"/>
      <c r="F1011" s="8" t="s">
        <v>4441</v>
      </c>
      <c r="G1011" s="9" t="s">
        <v>4273</v>
      </c>
      <c r="H1011" s="9"/>
      <c r="I1011" s="8"/>
      <c r="J1011" s="8"/>
      <c r="K1011" s="10" t="str">
        <f>IF(AND(Papers[[#This Row],[conference]]="", Papers[[#This Row],[journal]]=""),$N$2604,IF(Papers[[#This Row],[journal]]="",$N$2603, $N$2602))</f>
        <v>Conference</v>
      </c>
      <c r="L1011" s="10"/>
    </row>
    <row r="1012" spans="1:12" ht="51" customHeight="1">
      <c r="A1012" s="4">
        <v>1344</v>
      </c>
      <c r="B1012" s="13" t="s">
        <v>4443</v>
      </c>
      <c r="C1012" s="6">
        <v>2008</v>
      </c>
      <c r="D1012" s="7" t="s">
        <v>4444</v>
      </c>
      <c r="E1012" s="7"/>
      <c r="F1012" s="8" t="s">
        <v>4445</v>
      </c>
      <c r="G1012" s="9" t="s">
        <v>4273</v>
      </c>
      <c r="H1012" s="9"/>
      <c r="I1012" s="8"/>
      <c r="J1012" s="8"/>
      <c r="K1012" s="10" t="str">
        <f>IF(AND(Papers[[#This Row],[conference]]="", Papers[[#This Row],[journal]]=""),$N$2604,IF(Papers[[#This Row],[journal]]="",$N$2603, $N$2602))</f>
        <v>Conference</v>
      </c>
      <c r="L1012" s="10"/>
    </row>
    <row r="1013" spans="1:12" ht="51" customHeight="1">
      <c r="A1013" s="4">
        <v>1345</v>
      </c>
      <c r="B1013" s="13" t="s">
        <v>4449</v>
      </c>
      <c r="C1013" s="6">
        <v>1998</v>
      </c>
      <c r="D1013" s="7" t="s">
        <v>4450</v>
      </c>
      <c r="E1013" s="7"/>
      <c r="F1013" s="8" t="s">
        <v>4451</v>
      </c>
      <c r="G1013" s="9" t="s">
        <v>4273</v>
      </c>
      <c r="H1013" s="9"/>
      <c r="I1013" s="8"/>
      <c r="J1013" s="8"/>
      <c r="K1013" s="10" t="str">
        <f>IF(AND(Papers[[#This Row],[conference]]="", Papers[[#This Row],[journal]]=""),$N$2604,IF(Papers[[#This Row],[journal]]="",$N$2603, $N$2602))</f>
        <v>Conference</v>
      </c>
      <c r="L1013" s="10"/>
    </row>
    <row r="1014" spans="1:12" ht="51" customHeight="1">
      <c r="A1014" s="4">
        <v>1346</v>
      </c>
      <c r="B1014" s="13" t="s">
        <v>4455</v>
      </c>
      <c r="C1014" s="6">
        <v>2011</v>
      </c>
      <c r="D1014" s="7" t="s">
        <v>4456</v>
      </c>
      <c r="E1014" s="7"/>
      <c r="F1014" s="8" t="s">
        <v>4457</v>
      </c>
      <c r="G1014" s="9" t="s">
        <v>4273</v>
      </c>
      <c r="H1014" s="9"/>
      <c r="I1014" s="8"/>
      <c r="J1014" s="8"/>
      <c r="K1014" s="10" t="str">
        <f>IF(AND(Papers[[#This Row],[conference]]="", Papers[[#This Row],[journal]]=""),$N$2604,IF(Papers[[#This Row],[journal]]="",$N$2603, $N$2602))</f>
        <v>Conference</v>
      </c>
      <c r="L1014" s="10"/>
    </row>
    <row r="1015" spans="1:12" ht="51" customHeight="1">
      <c r="A1015" s="4">
        <v>1347</v>
      </c>
      <c r="B1015" s="13" t="s">
        <v>4461</v>
      </c>
      <c r="C1015" s="6">
        <v>2006</v>
      </c>
      <c r="D1015" s="7" t="s">
        <v>4462</v>
      </c>
      <c r="E1015" s="7"/>
      <c r="F1015" s="8" t="s">
        <v>4463</v>
      </c>
      <c r="G1015" s="9" t="s">
        <v>4273</v>
      </c>
      <c r="H1015" s="9"/>
      <c r="I1015" s="8"/>
      <c r="J1015" s="8"/>
      <c r="K1015" s="10" t="str">
        <f>IF(AND(Papers[[#This Row],[conference]]="", Papers[[#This Row],[journal]]=""),$N$2604,IF(Papers[[#This Row],[journal]]="",$N$2603, $N$2602))</f>
        <v>Conference</v>
      </c>
      <c r="L1015" s="10"/>
    </row>
    <row r="1016" spans="1:12" ht="51" customHeight="1">
      <c r="A1016" s="4">
        <v>1348</v>
      </c>
      <c r="B1016" s="13" t="s">
        <v>4465</v>
      </c>
      <c r="C1016" s="6">
        <v>2009</v>
      </c>
      <c r="D1016" s="7"/>
      <c r="E1016" s="7" t="s">
        <v>4394</v>
      </c>
      <c r="F1016" s="8" t="s">
        <v>4466</v>
      </c>
      <c r="G1016" s="9" t="s">
        <v>4273</v>
      </c>
      <c r="H1016" s="9"/>
      <c r="I1016" s="8"/>
      <c r="J1016" s="8"/>
      <c r="K1016" s="10" t="str">
        <f>IF(AND(Papers[[#This Row],[conference]]="", Papers[[#This Row],[journal]]=""),$N$2604,IF(Papers[[#This Row],[journal]]="",$N$2603, $N$2602))</f>
        <v>Journal</v>
      </c>
      <c r="L1016" s="10"/>
    </row>
    <row r="1017" spans="1:12" ht="51" customHeight="1">
      <c r="A1017" s="4">
        <v>1349</v>
      </c>
      <c r="B1017" s="13" t="s">
        <v>4469</v>
      </c>
      <c r="C1017" s="6">
        <v>1986</v>
      </c>
      <c r="D1017" s="7"/>
      <c r="E1017" s="7" t="s">
        <v>4470</v>
      </c>
      <c r="F1017" s="8" t="s">
        <v>4471</v>
      </c>
      <c r="G1017" s="9" t="s">
        <v>4273</v>
      </c>
      <c r="H1017" s="9"/>
      <c r="I1017" s="8"/>
      <c r="J1017" s="8"/>
      <c r="K1017" s="10" t="str">
        <f>IF(AND(Papers[[#This Row],[conference]]="", Papers[[#This Row],[journal]]=""),$N$2604,IF(Papers[[#This Row],[journal]]="",$N$2603, $N$2602))</f>
        <v>Journal</v>
      </c>
      <c r="L1017" s="10"/>
    </row>
    <row r="1018" spans="1:12" ht="51" customHeight="1">
      <c r="A1018" s="4">
        <v>1350</v>
      </c>
      <c r="B1018" s="13" t="s">
        <v>4476</v>
      </c>
      <c r="C1018" s="6">
        <v>2009</v>
      </c>
      <c r="D1018" s="7" t="s">
        <v>4477</v>
      </c>
      <c r="E1018" s="7"/>
      <c r="F1018" s="8" t="s">
        <v>4478</v>
      </c>
      <c r="G1018" s="9" t="s">
        <v>4273</v>
      </c>
      <c r="H1018" s="9"/>
      <c r="I1018" s="8"/>
      <c r="J1018" s="8"/>
      <c r="K1018" s="10" t="str">
        <f>IF(AND(Papers[[#This Row],[conference]]="", Papers[[#This Row],[journal]]=""),$N$2604,IF(Papers[[#This Row],[journal]]="",$N$2603, $N$2602))</f>
        <v>Conference</v>
      </c>
      <c r="L1018" s="10"/>
    </row>
    <row r="1019" spans="1:12" ht="51" customHeight="1">
      <c r="A1019" s="4">
        <v>1351</v>
      </c>
      <c r="B1019" s="13" t="s">
        <v>4482</v>
      </c>
      <c r="C1019" s="6">
        <v>2007</v>
      </c>
      <c r="D1019" s="7" t="s">
        <v>4483</v>
      </c>
      <c r="E1019" s="7"/>
      <c r="F1019" s="8" t="s">
        <v>4484</v>
      </c>
      <c r="G1019" s="9" t="s">
        <v>4273</v>
      </c>
      <c r="H1019" s="9"/>
      <c r="I1019" s="8"/>
      <c r="J1019" s="8"/>
      <c r="K1019" s="10" t="str">
        <f>IF(AND(Papers[[#This Row],[conference]]="", Papers[[#This Row],[journal]]=""),$N$2604,IF(Papers[[#This Row],[journal]]="",$N$2603, $N$2602))</f>
        <v>Conference</v>
      </c>
      <c r="L1019" s="10"/>
    </row>
    <row r="1020" spans="1:12" ht="51" customHeight="1">
      <c r="A1020" s="4">
        <v>1355</v>
      </c>
      <c r="B1020" s="13" t="s">
        <v>4489</v>
      </c>
      <c r="C1020" s="6">
        <v>2001</v>
      </c>
      <c r="D1020" s="7" t="s">
        <v>4490</v>
      </c>
      <c r="E1020" s="7"/>
      <c r="F1020" s="8" t="s">
        <v>4491</v>
      </c>
      <c r="G1020" s="9" t="s">
        <v>4273</v>
      </c>
      <c r="H1020" s="9"/>
      <c r="I1020" s="8"/>
      <c r="J1020" s="8"/>
      <c r="K1020" s="10" t="str">
        <f>IF(AND(Papers[[#This Row],[conference]]="", Papers[[#This Row],[journal]]=""),$N$2604,IF(Papers[[#This Row],[journal]]="",$N$2603, $N$2602))</f>
        <v>Conference</v>
      </c>
      <c r="L1020" s="10"/>
    </row>
    <row r="1021" spans="1:12" ht="51" customHeight="1">
      <c r="A1021" s="4">
        <v>1356</v>
      </c>
      <c r="B1021" s="13" t="s">
        <v>4492</v>
      </c>
      <c r="C1021" s="6">
        <v>2006</v>
      </c>
      <c r="D1021" s="7" t="s">
        <v>4493</v>
      </c>
      <c r="E1021" s="7"/>
      <c r="F1021" s="8" t="s">
        <v>4494</v>
      </c>
      <c r="G1021" s="9" t="s">
        <v>4273</v>
      </c>
      <c r="H1021" s="9"/>
      <c r="I1021" s="8"/>
      <c r="J1021" s="8"/>
      <c r="K1021" s="10" t="str">
        <f>IF(AND(Papers[[#This Row],[conference]]="", Papers[[#This Row],[journal]]=""),$N$2604,IF(Papers[[#This Row],[journal]]="",$N$2603, $N$2602))</f>
        <v>Conference</v>
      </c>
      <c r="L1021" s="10"/>
    </row>
    <row r="1022" spans="1:12" ht="51" customHeight="1">
      <c r="A1022" s="4">
        <v>1357</v>
      </c>
      <c r="B1022" s="13" t="s">
        <v>4496</v>
      </c>
      <c r="C1022" s="6">
        <v>2007</v>
      </c>
      <c r="D1022" s="7" t="s">
        <v>4497</v>
      </c>
      <c r="E1022" s="7"/>
      <c r="F1022" s="8" t="s">
        <v>4498</v>
      </c>
      <c r="G1022" s="9" t="s">
        <v>4273</v>
      </c>
      <c r="H1022" s="9"/>
      <c r="I1022" s="8"/>
      <c r="J1022" s="8"/>
      <c r="K1022" s="10" t="str">
        <f>IF(AND(Papers[[#This Row],[conference]]="", Papers[[#This Row],[journal]]=""),$N$2604,IF(Papers[[#This Row],[journal]]="",$N$2603, $N$2602))</f>
        <v>Conference</v>
      </c>
      <c r="L1022" s="10"/>
    </row>
    <row r="1023" spans="1:12" ht="51" customHeight="1">
      <c r="A1023" s="4">
        <v>1358</v>
      </c>
      <c r="B1023" s="13" t="s">
        <v>4501</v>
      </c>
      <c r="C1023" s="6">
        <v>2003</v>
      </c>
      <c r="D1023" s="7" t="s">
        <v>4502</v>
      </c>
      <c r="E1023" s="7"/>
      <c r="F1023" s="8" t="s">
        <v>4503</v>
      </c>
      <c r="G1023" s="9" t="s">
        <v>4273</v>
      </c>
      <c r="H1023" s="9"/>
      <c r="I1023" s="8"/>
      <c r="J1023" s="8"/>
      <c r="K1023" s="10" t="str">
        <f>IF(AND(Papers[[#This Row],[conference]]="", Papers[[#This Row],[journal]]=""),$N$2604,IF(Papers[[#This Row],[journal]]="",$N$2603, $N$2602))</f>
        <v>Conference</v>
      </c>
      <c r="L1023" s="10"/>
    </row>
    <row r="1024" spans="1:12" ht="51" customHeight="1">
      <c r="A1024" s="4">
        <v>1359</v>
      </c>
      <c r="B1024" s="13" t="s">
        <v>4510</v>
      </c>
      <c r="C1024" s="6">
        <v>2007</v>
      </c>
      <c r="D1024" s="7" t="s">
        <v>4511</v>
      </c>
      <c r="E1024" s="7"/>
      <c r="F1024" s="8" t="s">
        <v>4512</v>
      </c>
      <c r="G1024" s="9" t="s">
        <v>4273</v>
      </c>
      <c r="H1024" s="9"/>
      <c r="I1024" s="8"/>
      <c r="J1024" s="8"/>
      <c r="K1024" s="10" t="str">
        <f>IF(AND(Papers[[#This Row],[conference]]="", Papers[[#This Row],[journal]]=""),$N$2604,IF(Papers[[#This Row],[journal]]="",$N$2603, $N$2602))</f>
        <v>Conference</v>
      </c>
      <c r="L1024" s="10"/>
    </row>
    <row r="1025" spans="1:12" ht="51" customHeight="1">
      <c r="A1025" s="4">
        <v>1361</v>
      </c>
      <c r="B1025" s="13" t="s">
        <v>4516</v>
      </c>
      <c r="C1025" s="6">
        <v>2010</v>
      </c>
      <c r="D1025" s="7" t="s">
        <v>4517</v>
      </c>
      <c r="E1025" s="7"/>
      <c r="F1025" s="8" t="s">
        <v>4518</v>
      </c>
      <c r="G1025" s="9" t="s">
        <v>4273</v>
      </c>
      <c r="H1025" s="9"/>
      <c r="I1025" s="8"/>
      <c r="J1025" s="8"/>
      <c r="K1025" s="10" t="str">
        <f>IF(AND(Papers[[#This Row],[conference]]="", Papers[[#This Row],[journal]]=""),$N$2604,IF(Papers[[#This Row],[journal]]="",$N$2603, $N$2602))</f>
        <v>Conference</v>
      </c>
      <c r="L1025" s="10"/>
    </row>
    <row r="1026" spans="1:12" ht="51" customHeight="1">
      <c r="A1026" s="4">
        <v>1364</v>
      </c>
      <c r="B1026" s="13" t="s">
        <v>4523</v>
      </c>
      <c r="C1026" s="6">
        <v>2011</v>
      </c>
      <c r="D1026" s="7" t="s">
        <v>4524</v>
      </c>
      <c r="E1026" s="7"/>
      <c r="F1026" s="8" t="s">
        <v>4525</v>
      </c>
      <c r="G1026" s="9" t="s">
        <v>4273</v>
      </c>
      <c r="H1026" s="9"/>
      <c r="I1026" s="8"/>
      <c r="J1026" s="8"/>
      <c r="K1026" s="10" t="str">
        <f>IF(AND(Papers[[#This Row],[conference]]="", Papers[[#This Row],[journal]]=""),$N$2604,IF(Papers[[#This Row],[journal]]="",$N$2603, $N$2602))</f>
        <v>Conference</v>
      </c>
      <c r="L1026" s="10"/>
    </row>
    <row r="1027" spans="1:12" ht="51" customHeight="1">
      <c r="A1027" s="4">
        <v>1365</v>
      </c>
      <c r="B1027" s="13" t="s">
        <v>4527</v>
      </c>
      <c r="C1027" s="6">
        <v>1993</v>
      </c>
      <c r="D1027" s="7" t="s">
        <v>4528</v>
      </c>
      <c r="E1027" s="7"/>
      <c r="F1027" s="8" t="s">
        <v>4529</v>
      </c>
      <c r="G1027" s="9" t="s">
        <v>4273</v>
      </c>
      <c r="H1027" s="9"/>
      <c r="I1027" s="8"/>
      <c r="J1027" s="8"/>
      <c r="K1027" s="10" t="str">
        <f>IF(AND(Papers[[#This Row],[conference]]="", Papers[[#This Row],[journal]]=""),$N$2604,IF(Papers[[#This Row],[journal]]="",$N$2603, $N$2602))</f>
        <v>Conference</v>
      </c>
      <c r="L1027" s="10"/>
    </row>
    <row r="1028" spans="1:12" ht="51" customHeight="1">
      <c r="A1028" s="4">
        <v>1367</v>
      </c>
      <c r="B1028" s="13" t="s">
        <v>4535</v>
      </c>
      <c r="C1028" s="6">
        <v>2011</v>
      </c>
      <c r="D1028" s="7"/>
      <c r="E1028" s="7" t="s">
        <v>4536</v>
      </c>
      <c r="F1028" s="8" t="s">
        <v>4537</v>
      </c>
      <c r="G1028" s="9" t="s">
        <v>4273</v>
      </c>
      <c r="H1028" s="9"/>
      <c r="I1028" s="8"/>
      <c r="J1028" s="8"/>
      <c r="K1028" s="10" t="str">
        <f>IF(AND(Papers[[#This Row],[conference]]="", Papers[[#This Row],[journal]]=""),$N$2604,IF(Papers[[#This Row],[journal]]="",$N$2603, $N$2602))</f>
        <v>Journal</v>
      </c>
      <c r="L1028" s="10"/>
    </row>
    <row r="1029" spans="1:12" ht="51" customHeight="1">
      <c r="A1029" s="4">
        <v>1369</v>
      </c>
      <c r="B1029" s="13" t="s">
        <v>4545</v>
      </c>
      <c r="C1029" s="6">
        <v>2011</v>
      </c>
      <c r="D1029" s="7" t="s">
        <v>4546</v>
      </c>
      <c r="E1029" s="7"/>
      <c r="F1029" s="8" t="s">
        <v>4547</v>
      </c>
      <c r="G1029" s="9" t="s">
        <v>4273</v>
      </c>
      <c r="H1029" s="9"/>
      <c r="I1029" s="8"/>
      <c r="J1029" s="8"/>
      <c r="K1029" s="10" t="str">
        <f>IF(AND(Papers[[#This Row],[conference]]="", Papers[[#This Row],[journal]]=""),$N$2604,IF(Papers[[#This Row],[journal]]="",$N$2603, $N$2602))</f>
        <v>Conference</v>
      </c>
      <c r="L1029" s="10"/>
    </row>
    <row r="1030" spans="1:12" ht="51" customHeight="1">
      <c r="A1030" s="4">
        <v>1370</v>
      </c>
      <c r="B1030" s="13" t="s">
        <v>4550</v>
      </c>
      <c r="C1030" s="6">
        <v>2007</v>
      </c>
      <c r="D1030" s="7" t="s">
        <v>4551</v>
      </c>
      <c r="E1030" s="7"/>
      <c r="F1030" s="8" t="s">
        <v>4552</v>
      </c>
      <c r="G1030" s="9" t="s">
        <v>4273</v>
      </c>
      <c r="H1030" s="9"/>
      <c r="I1030" s="8"/>
      <c r="J1030" s="8"/>
      <c r="K1030" s="10" t="str">
        <f>IF(AND(Papers[[#This Row],[conference]]="", Papers[[#This Row],[journal]]=""),$N$2604,IF(Papers[[#This Row],[journal]]="",$N$2603, $N$2602))</f>
        <v>Conference</v>
      </c>
      <c r="L1030" s="10"/>
    </row>
    <row r="1031" spans="1:12" ht="51" customHeight="1">
      <c r="A1031" s="4">
        <v>1371</v>
      </c>
      <c r="B1031" s="13" t="s">
        <v>4556</v>
      </c>
      <c r="C1031" s="6">
        <v>2009</v>
      </c>
      <c r="D1031" s="7" t="s">
        <v>4557</v>
      </c>
      <c r="E1031" s="7"/>
      <c r="F1031" s="8" t="s">
        <v>4558</v>
      </c>
      <c r="G1031" s="9" t="s">
        <v>4273</v>
      </c>
      <c r="H1031" s="9"/>
      <c r="I1031" s="8"/>
      <c r="J1031" s="8"/>
      <c r="K1031" s="10" t="str">
        <f>IF(AND(Papers[[#This Row],[conference]]="", Papers[[#This Row],[journal]]=""),$N$2604,IF(Papers[[#This Row],[journal]]="",$N$2603, $N$2602))</f>
        <v>Conference</v>
      </c>
      <c r="L1031" s="10"/>
    </row>
    <row r="1032" spans="1:12" ht="51" customHeight="1">
      <c r="A1032" s="4">
        <v>1372</v>
      </c>
      <c r="B1032" s="13" t="s">
        <v>4562</v>
      </c>
      <c r="C1032" s="6">
        <v>2007</v>
      </c>
      <c r="D1032" s="7"/>
      <c r="E1032" s="7" t="s">
        <v>4563</v>
      </c>
      <c r="F1032" s="8" t="s">
        <v>4564</v>
      </c>
      <c r="G1032" s="9" t="s">
        <v>4273</v>
      </c>
      <c r="H1032" s="9"/>
      <c r="I1032" s="8"/>
      <c r="J1032" s="8"/>
      <c r="K1032" s="10" t="str">
        <f>IF(AND(Papers[[#This Row],[conference]]="", Papers[[#This Row],[journal]]=""),$N$2604,IF(Papers[[#This Row],[journal]]="",$N$2603, $N$2602))</f>
        <v>Journal</v>
      </c>
      <c r="L1032" s="10"/>
    </row>
    <row r="1033" spans="1:12" ht="51" customHeight="1">
      <c r="A1033" s="4">
        <v>1373</v>
      </c>
      <c r="B1033" s="13" t="s">
        <v>4569</v>
      </c>
      <c r="C1033" s="6">
        <v>2010</v>
      </c>
      <c r="D1033" s="7" t="s">
        <v>4570</v>
      </c>
      <c r="E1033" s="7"/>
      <c r="F1033" s="8" t="s">
        <v>4571</v>
      </c>
      <c r="G1033" s="9" t="s">
        <v>4273</v>
      </c>
      <c r="H1033" s="9"/>
      <c r="I1033" s="8"/>
      <c r="J1033" s="8"/>
      <c r="K1033" s="10" t="str">
        <f>IF(AND(Papers[[#This Row],[conference]]="", Papers[[#This Row],[journal]]=""),$N$2604,IF(Papers[[#This Row],[journal]]="",$N$2603, $N$2602))</f>
        <v>Conference</v>
      </c>
      <c r="L1033" s="10"/>
    </row>
    <row r="1034" spans="1:12" ht="51" customHeight="1">
      <c r="A1034" s="4">
        <v>1374</v>
      </c>
      <c r="B1034" s="13" t="s">
        <v>4574</v>
      </c>
      <c r="C1034" s="6">
        <v>2007</v>
      </c>
      <c r="D1034" s="7" t="s">
        <v>4575</v>
      </c>
      <c r="E1034" s="7"/>
      <c r="F1034" s="8" t="s">
        <v>4576</v>
      </c>
      <c r="G1034" s="9" t="s">
        <v>4273</v>
      </c>
      <c r="H1034" s="9"/>
      <c r="I1034" s="8"/>
      <c r="J1034" s="8"/>
      <c r="K1034" s="10" t="str">
        <f>IF(AND(Papers[[#This Row],[conference]]="", Papers[[#This Row],[journal]]=""),$N$2604,IF(Papers[[#This Row],[journal]]="",$N$2603, $N$2602))</f>
        <v>Conference</v>
      </c>
      <c r="L1034" s="10"/>
    </row>
    <row r="1035" spans="1:12" ht="51" customHeight="1">
      <c r="A1035" s="4">
        <v>1375</v>
      </c>
      <c r="B1035" s="13" t="s">
        <v>4582</v>
      </c>
      <c r="C1035" s="6">
        <v>2003</v>
      </c>
      <c r="D1035" s="7" t="s">
        <v>4583</v>
      </c>
      <c r="E1035" s="7"/>
      <c r="F1035" s="8" t="s">
        <v>4584</v>
      </c>
      <c r="G1035" s="9" t="s">
        <v>4273</v>
      </c>
      <c r="H1035" s="9"/>
      <c r="I1035" s="8"/>
      <c r="J1035" s="8"/>
      <c r="K1035" s="10" t="str">
        <f>IF(AND(Papers[[#This Row],[conference]]="", Papers[[#This Row],[journal]]=""),$N$2604,IF(Papers[[#This Row],[journal]]="",$N$2603, $N$2602))</f>
        <v>Conference</v>
      </c>
      <c r="L1035" s="10"/>
    </row>
    <row r="1036" spans="1:12" ht="51" customHeight="1">
      <c r="A1036" s="4">
        <v>1378</v>
      </c>
      <c r="B1036" s="13" t="s">
        <v>4589</v>
      </c>
      <c r="C1036" s="6">
        <v>1999</v>
      </c>
      <c r="D1036" s="7" t="s">
        <v>4590</v>
      </c>
      <c r="E1036" s="7"/>
      <c r="F1036" s="8" t="s">
        <v>4591</v>
      </c>
      <c r="G1036" s="9" t="s">
        <v>4273</v>
      </c>
      <c r="H1036" s="9"/>
      <c r="I1036" s="8"/>
      <c r="J1036" s="8"/>
      <c r="K1036" s="10" t="str">
        <f>IF(AND(Papers[[#This Row],[conference]]="", Papers[[#This Row],[journal]]=""),$N$2604,IF(Papers[[#This Row],[journal]]="",$N$2603, $N$2602))</f>
        <v>Conference</v>
      </c>
      <c r="L1036" s="10"/>
    </row>
    <row r="1037" spans="1:12" ht="51" customHeight="1">
      <c r="A1037" s="4">
        <v>1379</v>
      </c>
      <c r="B1037" s="13" t="s">
        <v>4594</v>
      </c>
      <c r="C1037" s="6">
        <v>2009</v>
      </c>
      <c r="D1037" s="7" t="s">
        <v>4487</v>
      </c>
      <c r="E1037" s="7"/>
      <c r="F1037" s="8" t="s">
        <v>4595</v>
      </c>
      <c r="G1037" s="9" t="s">
        <v>4273</v>
      </c>
      <c r="H1037" s="9"/>
      <c r="I1037" s="8"/>
      <c r="J1037" s="8"/>
      <c r="K1037" s="10" t="str">
        <f>IF(AND(Papers[[#This Row],[conference]]="", Papers[[#This Row],[journal]]=""),$N$2604,IF(Papers[[#This Row],[journal]]="",$N$2603, $N$2602))</f>
        <v>Conference</v>
      </c>
      <c r="L1037" s="10"/>
    </row>
    <row r="1038" spans="1:12" ht="51" customHeight="1">
      <c r="A1038" s="4">
        <v>1380</v>
      </c>
      <c r="B1038" s="13" t="s">
        <v>4601</v>
      </c>
      <c r="C1038" s="6">
        <v>2011</v>
      </c>
      <c r="D1038" s="7" t="s">
        <v>4602</v>
      </c>
      <c r="E1038" s="7"/>
      <c r="F1038" s="8" t="s">
        <v>4603</v>
      </c>
      <c r="G1038" s="9" t="s">
        <v>4273</v>
      </c>
      <c r="H1038" s="9"/>
      <c r="I1038" s="8"/>
      <c r="J1038" s="8"/>
      <c r="K1038" s="10" t="str">
        <f>IF(AND(Papers[[#This Row],[conference]]="", Papers[[#This Row],[journal]]=""),$N$2604,IF(Papers[[#This Row],[journal]]="",$N$2603, $N$2602))</f>
        <v>Conference</v>
      </c>
      <c r="L1038" s="10"/>
    </row>
    <row r="1039" spans="1:12" ht="51" customHeight="1">
      <c r="A1039" s="4">
        <v>1381</v>
      </c>
      <c r="B1039" s="13" t="s">
        <v>4610</v>
      </c>
      <c r="C1039" s="6">
        <v>2006</v>
      </c>
      <c r="D1039" s="7" t="s">
        <v>4611</v>
      </c>
      <c r="E1039" s="7"/>
      <c r="F1039" s="8" t="s">
        <v>4612</v>
      </c>
      <c r="G1039" s="9" t="s">
        <v>4273</v>
      </c>
      <c r="H1039" s="9"/>
      <c r="I1039" s="8"/>
      <c r="J1039" s="8"/>
      <c r="K1039" s="10" t="str">
        <f>IF(AND(Papers[[#This Row],[conference]]="", Papers[[#This Row],[journal]]=""),$N$2604,IF(Papers[[#This Row],[journal]]="",$N$2603, $N$2602))</f>
        <v>Conference</v>
      </c>
      <c r="L1039" s="10"/>
    </row>
    <row r="1040" spans="1:12" ht="51" customHeight="1">
      <c r="A1040" s="4">
        <v>1382</v>
      </c>
      <c r="B1040" s="13" t="s">
        <v>4616</v>
      </c>
      <c r="C1040" s="6">
        <v>2010</v>
      </c>
      <c r="D1040" s="7" t="s">
        <v>4617</v>
      </c>
      <c r="E1040" s="7"/>
      <c r="F1040" s="8" t="s">
        <v>4618</v>
      </c>
      <c r="G1040" s="9" t="s">
        <v>4273</v>
      </c>
      <c r="H1040" s="9"/>
      <c r="I1040" s="8"/>
      <c r="J1040" s="8"/>
      <c r="K1040" s="10" t="str">
        <f>IF(AND(Papers[[#This Row],[conference]]="", Papers[[#This Row],[journal]]=""),$N$2604,IF(Papers[[#This Row],[journal]]="",$N$2603, $N$2602))</f>
        <v>Conference</v>
      </c>
      <c r="L1040" s="10"/>
    </row>
    <row r="1041" spans="1:12" ht="51" customHeight="1">
      <c r="A1041" s="4">
        <v>1383</v>
      </c>
      <c r="B1041" s="13" t="s">
        <v>4625</v>
      </c>
      <c r="C1041" s="6">
        <v>2005</v>
      </c>
      <c r="D1041" s="7" t="s">
        <v>4626</v>
      </c>
      <c r="E1041" s="7"/>
      <c r="F1041" s="8" t="s">
        <v>4627</v>
      </c>
      <c r="G1041" s="9" t="s">
        <v>4273</v>
      </c>
      <c r="H1041" s="9"/>
      <c r="I1041" s="8"/>
      <c r="J1041" s="8"/>
      <c r="K1041" s="10" t="str">
        <f>IF(AND(Papers[[#This Row],[conference]]="", Papers[[#This Row],[journal]]=""),$N$2604,IF(Papers[[#This Row],[journal]]="",$N$2603, $N$2602))</f>
        <v>Conference</v>
      </c>
      <c r="L1041" s="10"/>
    </row>
    <row r="1042" spans="1:12" ht="51" customHeight="1">
      <c r="A1042" s="4">
        <v>1384</v>
      </c>
      <c r="B1042" s="13" t="s">
        <v>4631</v>
      </c>
      <c r="C1042" s="6">
        <v>2011</v>
      </c>
      <c r="D1042" s="7" t="s">
        <v>4632</v>
      </c>
      <c r="E1042" s="7"/>
      <c r="F1042" s="8" t="s">
        <v>4633</v>
      </c>
      <c r="G1042" s="9" t="s">
        <v>4273</v>
      </c>
      <c r="H1042" s="9"/>
      <c r="I1042" s="8"/>
      <c r="J1042" s="8"/>
      <c r="K1042" s="10" t="str">
        <f>IF(AND(Papers[[#This Row],[conference]]="", Papers[[#This Row],[journal]]=""),$N$2604,IF(Papers[[#This Row],[journal]]="",$N$2603, $N$2602))</f>
        <v>Conference</v>
      </c>
      <c r="L1042" s="10"/>
    </row>
    <row r="1043" spans="1:12" ht="51" customHeight="1">
      <c r="A1043" s="4">
        <v>1385</v>
      </c>
      <c r="B1043" s="13" t="s">
        <v>4640</v>
      </c>
      <c r="C1043" s="6">
        <v>2009</v>
      </c>
      <c r="D1043" s="7" t="s">
        <v>4641</v>
      </c>
      <c r="E1043" s="7"/>
      <c r="F1043" s="8" t="s">
        <v>4642</v>
      </c>
      <c r="G1043" s="9" t="s">
        <v>4273</v>
      </c>
      <c r="H1043" s="9"/>
      <c r="I1043" s="8"/>
      <c r="J1043" s="8"/>
      <c r="K1043" s="10" t="str">
        <f>IF(AND(Papers[[#This Row],[conference]]="", Papers[[#This Row],[journal]]=""),$N$2604,IF(Papers[[#This Row],[journal]]="",$N$2603, $N$2602))</f>
        <v>Conference</v>
      </c>
      <c r="L1043" s="10"/>
    </row>
    <row r="1044" spans="1:12" ht="51" customHeight="1">
      <c r="A1044" s="4">
        <v>1386</v>
      </c>
      <c r="B1044" s="13" t="s">
        <v>4645</v>
      </c>
      <c r="C1044" s="6">
        <v>2005</v>
      </c>
      <c r="D1044" s="7" t="s">
        <v>4646</v>
      </c>
      <c r="E1044" s="7"/>
      <c r="F1044" s="8" t="s">
        <v>4647</v>
      </c>
      <c r="G1044" s="9" t="s">
        <v>4273</v>
      </c>
      <c r="H1044" s="9"/>
      <c r="I1044" s="8"/>
      <c r="J1044" s="8"/>
      <c r="K1044" s="10" t="str">
        <f>IF(AND(Papers[[#This Row],[conference]]="", Papers[[#This Row],[journal]]=""),$N$2604,IF(Papers[[#This Row],[journal]]="",$N$2603, $N$2602))</f>
        <v>Conference</v>
      </c>
      <c r="L1044" s="10"/>
    </row>
    <row r="1045" spans="1:12" ht="51" customHeight="1">
      <c r="A1045" s="4">
        <v>1387</v>
      </c>
      <c r="B1045" s="13" t="s">
        <v>4653</v>
      </c>
      <c r="C1045" s="6">
        <v>2008</v>
      </c>
      <c r="D1045" s="7" t="s">
        <v>4654</v>
      </c>
      <c r="E1045" s="7"/>
      <c r="F1045" s="8" t="s">
        <v>4655</v>
      </c>
      <c r="G1045" s="9" t="s">
        <v>4273</v>
      </c>
      <c r="H1045" s="9"/>
      <c r="I1045" s="8"/>
      <c r="J1045" s="8"/>
      <c r="K1045" s="10" t="str">
        <f>IF(AND(Papers[[#This Row],[conference]]="", Papers[[#This Row],[journal]]=""),$N$2604,IF(Papers[[#This Row],[journal]]="",$N$2603, $N$2602))</f>
        <v>Conference</v>
      </c>
      <c r="L1045" s="10"/>
    </row>
    <row r="1046" spans="1:12" ht="51" customHeight="1">
      <c r="A1046" s="4">
        <v>1388</v>
      </c>
      <c r="B1046" s="13" t="s">
        <v>4657</v>
      </c>
      <c r="C1046" s="6">
        <v>2007</v>
      </c>
      <c r="D1046" s="7" t="s">
        <v>4658</v>
      </c>
      <c r="E1046" s="7"/>
      <c r="F1046" s="8" t="s">
        <v>4659</v>
      </c>
      <c r="G1046" s="9" t="s">
        <v>4273</v>
      </c>
      <c r="H1046" s="9"/>
      <c r="I1046" s="8"/>
      <c r="J1046" s="8"/>
      <c r="K1046" s="10" t="str">
        <f>IF(AND(Papers[[#This Row],[conference]]="", Papers[[#This Row],[journal]]=""),$N$2604,IF(Papers[[#This Row],[journal]]="",$N$2603, $N$2602))</f>
        <v>Conference</v>
      </c>
      <c r="L1046" s="10"/>
    </row>
    <row r="1047" spans="1:12" ht="51" customHeight="1">
      <c r="A1047" s="4">
        <v>1389</v>
      </c>
      <c r="B1047" s="13" t="s">
        <v>4662</v>
      </c>
      <c r="C1047" s="6">
        <v>1994</v>
      </c>
      <c r="D1047" s="7" t="s">
        <v>4663</v>
      </c>
      <c r="E1047" s="7"/>
      <c r="F1047" s="8" t="s">
        <v>4664</v>
      </c>
      <c r="G1047" s="9" t="s">
        <v>4273</v>
      </c>
      <c r="H1047" s="9"/>
      <c r="I1047" s="8"/>
      <c r="J1047" s="8"/>
      <c r="K1047" s="10" t="str">
        <f>IF(AND(Papers[[#This Row],[conference]]="", Papers[[#This Row],[journal]]=""),$N$2604,IF(Papers[[#This Row],[journal]]="",$N$2603, $N$2602))</f>
        <v>Conference</v>
      </c>
      <c r="L1047" s="10"/>
    </row>
    <row r="1048" spans="1:12" ht="51" customHeight="1">
      <c r="A1048" s="4">
        <v>1390</v>
      </c>
      <c r="B1048" s="13" t="s">
        <v>4666</v>
      </c>
      <c r="C1048" s="6">
        <v>1993</v>
      </c>
      <c r="D1048" s="7" t="s">
        <v>4667</v>
      </c>
      <c r="E1048" s="7"/>
      <c r="F1048" s="8" t="s">
        <v>4668</v>
      </c>
      <c r="G1048" s="9" t="s">
        <v>4273</v>
      </c>
      <c r="H1048" s="9"/>
      <c r="I1048" s="8"/>
      <c r="J1048" s="8"/>
      <c r="K1048" s="10" t="str">
        <f>IF(AND(Papers[[#This Row],[conference]]="", Papers[[#This Row],[journal]]=""),$N$2604,IF(Papers[[#This Row],[journal]]="",$N$2603, $N$2602))</f>
        <v>Conference</v>
      </c>
      <c r="L1048" s="10"/>
    </row>
    <row r="1049" spans="1:12" ht="51" customHeight="1">
      <c r="A1049" s="4">
        <v>1391</v>
      </c>
      <c r="B1049" s="13" t="s">
        <v>4671</v>
      </c>
      <c r="C1049" s="6">
        <v>2007</v>
      </c>
      <c r="D1049" s="7" t="s">
        <v>4672</v>
      </c>
      <c r="E1049" s="7"/>
      <c r="F1049" s="8" t="s">
        <v>4673</v>
      </c>
      <c r="G1049" s="9" t="s">
        <v>4273</v>
      </c>
      <c r="H1049" s="9"/>
      <c r="I1049" s="8"/>
      <c r="J1049" s="8"/>
      <c r="K1049" s="10" t="str">
        <f>IF(AND(Papers[[#This Row],[conference]]="", Papers[[#This Row],[journal]]=""),$N$2604,IF(Papers[[#This Row],[journal]]="",$N$2603, $N$2602))</f>
        <v>Conference</v>
      </c>
      <c r="L1049" s="10"/>
    </row>
    <row r="1050" spans="1:12" ht="51" customHeight="1">
      <c r="A1050" s="4">
        <v>1392</v>
      </c>
      <c r="B1050" s="13" t="s">
        <v>4689</v>
      </c>
      <c r="C1050" s="6">
        <v>2011</v>
      </c>
      <c r="D1050" s="7" t="s">
        <v>4690</v>
      </c>
      <c r="E1050" s="7"/>
      <c r="F1050" s="8" t="s">
        <v>4691</v>
      </c>
      <c r="G1050" s="9" t="s">
        <v>4273</v>
      </c>
      <c r="H1050" s="9"/>
      <c r="I1050" s="8"/>
      <c r="J1050" s="8"/>
      <c r="K1050" s="10" t="str">
        <f>IF(AND(Papers[[#This Row],[conference]]="", Papers[[#This Row],[journal]]=""),$N$2604,IF(Papers[[#This Row],[journal]]="",$N$2603, $N$2602))</f>
        <v>Conference</v>
      </c>
      <c r="L1050" s="10"/>
    </row>
    <row r="1051" spans="1:12" ht="51" customHeight="1">
      <c r="A1051" s="4">
        <v>1393</v>
      </c>
      <c r="B1051" s="13" t="s">
        <v>4694</v>
      </c>
      <c r="C1051" s="6">
        <v>2011</v>
      </c>
      <c r="D1051" s="7"/>
      <c r="E1051" s="7" t="s">
        <v>4394</v>
      </c>
      <c r="F1051" s="8" t="s">
        <v>4695</v>
      </c>
      <c r="G1051" s="9" t="s">
        <v>4273</v>
      </c>
      <c r="H1051" s="9"/>
      <c r="I1051" s="8"/>
      <c r="J1051" s="8"/>
      <c r="K1051" s="10" t="str">
        <f>IF(AND(Papers[[#This Row],[conference]]="", Papers[[#This Row],[journal]]=""),$N$2604,IF(Papers[[#This Row],[journal]]="",$N$2603, $N$2602))</f>
        <v>Journal</v>
      </c>
      <c r="L1051" s="10"/>
    </row>
    <row r="1052" spans="1:12" ht="51" customHeight="1">
      <c r="A1052" s="4">
        <v>1394</v>
      </c>
      <c r="B1052" s="13" t="s">
        <v>4699</v>
      </c>
      <c r="C1052" s="6">
        <v>2007</v>
      </c>
      <c r="D1052" s="7" t="s">
        <v>4291</v>
      </c>
      <c r="E1052" s="7"/>
      <c r="F1052" s="8" t="s">
        <v>4700</v>
      </c>
      <c r="G1052" s="9" t="s">
        <v>4273</v>
      </c>
      <c r="H1052" s="9"/>
      <c r="I1052" s="8"/>
      <c r="J1052" s="8"/>
      <c r="K1052" s="10" t="str">
        <f>IF(AND(Papers[[#This Row],[conference]]="", Papers[[#This Row],[journal]]=""),$N$2604,IF(Papers[[#This Row],[journal]]="",$N$2603, $N$2602))</f>
        <v>Conference</v>
      </c>
      <c r="L1052" s="10"/>
    </row>
    <row r="1053" spans="1:12" ht="51" customHeight="1">
      <c r="A1053" s="4">
        <v>1397</v>
      </c>
      <c r="B1053" s="13" t="s">
        <v>4703</v>
      </c>
      <c r="C1053" s="6">
        <v>2009</v>
      </c>
      <c r="D1053" s="7" t="s">
        <v>4704</v>
      </c>
      <c r="E1053" s="7"/>
      <c r="F1053" s="8" t="s">
        <v>4705</v>
      </c>
      <c r="G1053" s="9" t="s">
        <v>4273</v>
      </c>
      <c r="H1053" s="9"/>
      <c r="I1053" s="8"/>
      <c r="J1053" s="8"/>
      <c r="K1053" s="10" t="str">
        <f>IF(AND(Papers[[#This Row],[conference]]="", Papers[[#This Row],[journal]]=""),$N$2604,IF(Papers[[#This Row],[journal]]="",$N$2603, $N$2602))</f>
        <v>Conference</v>
      </c>
      <c r="L1053" s="10"/>
    </row>
    <row r="1054" spans="1:12" ht="51" customHeight="1">
      <c r="A1054" s="4">
        <v>1398</v>
      </c>
      <c r="B1054" s="13" t="s">
        <v>4708</v>
      </c>
      <c r="C1054" s="6">
        <v>2011</v>
      </c>
      <c r="D1054" s="7" t="s">
        <v>4709</v>
      </c>
      <c r="E1054" s="7"/>
      <c r="F1054" s="8" t="s">
        <v>4710</v>
      </c>
      <c r="G1054" s="9" t="s">
        <v>4273</v>
      </c>
      <c r="H1054" s="9"/>
      <c r="I1054" s="8"/>
      <c r="J1054" s="8"/>
      <c r="K1054" s="10" t="str">
        <f>IF(AND(Papers[[#This Row],[conference]]="", Papers[[#This Row],[journal]]=""),$N$2604,IF(Papers[[#This Row],[journal]]="",$N$2603, $N$2602))</f>
        <v>Conference</v>
      </c>
      <c r="L1054" s="10"/>
    </row>
    <row r="1055" spans="1:12" ht="51" customHeight="1">
      <c r="A1055" s="4">
        <v>1399</v>
      </c>
      <c r="B1055" s="13" t="s">
        <v>4712</v>
      </c>
      <c r="C1055" s="6">
        <v>2009</v>
      </c>
      <c r="D1055" s="7" t="s">
        <v>4713</v>
      </c>
      <c r="E1055" s="7"/>
      <c r="F1055" s="8" t="s">
        <v>4714</v>
      </c>
      <c r="G1055" s="9" t="s">
        <v>4273</v>
      </c>
      <c r="H1055" s="9"/>
      <c r="I1055" s="8"/>
      <c r="J1055" s="8"/>
      <c r="K1055" s="10" t="str">
        <f>IF(AND(Papers[[#This Row],[conference]]="", Papers[[#This Row],[journal]]=""),$N$2604,IF(Papers[[#This Row],[journal]]="",$N$2603, $N$2602))</f>
        <v>Conference</v>
      </c>
      <c r="L1055" s="10"/>
    </row>
    <row r="1056" spans="1:12" ht="51" customHeight="1">
      <c r="A1056" s="4">
        <v>1400</v>
      </c>
      <c r="B1056" s="13" t="s">
        <v>4719</v>
      </c>
      <c r="C1056" s="6">
        <v>2004</v>
      </c>
      <c r="D1056" s="7" t="s">
        <v>4720</v>
      </c>
      <c r="E1056" s="7"/>
      <c r="F1056" s="8" t="s">
        <v>4721</v>
      </c>
      <c r="G1056" s="9" t="s">
        <v>4273</v>
      </c>
      <c r="H1056" s="9"/>
      <c r="I1056" s="8"/>
      <c r="J1056" s="8"/>
      <c r="K1056" s="10" t="str">
        <f>IF(AND(Papers[[#This Row],[conference]]="", Papers[[#This Row],[journal]]=""),$N$2604,IF(Papers[[#This Row],[journal]]="",$N$2603, $N$2602))</f>
        <v>Conference</v>
      </c>
      <c r="L1056" s="10"/>
    </row>
    <row r="1057" spans="1:12" ht="51" customHeight="1">
      <c r="A1057" s="4">
        <v>1401</v>
      </c>
      <c r="B1057" s="13" t="s">
        <v>4725</v>
      </c>
      <c r="C1057" s="6">
        <v>2004</v>
      </c>
      <c r="D1057" s="7" t="s">
        <v>4726</v>
      </c>
      <c r="E1057" s="7"/>
      <c r="F1057" s="8" t="s">
        <v>4727</v>
      </c>
      <c r="G1057" s="9" t="s">
        <v>4273</v>
      </c>
      <c r="H1057" s="9"/>
      <c r="I1057" s="8"/>
      <c r="J1057" s="8"/>
      <c r="K1057" s="10" t="str">
        <f>IF(AND(Papers[[#This Row],[conference]]="", Papers[[#This Row],[journal]]=""),$N$2604,IF(Papers[[#This Row],[journal]]="",$N$2603, $N$2602))</f>
        <v>Conference</v>
      </c>
      <c r="L1057" s="10"/>
    </row>
    <row r="1058" spans="1:12" ht="51" customHeight="1">
      <c r="A1058" s="4">
        <v>1402</v>
      </c>
      <c r="B1058" s="13" t="s">
        <v>4730</v>
      </c>
      <c r="C1058" s="6">
        <v>1998</v>
      </c>
      <c r="D1058" s="7" t="s">
        <v>4731</v>
      </c>
      <c r="E1058" s="7"/>
      <c r="F1058" s="8" t="s">
        <v>4732</v>
      </c>
      <c r="G1058" s="9" t="s">
        <v>4273</v>
      </c>
      <c r="H1058" s="9"/>
      <c r="I1058" s="8"/>
      <c r="J1058" s="8"/>
      <c r="K1058" s="10" t="str">
        <f>IF(AND(Papers[[#This Row],[conference]]="", Papers[[#This Row],[journal]]=""),$N$2604,IF(Papers[[#This Row],[journal]]="",$N$2603, $N$2602))</f>
        <v>Conference</v>
      </c>
      <c r="L1058" s="10"/>
    </row>
    <row r="1059" spans="1:12" ht="51" customHeight="1">
      <c r="A1059" s="4">
        <v>1404</v>
      </c>
      <c r="B1059" s="13" t="s">
        <v>4737</v>
      </c>
      <c r="C1059" s="6">
        <v>2004</v>
      </c>
      <c r="D1059" s="7" t="s">
        <v>4738</v>
      </c>
      <c r="E1059" s="7"/>
      <c r="F1059" s="8" t="s">
        <v>4739</v>
      </c>
      <c r="G1059" s="9" t="s">
        <v>4273</v>
      </c>
      <c r="H1059" s="9"/>
      <c r="I1059" s="8"/>
      <c r="J1059" s="8"/>
      <c r="K1059" s="10" t="str">
        <f>IF(AND(Papers[[#This Row],[conference]]="", Papers[[#This Row],[journal]]=""),$N$2604,IF(Papers[[#This Row],[journal]]="",$N$2603, $N$2602))</f>
        <v>Conference</v>
      </c>
      <c r="L1059" s="10"/>
    </row>
    <row r="1060" spans="1:12" ht="51" customHeight="1">
      <c r="A1060" s="4">
        <v>1405</v>
      </c>
      <c r="B1060" s="13" t="s">
        <v>4740</v>
      </c>
      <c r="C1060" s="6">
        <v>2000</v>
      </c>
      <c r="D1060" s="7"/>
      <c r="E1060" s="7" t="s">
        <v>4394</v>
      </c>
      <c r="F1060" s="8" t="s">
        <v>4741</v>
      </c>
      <c r="G1060" s="9" t="s">
        <v>4273</v>
      </c>
      <c r="H1060" s="9"/>
      <c r="I1060" s="8"/>
      <c r="J1060" s="8"/>
      <c r="K1060" s="10" t="str">
        <f>IF(AND(Papers[[#This Row],[conference]]="", Papers[[#This Row],[journal]]=""),$N$2604,IF(Papers[[#This Row],[journal]]="",$N$2603, $N$2602))</f>
        <v>Journal</v>
      </c>
      <c r="L1060" s="10"/>
    </row>
    <row r="1061" spans="1:12" ht="51" customHeight="1">
      <c r="A1061" s="4">
        <v>1406</v>
      </c>
      <c r="B1061" s="13" t="s">
        <v>4745</v>
      </c>
      <c r="C1061" s="6">
        <v>1998</v>
      </c>
      <c r="D1061" s="7" t="s">
        <v>4360</v>
      </c>
      <c r="E1061" s="7"/>
      <c r="F1061" s="8" t="s">
        <v>4746</v>
      </c>
      <c r="G1061" s="9" t="s">
        <v>4273</v>
      </c>
      <c r="H1061" s="9"/>
      <c r="I1061" s="8"/>
      <c r="J1061" s="8"/>
      <c r="K1061" s="10" t="str">
        <f>IF(AND(Papers[[#This Row],[conference]]="", Papers[[#This Row],[journal]]=""),$N$2604,IF(Papers[[#This Row],[journal]]="",$N$2603, $N$2602))</f>
        <v>Conference</v>
      </c>
      <c r="L1061" s="10"/>
    </row>
    <row r="1062" spans="1:12" ht="51" customHeight="1">
      <c r="A1062" s="4">
        <v>1407</v>
      </c>
      <c r="B1062" s="13" t="s">
        <v>4747</v>
      </c>
      <c r="C1062" s="6">
        <v>1998</v>
      </c>
      <c r="D1062" s="7" t="s">
        <v>4360</v>
      </c>
      <c r="E1062" s="7"/>
      <c r="F1062" s="8" t="s">
        <v>4748</v>
      </c>
      <c r="G1062" s="9" t="s">
        <v>4273</v>
      </c>
      <c r="H1062" s="9"/>
      <c r="I1062" s="8"/>
      <c r="J1062" s="8"/>
      <c r="K1062" s="10" t="str">
        <f>IF(AND(Papers[[#This Row],[conference]]="", Papers[[#This Row],[journal]]=""),$N$2604,IF(Papers[[#This Row],[journal]]="",$N$2603, $N$2602))</f>
        <v>Conference</v>
      </c>
      <c r="L1062" s="10"/>
    </row>
    <row r="1063" spans="1:12" ht="51" customHeight="1">
      <c r="A1063" s="4">
        <v>1408</v>
      </c>
      <c r="B1063" s="13" t="s">
        <v>4751</v>
      </c>
      <c r="C1063" s="6">
        <v>2007</v>
      </c>
      <c r="D1063" s="7" t="s">
        <v>4752</v>
      </c>
      <c r="E1063" s="7"/>
      <c r="F1063" s="8" t="s">
        <v>4753</v>
      </c>
      <c r="G1063" s="9" t="s">
        <v>4273</v>
      </c>
      <c r="H1063" s="9"/>
      <c r="I1063" s="8"/>
      <c r="J1063" s="8"/>
      <c r="K1063" s="10" t="str">
        <f>IF(AND(Papers[[#This Row],[conference]]="", Papers[[#This Row],[journal]]=""),$N$2604,IF(Papers[[#This Row],[journal]]="",$N$2603, $N$2602))</f>
        <v>Conference</v>
      </c>
      <c r="L1063" s="10"/>
    </row>
    <row r="1064" spans="1:12" ht="51" customHeight="1">
      <c r="A1064" s="4">
        <v>1409</v>
      </c>
      <c r="B1064" s="13" t="s">
        <v>4757</v>
      </c>
      <c r="C1064" s="6">
        <v>2010</v>
      </c>
      <c r="D1064" s="7" t="s">
        <v>4758</v>
      </c>
      <c r="E1064" s="7"/>
      <c r="F1064" s="8" t="s">
        <v>4759</v>
      </c>
      <c r="G1064" s="9" t="s">
        <v>4273</v>
      </c>
      <c r="H1064" s="9"/>
      <c r="I1064" s="8"/>
      <c r="J1064" s="8"/>
      <c r="K1064" s="10" t="str">
        <f>IF(AND(Papers[[#This Row],[conference]]="", Papers[[#This Row],[journal]]=""),$N$2604,IF(Papers[[#This Row],[journal]]="",$N$2603, $N$2602))</f>
        <v>Conference</v>
      </c>
      <c r="L1064" s="10"/>
    </row>
    <row r="1065" spans="1:12" ht="51" customHeight="1">
      <c r="A1065" s="4">
        <v>1410</v>
      </c>
      <c r="B1065" s="13" t="s">
        <v>4764</v>
      </c>
      <c r="C1065" s="6">
        <v>2010</v>
      </c>
      <c r="D1065" s="7" t="s">
        <v>4765</v>
      </c>
      <c r="E1065" s="7"/>
      <c r="F1065" s="8" t="s">
        <v>4766</v>
      </c>
      <c r="G1065" s="9" t="s">
        <v>4273</v>
      </c>
      <c r="H1065" s="9"/>
      <c r="I1065" s="8"/>
      <c r="J1065" s="8"/>
      <c r="K1065" s="10" t="str">
        <f>IF(AND(Papers[[#This Row],[conference]]="", Papers[[#This Row],[journal]]=""),$N$2604,IF(Papers[[#This Row],[journal]]="",$N$2603, $N$2602))</f>
        <v>Conference</v>
      </c>
      <c r="L1065" s="10"/>
    </row>
    <row r="1066" spans="1:12" ht="51" customHeight="1">
      <c r="A1066" s="4">
        <v>1411</v>
      </c>
      <c r="B1066" s="13" t="s">
        <v>4769</v>
      </c>
      <c r="C1066" s="6">
        <v>2009</v>
      </c>
      <c r="D1066" s="7" t="s">
        <v>4770</v>
      </c>
      <c r="E1066" s="7"/>
      <c r="F1066" s="8" t="s">
        <v>4771</v>
      </c>
      <c r="G1066" s="9" t="s">
        <v>4273</v>
      </c>
      <c r="H1066" s="9"/>
      <c r="I1066" s="8"/>
      <c r="J1066" s="8"/>
      <c r="K1066" s="10" t="str">
        <f>IF(AND(Papers[[#This Row],[conference]]="", Papers[[#This Row],[journal]]=""),$N$2604,IF(Papers[[#This Row],[journal]]="",$N$2603, $N$2602))</f>
        <v>Conference</v>
      </c>
      <c r="L1066" s="10"/>
    </row>
    <row r="1067" spans="1:12" ht="51" customHeight="1">
      <c r="A1067" s="4">
        <v>1412</v>
      </c>
      <c r="B1067" s="13" t="s">
        <v>4772</v>
      </c>
      <c r="C1067" s="6">
        <v>2007</v>
      </c>
      <c r="D1067" s="7" t="s">
        <v>4773</v>
      </c>
      <c r="E1067" s="7"/>
      <c r="F1067" s="8" t="s">
        <v>4774</v>
      </c>
      <c r="G1067" s="9" t="s">
        <v>4273</v>
      </c>
      <c r="H1067" s="9"/>
      <c r="I1067" s="8"/>
      <c r="J1067" s="8"/>
      <c r="K1067" s="10" t="str">
        <f>IF(AND(Papers[[#This Row],[conference]]="", Papers[[#This Row],[journal]]=""),$N$2604,IF(Papers[[#This Row],[journal]]="",$N$2603, $N$2602))</f>
        <v>Conference</v>
      </c>
      <c r="L1067" s="10"/>
    </row>
    <row r="1068" spans="1:12" ht="51" customHeight="1">
      <c r="A1068" s="4">
        <v>1415</v>
      </c>
      <c r="B1068" s="13" t="s">
        <v>4777</v>
      </c>
      <c r="C1068" s="6">
        <v>2008</v>
      </c>
      <c r="D1068" s="7" t="s">
        <v>4778</v>
      </c>
      <c r="E1068" s="7"/>
      <c r="F1068" s="8" t="s">
        <v>4779</v>
      </c>
      <c r="G1068" s="9" t="s">
        <v>4273</v>
      </c>
      <c r="H1068" s="9"/>
      <c r="I1068" s="8"/>
      <c r="J1068" s="8"/>
      <c r="K1068" s="10" t="str">
        <f>IF(AND(Papers[[#This Row],[conference]]="", Papers[[#This Row],[journal]]=""),$N$2604,IF(Papers[[#This Row],[journal]]="",$N$2603, $N$2602))</f>
        <v>Conference</v>
      </c>
      <c r="L1068" s="10"/>
    </row>
    <row r="1069" spans="1:12" ht="51" customHeight="1">
      <c r="A1069" s="4">
        <v>1416</v>
      </c>
      <c r="B1069" s="13" t="s">
        <v>4781</v>
      </c>
      <c r="C1069" s="6">
        <v>2007</v>
      </c>
      <c r="D1069" s="7" t="s">
        <v>4782</v>
      </c>
      <c r="E1069" s="7"/>
      <c r="F1069" s="8" t="s">
        <v>4783</v>
      </c>
      <c r="G1069" s="9" t="s">
        <v>4273</v>
      </c>
      <c r="H1069" s="9"/>
      <c r="I1069" s="8"/>
      <c r="J1069" s="8"/>
      <c r="K1069" s="10" t="str">
        <f>IF(AND(Papers[[#This Row],[conference]]="", Papers[[#This Row],[journal]]=""),$N$2604,IF(Papers[[#This Row],[journal]]="",$N$2603, $N$2602))</f>
        <v>Conference</v>
      </c>
      <c r="L1069" s="10"/>
    </row>
    <row r="1070" spans="1:12" ht="51" customHeight="1">
      <c r="A1070" s="4">
        <v>1417</v>
      </c>
      <c r="B1070" s="13" t="s">
        <v>4786</v>
      </c>
      <c r="C1070" s="6">
        <v>2003</v>
      </c>
      <c r="D1070" s="7" t="s">
        <v>4787</v>
      </c>
      <c r="E1070" s="7"/>
      <c r="F1070" s="8" t="s">
        <v>4788</v>
      </c>
      <c r="G1070" s="9" t="s">
        <v>4273</v>
      </c>
      <c r="H1070" s="9"/>
      <c r="I1070" s="8"/>
      <c r="J1070" s="8"/>
      <c r="K1070" s="10" t="str">
        <f>IF(AND(Papers[[#This Row],[conference]]="", Papers[[#This Row],[journal]]=""),$N$2604,IF(Papers[[#This Row],[journal]]="",$N$2603, $N$2602))</f>
        <v>Conference</v>
      </c>
      <c r="L1070" s="10"/>
    </row>
    <row r="1071" spans="1:12" ht="51" customHeight="1">
      <c r="A1071" s="4">
        <v>1419</v>
      </c>
      <c r="B1071" s="13" t="s">
        <v>4791</v>
      </c>
      <c r="C1071" s="6">
        <v>2000</v>
      </c>
      <c r="D1071" s="7" t="s">
        <v>4792</v>
      </c>
      <c r="E1071" s="7"/>
      <c r="F1071" s="8" t="s">
        <v>4793</v>
      </c>
      <c r="G1071" s="9" t="s">
        <v>4273</v>
      </c>
      <c r="H1071" s="9"/>
      <c r="I1071" s="8"/>
      <c r="J1071" s="8"/>
      <c r="K1071" s="10" t="str">
        <f>IF(AND(Papers[[#This Row],[conference]]="", Papers[[#This Row],[journal]]=""),$N$2604,IF(Papers[[#This Row],[journal]]="",$N$2603, $N$2602))</f>
        <v>Conference</v>
      </c>
      <c r="L1071" s="10"/>
    </row>
    <row r="1072" spans="1:12" ht="51" customHeight="1">
      <c r="A1072" s="4">
        <v>1421</v>
      </c>
      <c r="B1072" s="13" t="s">
        <v>4800</v>
      </c>
      <c r="C1072" s="6">
        <v>2005</v>
      </c>
      <c r="D1072" s="7" t="s">
        <v>4801</v>
      </c>
      <c r="E1072" s="7"/>
      <c r="F1072" s="8" t="s">
        <v>4802</v>
      </c>
      <c r="G1072" s="9" t="s">
        <v>4273</v>
      </c>
      <c r="H1072" s="9"/>
      <c r="I1072" s="8"/>
      <c r="J1072" s="8"/>
      <c r="K1072" s="10" t="str">
        <f>IF(AND(Papers[[#This Row],[conference]]="", Papers[[#This Row],[journal]]=""),$N$2604,IF(Papers[[#This Row],[journal]]="",$N$2603, $N$2602))</f>
        <v>Conference</v>
      </c>
      <c r="L1072" s="10"/>
    </row>
    <row r="1073" spans="1:12" ht="51" customHeight="1">
      <c r="A1073" s="4">
        <v>1423</v>
      </c>
      <c r="B1073" s="13" t="s">
        <v>4805</v>
      </c>
      <c r="C1073" s="6">
        <v>2009</v>
      </c>
      <c r="D1073" s="7" t="s">
        <v>4806</v>
      </c>
      <c r="E1073" s="7"/>
      <c r="F1073" s="8" t="s">
        <v>4807</v>
      </c>
      <c r="G1073" s="9" t="s">
        <v>4273</v>
      </c>
      <c r="H1073" s="9"/>
      <c r="I1073" s="8"/>
      <c r="J1073" s="8"/>
      <c r="K1073" s="10" t="str">
        <f>IF(AND(Papers[[#This Row],[conference]]="", Papers[[#This Row],[journal]]=""),$N$2604,IF(Papers[[#This Row],[journal]]="",$N$2603, $N$2602))</f>
        <v>Conference</v>
      </c>
      <c r="L1073" s="10"/>
    </row>
    <row r="1074" spans="1:12" ht="51" customHeight="1">
      <c r="A1074" s="4">
        <v>1425</v>
      </c>
      <c r="B1074" s="13" t="s">
        <v>4813</v>
      </c>
      <c r="C1074" s="6">
        <v>2009</v>
      </c>
      <c r="D1074" s="7" t="s">
        <v>4641</v>
      </c>
      <c r="E1074" s="7"/>
      <c r="F1074" s="8" t="s">
        <v>4814</v>
      </c>
      <c r="G1074" s="9" t="s">
        <v>4273</v>
      </c>
      <c r="H1074" s="9"/>
      <c r="I1074" s="8"/>
      <c r="J1074" s="8"/>
      <c r="K1074" s="10" t="str">
        <f>IF(AND(Papers[[#This Row],[conference]]="", Papers[[#This Row],[journal]]=""),$N$2604,IF(Papers[[#This Row],[journal]]="",$N$2603, $N$2602))</f>
        <v>Conference</v>
      </c>
      <c r="L1074" s="10"/>
    </row>
    <row r="1075" spans="1:12" ht="51" customHeight="1">
      <c r="A1075" s="4">
        <v>1426</v>
      </c>
      <c r="B1075" s="13" t="s">
        <v>4819</v>
      </c>
      <c r="C1075" s="6">
        <v>2011</v>
      </c>
      <c r="D1075" s="7" t="s">
        <v>4820</v>
      </c>
      <c r="E1075" s="7"/>
      <c r="F1075" s="8" t="s">
        <v>4821</v>
      </c>
      <c r="G1075" s="9" t="s">
        <v>4273</v>
      </c>
      <c r="H1075" s="9"/>
      <c r="I1075" s="8"/>
      <c r="J1075" s="8"/>
      <c r="K1075" s="10" t="str">
        <f>IF(AND(Papers[[#This Row],[conference]]="", Papers[[#This Row],[journal]]=""),$N$2604,IF(Papers[[#This Row],[journal]]="",$N$2603, $N$2602))</f>
        <v>Conference</v>
      </c>
      <c r="L1075" s="10"/>
    </row>
    <row r="1076" spans="1:12" ht="51" customHeight="1">
      <c r="A1076" s="4">
        <v>1427</v>
      </c>
      <c r="B1076" s="13" t="s">
        <v>4824</v>
      </c>
      <c r="C1076" s="6">
        <v>2000</v>
      </c>
      <c r="D1076" s="7"/>
      <c r="E1076" s="7" t="s">
        <v>4825</v>
      </c>
      <c r="F1076" s="8" t="s">
        <v>4826</v>
      </c>
      <c r="G1076" s="9" t="s">
        <v>4273</v>
      </c>
      <c r="H1076" s="9"/>
      <c r="I1076" s="8"/>
      <c r="J1076" s="8"/>
      <c r="K1076" s="10" t="str">
        <f>IF(AND(Papers[[#This Row],[conference]]="", Papers[[#This Row],[journal]]=""),$N$2604,IF(Papers[[#This Row],[journal]]="",$N$2603, $N$2602))</f>
        <v>Journal</v>
      </c>
      <c r="L1076" s="10"/>
    </row>
    <row r="1077" spans="1:12" ht="51" customHeight="1">
      <c r="A1077" s="4">
        <v>1429</v>
      </c>
      <c r="B1077" s="13" t="s">
        <v>4829</v>
      </c>
      <c r="C1077" s="6">
        <v>1999</v>
      </c>
      <c r="D1077" s="7" t="s">
        <v>4830</v>
      </c>
      <c r="E1077" s="7"/>
      <c r="F1077" s="8" t="s">
        <v>4831</v>
      </c>
      <c r="G1077" s="9" t="s">
        <v>4273</v>
      </c>
      <c r="H1077" s="9"/>
      <c r="I1077" s="8"/>
      <c r="J1077" s="8"/>
      <c r="K1077" s="10" t="str">
        <f>IF(AND(Papers[[#This Row],[conference]]="", Papers[[#This Row],[journal]]=""),$N$2604,IF(Papers[[#This Row],[journal]]="",$N$2603, $N$2602))</f>
        <v>Conference</v>
      </c>
      <c r="L1077" s="10"/>
    </row>
    <row r="1078" spans="1:12" ht="51" customHeight="1">
      <c r="A1078" s="4">
        <v>1430</v>
      </c>
      <c r="B1078" s="13" t="s">
        <v>4837</v>
      </c>
      <c r="C1078" s="6">
        <v>2008</v>
      </c>
      <c r="D1078" s="7" t="s">
        <v>4838</v>
      </c>
      <c r="E1078" s="7"/>
      <c r="F1078" s="8" t="s">
        <v>4839</v>
      </c>
      <c r="G1078" s="9" t="s">
        <v>4273</v>
      </c>
      <c r="H1078" s="9"/>
      <c r="I1078" s="8"/>
      <c r="J1078" s="8"/>
      <c r="K1078" s="10" t="str">
        <f>IF(AND(Papers[[#This Row],[conference]]="", Papers[[#This Row],[journal]]=""),$N$2604,IF(Papers[[#This Row],[journal]]="",$N$2603, $N$2602))</f>
        <v>Conference</v>
      </c>
      <c r="L1078" s="10"/>
    </row>
    <row r="1079" spans="1:12" ht="51" customHeight="1">
      <c r="A1079" s="4">
        <v>1432</v>
      </c>
      <c r="B1079" s="13" t="s">
        <v>4845</v>
      </c>
      <c r="C1079" s="6">
        <v>2008</v>
      </c>
      <c r="D1079" s="7" t="s">
        <v>4846</v>
      </c>
      <c r="E1079" s="7"/>
      <c r="F1079" s="8" t="s">
        <v>4847</v>
      </c>
      <c r="G1079" s="9" t="s">
        <v>4273</v>
      </c>
      <c r="H1079" s="9"/>
      <c r="I1079" s="8"/>
      <c r="J1079" s="8"/>
      <c r="K1079" s="10" t="str">
        <f>IF(AND(Papers[[#This Row],[conference]]="", Papers[[#This Row],[journal]]=""),$N$2604,IF(Papers[[#This Row],[journal]]="",$N$2603, $N$2602))</f>
        <v>Conference</v>
      </c>
      <c r="L1079" s="10"/>
    </row>
    <row r="1080" spans="1:12" ht="51" customHeight="1">
      <c r="A1080" s="4">
        <v>1433</v>
      </c>
      <c r="B1080" s="13" t="s">
        <v>4852</v>
      </c>
      <c r="C1080" s="6">
        <v>2004</v>
      </c>
      <c r="D1080" s="7" t="s">
        <v>4853</v>
      </c>
      <c r="E1080" s="7"/>
      <c r="F1080" s="8" t="s">
        <v>4854</v>
      </c>
      <c r="G1080" s="9" t="s">
        <v>4273</v>
      </c>
      <c r="H1080" s="9"/>
      <c r="I1080" s="8"/>
      <c r="J1080" s="8"/>
      <c r="K1080" s="10" t="str">
        <f>IF(AND(Papers[[#This Row],[conference]]="", Papers[[#This Row],[journal]]=""),$N$2604,IF(Papers[[#This Row],[journal]]="",$N$2603, $N$2602))</f>
        <v>Conference</v>
      </c>
      <c r="L1080" s="10"/>
    </row>
    <row r="1081" spans="1:12" ht="51" customHeight="1">
      <c r="A1081" s="4">
        <v>1434</v>
      </c>
      <c r="B1081" s="13" t="s">
        <v>4857</v>
      </c>
      <c r="C1081" s="6">
        <v>2004</v>
      </c>
      <c r="D1081" s="7" t="s">
        <v>4858</v>
      </c>
      <c r="E1081" s="7"/>
      <c r="F1081" s="8" t="s">
        <v>4859</v>
      </c>
      <c r="G1081" s="9" t="s">
        <v>4273</v>
      </c>
      <c r="H1081" s="9"/>
      <c r="I1081" s="8"/>
      <c r="J1081" s="8"/>
      <c r="K1081" s="10" t="str">
        <f>IF(AND(Papers[[#This Row],[conference]]="", Papers[[#This Row],[journal]]=""),$N$2604,IF(Papers[[#This Row],[journal]]="",$N$2603, $N$2602))</f>
        <v>Conference</v>
      </c>
      <c r="L1081" s="10"/>
    </row>
    <row r="1082" spans="1:12" ht="51" customHeight="1">
      <c r="A1082" s="4">
        <v>1435</v>
      </c>
      <c r="B1082" s="13" t="s">
        <v>4860</v>
      </c>
      <c r="C1082" s="6">
        <v>2005</v>
      </c>
      <c r="D1082" s="7" t="s">
        <v>4861</v>
      </c>
      <c r="E1082" s="7"/>
      <c r="F1082" s="8" t="s">
        <v>4862</v>
      </c>
      <c r="G1082" s="9" t="s">
        <v>4273</v>
      </c>
      <c r="H1082" s="9"/>
      <c r="I1082" s="8"/>
      <c r="J1082" s="8"/>
      <c r="K1082" s="10" t="str">
        <f>IF(AND(Papers[[#This Row],[conference]]="", Papers[[#This Row],[journal]]=""),$N$2604,IF(Papers[[#This Row],[journal]]="",$N$2603, $N$2602))</f>
        <v>Conference</v>
      </c>
      <c r="L1082" s="10"/>
    </row>
    <row r="1083" spans="1:12" ht="51" customHeight="1">
      <c r="A1083" s="4">
        <v>1436</v>
      </c>
      <c r="B1083" s="13" t="s">
        <v>4864</v>
      </c>
      <c r="C1083" s="6">
        <v>1999</v>
      </c>
      <c r="D1083" s="7" t="s">
        <v>4865</v>
      </c>
      <c r="E1083" s="7"/>
      <c r="F1083" s="8" t="s">
        <v>4866</v>
      </c>
      <c r="G1083" s="9" t="s">
        <v>4273</v>
      </c>
      <c r="H1083" s="9"/>
      <c r="I1083" s="8"/>
      <c r="J1083" s="8"/>
      <c r="K1083" s="10" t="str">
        <f>IF(AND(Papers[[#This Row],[conference]]="", Papers[[#This Row],[journal]]=""),$N$2604,IF(Papers[[#This Row],[journal]]="",$N$2603, $N$2602))</f>
        <v>Conference</v>
      </c>
      <c r="L1083" s="10"/>
    </row>
    <row r="1084" spans="1:12" ht="51" customHeight="1">
      <c r="A1084" s="4">
        <v>1438</v>
      </c>
      <c r="B1084" s="13" t="s">
        <v>4871</v>
      </c>
      <c r="C1084" s="6">
        <v>2009</v>
      </c>
      <c r="D1084" s="7"/>
      <c r="E1084" s="7" t="s">
        <v>4872</v>
      </c>
      <c r="F1084" s="8" t="s">
        <v>4873</v>
      </c>
      <c r="G1084" s="9" t="s">
        <v>4273</v>
      </c>
      <c r="H1084" s="9"/>
      <c r="I1084" s="8"/>
      <c r="J1084" s="8"/>
      <c r="K1084" s="10" t="str">
        <f>IF(AND(Papers[[#This Row],[conference]]="", Papers[[#This Row],[journal]]=""),$N$2604,IF(Papers[[#This Row],[journal]]="",$N$2603, $N$2602))</f>
        <v>Journal</v>
      </c>
      <c r="L1084" s="10"/>
    </row>
    <row r="1085" spans="1:12" ht="51" customHeight="1">
      <c r="A1085" s="4">
        <v>1439</v>
      </c>
      <c r="B1085" s="13" t="s">
        <v>4876</v>
      </c>
      <c r="C1085" s="6">
        <v>2003</v>
      </c>
      <c r="D1085" s="7" t="s">
        <v>4877</v>
      </c>
      <c r="E1085" s="7"/>
      <c r="F1085" s="8" t="s">
        <v>4878</v>
      </c>
      <c r="G1085" s="9" t="s">
        <v>4273</v>
      </c>
      <c r="H1085" s="9"/>
      <c r="I1085" s="8"/>
      <c r="J1085" s="8"/>
      <c r="K1085" s="10" t="str">
        <f>IF(AND(Papers[[#This Row],[conference]]="", Papers[[#This Row],[journal]]=""),$N$2604,IF(Papers[[#This Row],[journal]]="",$N$2603, $N$2602))</f>
        <v>Conference</v>
      </c>
      <c r="L1085" s="10"/>
    </row>
    <row r="1086" spans="1:12" ht="51" customHeight="1">
      <c r="A1086" s="4">
        <v>1440</v>
      </c>
      <c r="B1086" s="13" t="s">
        <v>4884</v>
      </c>
      <c r="C1086" s="6">
        <v>2004</v>
      </c>
      <c r="D1086" s="7" t="s">
        <v>4885</v>
      </c>
      <c r="E1086" s="7"/>
      <c r="F1086" s="8" t="s">
        <v>4886</v>
      </c>
      <c r="G1086" s="9" t="s">
        <v>4273</v>
      </c>
      <c r="H1086" s="9"/>
      <c r="I1086" s="8"/>
      <c r="J1086" s="8"/>
      <c r="K1086" s="10" t="str">
        <f>IF(AND(Papers[[#This Row],[conference]]="", Papers[[#This Row],[journal]]=""),$N$2604,IF(Papers[[#This Row],[journal]]="",$N$2603, $N$2602))</f>
        <v>Conference</v>
      </c>
      <c r="L1086" s="10"/>
    </row>
    <row r="1087" spans="1:12" ht="51" customHeight="1">
      <c r="A1087" s="4">
        <v>1441</v>
      </c>
      <c r="B1087" s="13" t="s">
        <v>4888</v>
      </c>
      <c r="C1087" s="6">
        <v>2011</v>
      </c>
      <c r="D1087" s="7" t="s">
        <v>4411</v>
      </c>
      <c r="E1087" s="7"/>
      <c r="F1087" s="8" t="s">
        <v>4889</v>
      </c>
      <c r="G1087" s="9" t="s">
        <v>4273</v>
      </c>
      <c r="H1087" s="9"/>
      <c r="I1087" s="8"/>
      <c r="J1087" s="8"/>
      <c r="K1087" s="10" t="str">
        <f>IF(AND(Papers[[#This Row],[conference]]="", Papers[[#This Row],[journal]]=""),$N$2604,IF(Papers[[#This Row],[journal]]="",$N$2603, $N$2602))</f>
        <v>Conference</v>
      </c>
      <c r="L1087" s="10"/>
    </row>
    <row r="1088" spans="1:12" ht="51" customHeight="1">
      <c r="A1088" s="4">
        <v>1442</v>
      </c>
      <c r="B1088" s="13" t="s">
        <v>4893</v>
      </c>
      <c r="C1088" s="6">
        <v>1999</v>
      </c>
      <c r="D1088" s="7" t="s">
        <v>4894</v>
      </c>
      <c r="E1088" s="7"/>
      <c r="F1088" s="8" t="s">
        <v>4895</v>
      </c>
      <c r="G1088" s="9" t="s">
        <v>4273</v>
      </c>
      <c r="H1088" s="9"/>
      <c r="I1088" s="8"/>
      <c r="J1088" s="8"/>
      <c r="K1088" s="10" t="str">
        <f>IF(AND(Papers[[#This Row],[conference]]="", Papers[[#This Row],[journal]]=""),$N$2604,IF(Papers[[#This Row],[journal]]="",$N$2603, $N$2602))</f>
        <v>Conference</v>
      </c>
      <c r="L1088" s="10"/>
    </row>
    <row r="1089" spans="1:12" ht="51" customHeight="1">
      <c r="A1089" s="4">
        <v>1443</v>
      </c>
      <c r="B1089" s="13" t="s">
        <v>4899</v>
      </c>
      <c r="C1089" s="6">
        <v>1999</v>
      </c>
      <c r="D1089" s="7"/>
      <c r="E1089" s="7" t="s">
        <v>4900</v>
      </c>
      <c r="F1089" s="8" t="s">
        <v>4901</v>
      </c>
      <c r="G1089" s="9" t="s">
        <v>4273</v>
      </c>
      <c r="H1089" s="9"/>
      <c r="I1089" s="8"/>
      <c r="J1089" s="8"/>
      <c r="K1089" s="10" t="str">
        <f>IF(AND(Papers[[#This Row],[conference]]="", Papers[[#This Row],[journal]]=""),$N$2604,IF(Papers[[#This Row],[journal]]="",$N$2603, $N$2602))</f>
        <v>Journal</v>
      </c>
      <c r="L1089" s="10"/>
    </row>
    <row r="1090" spans="1:12" ht="51" customHeight="1">
      <c r="A1090" s="4">
        <v>1445</v>
      </c>
      <c r="B1090" s="13" t="s">
        <v>4902</v>
      </c>
      <c r="C1090" s="6">
        <v>2000</v>
      </c>
      <c r="D1090" s="7" t="s">
        <v>4903</v>
      </c>
      <c r="E1090" s="7"/>
      <c r="F1090" s="8" t="s">
        <v>4904</v>
      </c>
      <c r="G1090" s="9" t="s">
        <v>4273</v>
      </c>
      <c r="H1090" s="9"/>
      <c r="I1090" s="8"/>
      <c r="J1090" s="8"/>
      <c r="K1090" s="10" t="str">
        <f>IF(AND(Papers[[#This Row],[conference]]="", Papers[[#This Row],[journal]]=""),$N$2604,IF(Papers[[#This Row],[journal]]="",$N$2603, $N$2602))</f>
        <v>Conference</v>
      </c>
      <c r="L1090" s="10"/>
    </row>
    <row r="1091" spans="1:12" ht="51" customHeight="1">
      <c r="A1091" s="4">
        <v>1446</v>
      </c>
      <c r="B1091" s="13" t="s">
        <v>4908</v>
      </c>
      <c r="C1091" s="6">
        <v>2000</v>
      </c>
      <c r="D1091" s="7" t="s">
        <v>4909</v>
      </c>
      <c r="E1091" s="7"/>
      <c r="F1091" s="8" t="s">
        <v>4910</v>
      </c>
      <c r="G1091" s="9" t="s">
        <v>4273</v>
      </c>
      <c r="H1091" s="9"/>
      <c r="I1091" s="8"/>
      <c r="J1091" s="8"/>
      <c r="K1091" s="10" t="str">
        <f>IF(AND(Papers[[#This Row],[conference]]="", Papers[[#This Row],[journal]]=""),$N$2604,IF(Papers[[#This Row],[journal]]="",$N$2603, $N$2602))</f>
        <v>Conference</v>
      </c>
      <c r="L1091" s="10"/>
    </row>
    <row r="1092" spans="1:12" ht="51" customHeight="1">
      <c r="A1092" s="4">
        <v>1447</v>
      </c>
      <c r="B1092" s="13" t="s">
        <v>4917</v>
      </c>
      <c r="C1092" s="6">
        <v>2010</v>
      </c>
      <c r="D1092" s="7" t="s">
        <v>4918</v>
      </c>
      <c r="E1092" s="7"/>
      <c r="F1092" s="8" t="s">
        <v>4919</v>
      </c>
      <c r="G1092" s="9" t="s">
        <v>4273</v>
      </c>
      <c r="H1092" s="9"/>
      <c r="I1092" s="8"/>
      <c r="J1092" s="8"/>
      <c r="K1092" s="10" t="str">
        <f>IF(AND(Papers[[#This Row],[conference]]="", Papers[[#This Row],[journal]]=""),$N$2604,IF(Papers[[#This Row],[journal]]="",$N$2603, $N$2602))</f>
        <v>Conference</v>
      </c>
      <c r="L1092" s="10"/>
    </row>
    <row r="1093" spans="1:12" ht="51" customHeight="1">
      <c r="A1093" s="4">
        <v>1448</v>
      </c>
      <c r="B1093" s="13" t="s">
        <v>4927</v>
      </c>
      <c r="C1093" s="6">
        <v>2006</v>
      </c>
      <c r="D1093" s="7" t="s">
        <v>4928</v>
      </c>
      <c r="E1093" s="7"/>
      <c r="F1093" s="8" t="s">
        <v>4929</v>
      </c>
      <c r="G1093" s="9" t="s">
        <v>4273</v>
      </c>
      <c r="H1093" s="9"/>
      <c r="I1093" s="8"/>
      <c r="J1093" s="8"/>
      <c r="K1093" s="10" t="str">
        <f>IF(AND(Papers[[#This Row],[conference]]="", Papers[[#This Row],[journal]]=""),$N$2604,IF(Papers[[#This Row],[journal]]="",$N$2603, $N$2602))</f>
        <v>Conference</v>
      </c>
      <c r="L1093" s="10"/>
    </row>
    <row r="1094" spans="1:12" ht="51" customHeight="1">
      <c r="A1094" s="4">
        <v>1449</v>
      </c>
      <c r="B1094" s="13" t="s">
        <v>4933</v>
      </c>
      <c r="C1094" s="6">
        <v>2005</v>
      </c>
      <c r="D1094" s="7" t="s">
        <v>4934</v>
      </c>
      <c r="E1094" s="7"/>
      <c r="F1094" s="8" t="s">
        <v>4935</v>
      </c>
      <c r="G1094" s="9" t="s">
        <v>4273</v>
      </c>
      <c r="H1094" s="9"/>
      <c r="I1094" s="8"/>
      <c r="J1094" s="8"/>
      <c r="K1094" s="10" t="str">
        <f>IF(AND(Papers[[#This Row],[conference]]="", Papers[[#This Row],[journal]]=""),$N$2604,IF(Papers[[#This Row],[journal]]="",$N$2603, $N$2602))</f>
        <v>Conference</v>
      </c>
      <c r="L1094" s="10"/>
    </row>
    <row r="1095" spans="1:12" ht="51" customHeight="1">
      <c r="A1095" s="4">
        <v>1450</v>
      </c>
      <c r="B1095" s="13" t="s">
        <v>4936</v>
      </c>
      <c r="C1095" s="6">
        <v>2010</v>
      </c>
      <c r="D1095" s="7" t="s">
        <v>4937</v>
      </c>
      <c r="E1095" s="7"/>
      <c r="F1095" s="8" t="s">
        <v>4938</v>
      </c>
      <c r="G1095" s="9" t="s">
        <v>4273</v>
      </c>
      <c r="H1095" s="9"/>
      <c r="I1095" s="8"/>
      <c r="J1095" s="8"/>
      <c r="K1095" s="10" t="str">
        <f>IF(AND(Papers[[#This Row],[conference]]="", Papers[[#This Row],[journal]]=""),$N$2604,IF(Papers[[#This Row],[journal]]="",$N$2603, $N$2602))</f>
        <v>Conference</v>
      </c>
      <c r="L1095" s="10"/>
    </row>
    <row r="1096" spans="1:12" ht="51" customHeight="1">
      <c r="A1096" s="4">
        <v>1451</v>
      </c>
      <c r="B1096" s="13" t="s">
        <v>4945</v>
      </c>
      <c r="C1096" s="6">
        <v>2010</v>
      </c>
      <c r="D1096" s="7" t="s">
        <v>4946</v>
      </c>
      <c r="E1096" s="7"/>
      <c r="F1096" s="8" t="s">
        <v>4947</v>
      </c>
      <c r="G1096" s="9" t="s">
        <v>4273</v>
      </c>
      <c r="H1096" s="9"/>
      <c r="I1096" s="8"/>
      <c r="J1096" s="8"/>
      <c r="K1096" s="10" t="str">
        <f>IF(AND(Papers[[#This Row],[conference]]="", Papers[[#This Row],[journal]]=""),$N$2604,IF(Papers[[#This Row],[journal]]="",$N$2603, $N$2602))</f>
        <v>Conference</v>
      </c>
      <c r="L1096" s="10"/>
    </row>
    <row r="1097" spans="1:12" ht="51" customHeight="1">
      <c r="A1097" s="4">
        <v>1452</v>
      </c>
      <c r="B1097" s="13" t="s">
        <v>4951</v>
      </c>
      <c r="C1097" s="6">
        <v>1988</v>
      </c>
      <c r="D1097" s="7" t="s">
        <v>4952</v>
      </c>
      <c r="E1097" s="7"/>
      <c r="F1097" s="8" t="s">
        <v>4953</v>
      </c>
      <c r="G1097" s="9" t="s">
        <v>4273</v>
      </c>
      <c r="H1097" s="9"/>
      <c r="I1097" s="8"/>
      <c r="J1097" s="8"/>
      <c r="K1097" s="10" t="str">
        <f>IF(AND(Papers[[#This Row],[conference]]="", Papers[[#This Row],[journal]]=""),$N$2604,IF(Papers[[#This Row],[journal]]="",$N$2603, $N$2602))</f>
        <v>Conference</v>
      </c>
      <c r="L1097" s="10"/>
    </row>
    <row r="1098" spans="1:12" ht="51" customHeight="1">
      <c r="A1098" s="4">
        <v>1453</v>
      </c>
      <c r="B1098" s="13" t="s">
        <v>4957</v>
      </c>
      <c r="C1098" s="6">
        <v>2009</v>
      </c>
      <c r="D1098" s="7" t="s">
        <v>4958</v>
      </c>
      <c r="E1098" s="7"/>
      <c r="F1098" s="8" t="s">
        <v>4959</v>
      </c>
      <c r="G1098" s="9" t="s">
        <v>4273</v>
      </c>
      <c r="H1098" s="9"/>
      <c r="I1098" s="8"/>
      <c r="J1098" s="8"/>
      <c r="K1098" s="10" t="str">
        <f>IF(AND(Papers[[#This Row],[conference]]="", Papers[[#This Row],[journal]]=""),$N$2604,IF(Papers[[#This Row],[journal]]="",$N$2603, $N$2602))</f>
        <v>Conference</v>
      </c>
      <c r="L1098" s="10"/>
    </row>
    <row r="1099" spans="1:12" ht="51" customHeight="1">
      <c r="A1099" s="4">
        <v>1454</v>
      </c>
      <c r="B1099" s="13" t="s">
        <v>4962</v>
      </c>
      <c r="C1099" s="6">
        <v>2008</v>
      </c>
      <c r="D1099" s="7" t="s">
        <v>4963</v>
      </c>
      <c r="E1099" s="7"/>
      <c r="F1099" s="8" t="s">
        <v>4964</v>
      </c>
      <c r="G1099" s="9" t="s">
        <v>4273</v>
      </c>
      <c r="H1099" s="9"/>
      <c r="I1099" s="8"/>
      <c r="J1099" s="8"/>
      <c r="K1099" s="10" t="str">
        <f>IF(AND(Papers[[#This Row],[conference]]="", Papers[[#This Row],[journal]]=""),$N$2604,IF(Papers[[#This Row],[journal]]="",$N$2603, $N$2602))</f>
        <v>Conference</v>
      </c>
      <c r="L1099" s="10"/>
    </row>
    <row r="1100" spans="1:12" ht="51" customHeight="1">
      <c r="A1100" s="4">
        <v>1455</v>
      </c>
      <c r="B1100" s="13" t="s">
        <v>4967</v>
      </c>
      <c r="C1100" s="6">
        <v>2011</v>
      </c>
      <c r="D1100" s="7" t="s">
        <v>4968</v>
      </c>
      <c r="E1100" s="7"/>
      <c r="F1100" s="8" t="s">
        <v>4969</v>
      </c>
      <c r="G1100" s="9" t="s">
        <v>4273</v>
      </c>
      <c r="H1100" s="9"/>
      <c r="I1100" s="8"/>
      <c r="J1100" s="8"/>
      <c r="K1100" s="10" t="str">
        <f>IF(AND(Papers[[#This Row],[conference]]="", Papers[[#This Row],[journal]]=""),$N$2604,IF(Papers[[#This Row],[journal]]="",$N$2603, $N$2602))</f>
        <v>Conference</v>
      </c>
      <c r="L1100" s="10"/>
    </row>
    <row r="1101" spans="1:12" ht="51" customHeight="1">
      <c r="A1101" s="4">
        <v>1456</v>
      </c>
      <c r="B1101" s="13" t="s">
        <v>2870</v>
      </c>
      <c r="C1101" s="6">
        <v>2001</v>
      </c>
      <c r="D1101" s="7" t="s">
        <v>4973</v>
      </c>
      <c r="E1101" s="7"/>
      <c r="F1101" s="8" t="s">
        <v>4974</v>
      </c>
      <c r="G1101" s="9" t="s">
        <v>4273</v>
      </c>
      <c r="H1101" s="9"/>
      <c r="I1101" s="8"/>
      <c r="J1101" s="8"/>
      <c r="K1101" s="10" t="str">
        <f>IF(AND(Papers[[#This Row],[conference]]="", Papers[[#This Row],[journal]]=""),$N$2604,IF(Papers[[#This Row],[journal]]="",$N$2603, $N$2602))</f>
        <v>Conference</v>
      </c>
      <c r="L1101" s="10"/>
    </row>
    <row r="1102" spans="1:12" ht="51" customHeight="1">
      <c r="A1102" s="4">
        <v>1457</v>
      </c>
      <c r="B1102" s="13" t="s">
        <v>4978</v>
      </c>
      <c r="C1102" s="6">
        <v>1988</v>
      </c>
      <c r="D1102" s="7" t="s">
        <v>4979</v>
      </c>
      <c r="E1102" s="7"/>
      <c r="F1102" s="8" t="s">
        <v>4980</v>
      </c>
      <c r="G1102" s="9" t="s">
        <v>4273</v>
      </c>
      <c r="H1102" s="9"/>
      <c r="I1102" s="8"/>
      <c r="J1102" s="8"/>
      <c r="K1102" s="10" t="str">
        <f>IF(AND(Papers[[#This Row],[conference]]="", Papers[[#This Row],[journal]]=""),$N$2604,IF(Papers[[#This Row],[journal]]="",$N$2603, $N$2602))</f>
        <v>Conference</v>
      </c>
      <c r="L1102" s="10"/>
    </row>
    <row r="1103" spans="1:12" ht="51" customHeight="1">
      <c r="A1103" s="4">
        <v>1458</v>
      </c>
      <c r="B1103" s="13" t="s">
        <v>4985</v>
      </c>
      <c r="C1103" s="6">
        <v>2005</v>
      </c>
      <c r="D1103" s="7" t="s">
        <v>4934</v>
      </c>
      <c r="E1103" s="7"/>
      <c r="F1103" s="8" t="s">
        <v>4986</v>
      </c>
      <c r="G1103" s="9" t="s">
        <v>4273</v>
      </c>
      <c r="H1103" s="9"/>
      <c r="I1103" s="8"/>
      <c r="J1103" s="8"/>
      <c r="K1103" s="10" t="str">
        <f>IF(AND(Papers[[#This Row],[conference]]="", Papers[[#This Row],[journal]]=""),$N$2604,IF(Papers[[#This Row],[journal]]="",$N$2603, $N$2602))</f>
        <v>Conference</v>
      </c>
      <c r="L1103" s="10"/>
    </row>
    <row r="1104" spans="1:12" ht="51" customHeight="1">
      <c r="A1104" s="4">
        <v>1459</v>
      </c>
      <c r="B1104" s="13" t="s">
        <v>4989</v>
      </c>
      <c r="C1104" s="6">
        <v>2007</v>
      </c>
      <c r="D1104" s="7" t="s">
        <v>4990</v>
      </c>
      <c r="E1104" s="7"/>
      <c r="F1104" s="8" t="s">
        <v>4991</v>
      </c>
      <c r="G1104" s="9" t="s">
        <v>4273</v>
      </c>
      <c r="H1104" s="9"/>
      <c r="I1104" s="8"/>
      <c r="J1104" s="8"/>
      <c r="K1104" s="10" t="str">
        <f>IF(AND(Papers[[#This Row],[conference]]="", Papers[[#This Row],[journal]]=""),$N$2604,IF(Papers[[#This Row],[journal]]="",$N$2603, $N$2602))</f>
        <v>Conference</v>
      </c>
      <c r="L1104" s="10"/>
    </row>
    <row r="1105" spans="1:12" ht="51" customHeight="1">
      <c r="A1105" s="4">
        <v>1463</v>
      </c>
      <c r="B1105" s="13" t="s">
        <v>4997</v>
      </c>
      <c r="C1105" s="6">
        <v>2008</v>
      </c>
      <c r="D1105" s="7" t="s">
        <v>4998</v>
      </c>
      <c r="E1105" s="7"/>
      <c r="F1105" s="8" t="s">
        <v>4999</v>
      </c>
      <c r="G1105" s="9" t="s">
        <v>4273</v>
      </c>
      <c r="H1105" s="9"/>
      <c r="I1105" s="8"/>
      <c r="J1105" s="8"/>
      <c r="K1105" s="10" t="str">
        <f>IF(AND(Papers[[#This Row],[conference]]="", Papers[[#This Row],[journal]]=""),$N$2604,IF(Papers[[#This Row],[journal]]="",$N$2603, $N$2602))</f>
        <v>Conference</v>
      </c>
      <c r="L1105" s="10"/>
    </row>
    <row r="1106" spans="1:12" ht="51" customHeight="1">
      <c r="A1106" s="4">
        <v>1464</v>
      </c>
      <c r="B1106" s="13" t="s">
        <v>5002</v>
      </c>
      <c r="C1106" s="6">
        <v>2011</v>
      </c>
      <c r="D1106" s="7" t="s">
        <v>5003</v>
      </c>
      <c r="E1106" s="7"/>
      <c r="F1106" s="8" t="s">
        <v>5004</v>
      </c>
      <c r="G1106" s="9" t="s">
        <v>4273</v>
      </c>
      <c r="H1106" s="9"/>
      <c r="I1106" s="8"/>
      <c r="J1106" s="8"/>
      <c r="K1106" s="10" t="str">
        <f>IF(AND(Papers[[#This Row],[conference]]="", Papers[[#This Row],[journal]]=""),$N$2604,IF(Papers[[#This Row],[journal]]="",$N$2603, $N$2602))</f>
        <v>Conference</v>
      </c>
      <c r="L1106" s="10"/>
    </row>
    <row r="1107" spans="1:12" ht="51" customHeight="1">
      <c r="A1107" s="4">
        <v>1466</v>
      </c>
      <c r="B1107" s="13" t="s">
        <v>5008</v>
      </c>
      <c r="C1107" s="6">
        <v>1996</v>
      </c>
      <c r="D1107" s="7" t="s">
        <v>5009</v>
      </c>
      <c r="E1107" s="7"/>
      <c r="F1107" s="8" t="s">
        <v>5010</v>
      </c>
      <c r="G1107" s="9" t="s">
        <v>4273</v>
      </c>
      <c r="H1107" s="9"/>
      <c r="I1107" s="8"/>
      <c r="J1107" s="8"/>
      <c r="K1107" s="10" t="str">
        <f>IF(AND(Papers[[#This Row],[conference]]="", Papers[[#This Row],[journal]]=""),$N$2604,IF(Papers[[#This Row],[journal]]="",$N$2603, $N$2602))</f>
        <v>Conference</v>
      </c>
      <c r="L1107" s="10"/>
    </row>
    <row r="1108" spans="1:12" ht="51" customHeight="1">
      <c r="A1108" s="4">
        <v>1467</v>
      </c>
      <c r="B1108" s="13" t="s">
        <v>5012</v>
      </c>
      <c r="C1108" s="6">
        <v>2008</v>
      </c>
      <c r="D1108" s="7" t="s">
        <v>5013</v>
      </c>
      <c r="E1108" s="7"/>
      <c r="F1108" s="8" t="s">
        <v>5014</v>
      </c>
      <c r="G1108" s="9" t="s">
        <v>4273</v>
      </c>
      <c r="H1108" s="9"/>
      <c r="I1108" s="8"/>
      <c r="J1108" s="8"/>
      <c r="K1108" s="10" t="str">
        <f>IF(AND(Papers[[#This Row],[conference]]="", Papers[[#This Row],[journal]]=""),$N$2604,IF(Papers[[#This Row],[journal]]="",$N$2603, $N$2602))</f>
        <v>Conference</v>
      </c>
      <c r="L1108" s="10"/>
    </row>
    <row r="1109" spans="1:12" ht="51" customHeight="1">
      <c r="A1109" s="4">
        <v>1468</v>
      </c>
      <c r="B1109" s="13" t="s">
        <v>5018</v>
      </c>
      <c r="C1109" s="6">
        <v>1998</v>
      </c>
      <c r="D1109" s="7"/>
      <c r="E1109" s="7" t="s">
        <v>5019</v>
      </c>
      <c r="F1109" s="8" t="s">
        <v>5020</v>
      </c>
      <c r="G1109" s="9" t="s">
        <v>4273</v>
      </c>
      <c r="H1109" s="9"/>
      <c r="I1109" s="8"/>
      <c r="J1109" s="8"/>
      <c r="K1109" s="10" t="str">
        <f>IF(AND(Papers[[#This Row],[conference]]="", Papers[[#This Row],[journal]]=""),$N$2604,IF(Papers[[#This Row],[journal]]="",$N$2603, $N$2602))</f>
        <v>Journal</v>
      </c>
      <c r="L1109" s="10"/>
    </row>
    <row r="1110" spans="1:12" ht="51" customHeight="1">
      <c r="A1110" s="4">
        <v>1469</v>
      </c>
      <c r="B1110" s="13" t="s">
        <v>5026</v>
      </c>
      <c r="C1110" s="6">
        <v>2006</v>
      </c>
      <c r="D1110" s="7" t="s">
        <v>5027</v>
      </c>
      <c r="E1110" s="7"/>
      <c r="F1110" s="8" t="s">
        <v>5028</v>
      </c>
      <c r="G1110" s="9" t="s">
        <v>4273</v>
      </c>
      <c r="H1110" s="9"/>
      <c r="I1110" s="8"/>
      <c r="J1110" s="8"/>
      <c r="K1110" s="10" t="str">
        <f>IF(AND(Papers[[#This Row],[conference]]="", Papers[[#This Row],[journal]]=""),$N$2604,IF(Papers[[#This Row],[journal]]="",$N$2603, $N$2602))</f>
        <v>Conference</v>
      </c>
      <c r="L1110" s="10"/>
    </row>
    <row r="1111" spans="1:12" ht="51" customHeight="1">
      <c r="A1111" s="4">
        <v>1471</v>
      </c>
      <c r="B1111" s="13" t="s">
        <v>5030</v>
      </c>
      <c r="C1111" s="6">
        <v>2006</v>
      </c>
      <c r="D1111" s="7" t="s">
        <v>5031</v>
      </c>
      <c r="E1111" s="7"/>
      <c r="F1111" s="8" t="s">
        <v>5032</v>
      </c>
      <c r="G1111" s="9" t="s">
        <v>4273</v>
      </c>
      <c r="H1111" s="9"/>
      <c r="I1111" s="8"/>
      <c r="J1111" s="8"/>
      <c r="K1111" s="10" t="str">
        <f>IF(AND(Papers[[#This Row],[conference]]="", Papers[[#This Row],[journal]]=""),$N$2604,IF(Papers[[#This Row],[journal]]="",$N$2603, $N$2602))</f>
        <v>Conference</v>
      </c>
      <c r="L1111" s="10"/>
    </row>
    <row r="1112" spans="1:12" ht="51" customHeight="1">
      <c r="A1112" s="4">
        <v>1474</v>
      </c>
      <c r="B1112" s="13" t="s">
        <v>5039</v>
      </c>
      <c r="C1112" s="6">
        <v>2001</v>
      </c>
      <c r="D1112" s="7" t="s">
        <v>5040</v>
      </c>
      <c r="E1112" s="7"/>
      <c r="F1112" s="8" t="s">
        <v>5041</v>
      </c>
      <c r="G1112" s="9" t="s">
        <v>4273</v>
      </c>
      <c r="H1112" s="9"/>
      <c r="I1112" s="8"/>
      <c r="J1112" s="8"/>
      <c r="K1112" s="10" t="str">
        <f>IF(AND(Papers[[#This Row],[conference]]="", Papers[[#This Row],[journal]]=""),$N$2604,IF(Papers[[#This Row],[journal]]="",$N$2603, $N$2602))</f>
        <v>Conference</v>
      </c>
      <c r="L1112" s="10"/>
    </row>
    <row r="1113" spans="1:12" ht="51" customHeight="1">
      <c r="A1113" s="4">
        <v>1475</v>
      </c>
      <c r="B1113" s="13" t="s">
        <v>5044</v>
      </c>
      <c r="C1113" s="6">
        <v>1991</v>
      </c>
      <c r="D1113" s="7" t="s">
        <v>5045</v>
      </c>
      <c r="E1113" s="7"/>
      <c r="F1113" s="8" t="s">
        <v>5041</v>
      </c>
      <c r="G1113" s="9" t="s">
        <v>4273</v>
      </c>
      <c r="H1113" s="9"/>
      <c r="I1113" s="8"/>
      <c r="J1113" s="8"/>
      <c r="K1113" s="10" t="str">
        <f>IF(AND(Papers[[#This Row],[conference]]="", Papers[[#This Row],[journal]]=""),$N$2604,IF(Papers[[#This Row],[journal]]="",$N$2603, $N$2602))</f>
        <v>Conference</v>
      </c>
      <c r="L1113" s="10"/>
    </row>
    <row r="1114" spans="1:12" ht="51" customHeight="1">
      <c r="A1114" s="4">
        <v>1476</v>
      </c>
      <c r="B1114" s="13" t="s">
        <v>5048</v>
      </c>
      <c r="C1114" s="6">
        <v>2010</v>
      </c>
      <c r="D1114" s="7" t="s">
        <v>5049</v>
      </c>
      <c r="E1114" s="7"/>
      <c r="F1114" s="8" t="s">
        <v>5050</v>
      </c>
      <c r="G1114" s="9" t="s">
        <v>4273</v>
      </c>
      <c r="H1114" s="9"/>
      <c r="I1114" s="8"/>
      <c r="J1114" s="8"/>
      <c r="K1114" s="10" t="str">
        <f>IF(AND(Papers[[#This Row],[conference]]="", Papers[[#This Row],[journal]]=""),$N$2604,IF(Papers[[#This Row],[journal]]="",$N$2603, $N$2602))</f>
        <v>Conference</v>
      </c>
      <c r="L1114" s="10"/>
    </row>
    <row r="1115" spans="1:12" ht="51" customHeight="1">
      <c r="A1115" s="4">
        <v>1477</v>
      </c>
      <c r="B1115" s="13" t="s">
        <v>5054</v>
      </c>
      <c r="C1115" s="6">
        <v>1997</v>
      </c>
      <c r="D1115" s="7" t="s">
        <v>5055</v>
      </c>
      <c r="E1115" s="7"/>
      <c r="F1115" s="8" t="s">
        <v>5056</v>
      </c>
      <c r="G1115" s="9" t="s">
        <v>4273</v>
      </c>
      <c r="H1115" s="9"/>
      <c r="I1115" s="8"/>
      <c r="J1115" s="8"/>
      <c r="K1115" s="10" t="str">
        <f>IF(AND(Papers[[#This Row],[conference]]="", Papers[[#This Row],[journal]]=""),$N$2604,IF(Papers[[#This Row],[journal]]="",$N$2603, $N$2602))</f>
        <v>Conference</v>
      </c>
      <c r="L1115" s="10"/>
    </row>
    <row r="1116" spans="1:12" ht="51" customHeight="1">
      <c r="A1116" s="4">
        <v>1478</v>
      </c>
      <c r="B1116" s="13" t="s">
        <v>5060</v>
      </c>
      <c r="C1116" s="6">
        <v>1988</v>
      </c>
      <c r="D1116" s="7" t="s">
        <v>5061</v>
      </c>
      <c r="E1116" s="7"/>
      <c r="F1116" s="8" t="s">
        <v>5062</v>
      </c>
      <c r="G1116" s="9" t="s">
        <v>4273</v>
      </c>
      <c r="H1116" s="9"/>
      <c r="I1116" s="8"/>
      <c r="J1116" s="8"/>
      <c r="K1116" s="10" t="str">
        <f>IF(AND(Papers[[#This Row],[conference]]="", Papers[[#This Row],[journal]]=""),$N$2604,IF(Papers[[#This Row],[journal]]="",$N$2603, $N$2602))</f>
        <v>Conference</v>
      </c>
      <c r="L1116" s="10"/>
    </row>
    <row r="1117" spans="1:12" ht="51" customHeight="1">
      <c r="A1117" s="4">
        <v>1480</v>
      </c>
      <c r="B1117" s="13" t="s">
        <v>5064</v>
      </c>
      <c r="C1117" s="6">
        <v>2007</v>
      </c>
      <c r="D1117" s="7" t="s">
        <v>4672</v>
      </c>
      <c r="E1117" s="7"/>
      <c r="F1117" s="8" t="s">
        <v>5065</v>
      </c>
      <c r="G1117" s="9" t="s">
        <v>4273</v>
      </c>
      <c r="H1117" s="9"/>
      <c r="I1117" s="8"/>
      <c r="J1117" s="8"/>
      <c r="K1117" s="10" t="str">
        <f>IF(AND(Papers[[#This Row],[conference]]="", Papers[[#This Row],[journal]]=""),$N$2604,IF(Papers[[#This Row],[journal]]="",$N$2603, $N$2602))</f>
        <v>Conference</v>
      </c>
      <c r="L1117" s="10"/>
    </row>
    <row r="1118" spans="1:12" ht="51" customHeight="1">
      <c r="A1118" s="4">
        <v>1481</v>
      </c>
      <c r="B1118" s="13" t="s">
        <v>5070</v>
      </c>
      <c r="C1118" s="6">
        <v>2009</v>
      </c>
      <c r="D1118" s="7"/>
      <c r="E1118" s="7" t="s">
        <v>4470</v>
      </c>
      <c r="F1118" s="8" t="s">
        <v>5071</v>
      </c>
      <c r="G1118" s="9" t="s">
        <v>4273</v>
      </c>
      <c r="H1118" s="9"/>
      <c r="I1118" s="8"/>
      <c r="J1118" s="8"/>
      <c r="K1118" s="10" t="str">
        <f>IF(AND(Papers[[#This Row],[conference]]="", Papers[[#This Row],[journal]]=""),$N$2604,IF(Papers[[#This Row],[journal]]="",$N$2603, $N$2602))</f>
        <v>Journal</v>
      </c>
      <c r="L1118" s="10"/>
    </row>
    <row r="1119" spans="1:12" ht="51" customHeight="1">
      <c r="A1119" s="4">
        <v>1484</v>
      </c>
      <c r="B1119" s="13" t="s">
        <v>5076</v>
      </c>
      <c r="C1119" s="6">
        <v>1996</v>
      </c>
      <c r="D1119" s="7" t="s">
        <v>5077</v>
      </c>
      <c r="E1119" s="7"/>
      <c r="F1119" s="8" t="s">
        <v>5078</v>
      </c>
      <c r="G1119" s="9" t="s">
        <v>4273</v>
      </c>
      <c r="H1119" s="9"/>
      <c r="I1119" s="8"/>
      <c r="J1119" s="8"/>
      <c r="K1119" s="10" t="str">
        <f>IF(AND(Papers[[#This Row],[conference]]="", Papers[[#This Row],[journal]]=""),$N$2604,IF(Papers[[#This Row],[journal]]="",$N$2603, $N$2602))</f>
        <v>Conference</v>
      </c>
      <c r="L1119" s="10"/>
    </row>
    <row r="1120" spans="1:12" ht="51" customHeight="1">
      <c r="A1120" s="4">
        <v>1485</v>
      </c>
      <c r="B1120" s="13" t="s">
        <v>5081</v>
      </c>
      <c r="C1120" s="6">
        <v>2011</v>
      </c>
      <c r="D1120" s="7" t="s">
        <v>5082</v>
      </c>
      <c r="E1120" s="7"/>
      <c r="F1120" s="8" t="s">
        <v>5083</v>
      </c>
      <c r="G1120" s="9" t="s">
        <v>4273</v>
      </c>
      <c r="H1120" s="9"/>
      <c r="I1120" s="8"/>
      <c r="J1120" s="8"/>
      <c r="K1120" s="10" t="str">
        <f>IF(AND(Papers[[#This Row],[conference]]="", Papers[[#This Row],[journal]]=""),$N$2604,IF(Papers[[#This Row],[journal]]="",$N$2603, $N$2602))</f>
        <v>Conference</v>
      </c>
      <c r="L1120" s="10"/>
    </row>
    <row r="1121" spans="1:12" ht="51" customHeight="1">
      <c r="A1121" s="4">
        <v>1486</v>
      </c>
      <c r="B1121" s="13" t="s">
        <v>5087</v>
      </c>
      <c r="C1121" s="6">
        <v>2011</v>
      </c>
      <c r="D1121" s="7" t="s">
        <v>5088</v>
      </c>
      <c r="E1121" s="7"/>
      <c r="F1121" s="8" t="s">
        <v>5089</v>
      </c>
      <c r="G1121" s="9" t="s">
        <v>4273</v>
      </c>
      <c r="H1121" s="9"/>
      <c r="I1121" s="8"/>
      <c r="J1121" s="8"/>
      <c r="K1121" s="10" t="str">
        <f>IF(AND(Papers[[#This Row],[conference]]="", Papers[[#This Row],[journal]]=""),$N$2604,IF(Papers[[#This Row],[journal]]="",$N$2603, $N$2602))</f>
        <v>Conference</v>
      </c>
      <c r="L1121" s="10"/>
    </row>
    <row r="1122" spans="1:12" ht="51" customHeight="1">
      <c r="A1122" s="4">
        <v>1488</v>
      </c>
      <c r="B1122" s="13" t="s">
        <v>5095</v>
      </c>
      <c r="C1122" s="6">
        <v>2010</v>
      </c>
      <c r="D1122" s="7" t="s">
        <v>5096</v>
      </c>
      <c r="E1122" s="7"/>
      <c r="F1122" s="8" t="s">
        <v>5097</v>
      </c>
      <c r="G1122" s="9" t="s">
        <v>4273</v>
      </c>
      <c r="H1122" s="9"/>
      <c r="I1122" s="8"/>
      <c r="J1122" s="8"/>
      <c r="K1122" s="10" t="str">
        <f>IF(AND(Papers[[#This Row],[conference]]="", Papers[[#This Row],[journal]]=""),$N$2604,IF(Papers[[#This Row],[journal]]="",$N$2603, $N$2602))</f>
        <v>Conference</v>
      </c>
      <c r="L1122" s="10"/>
    </row>
    <row r="1123" spans="1:12" ht="51" customHeight="1">
      <c r="A1123" s="4">
        <v>1489</v>
      </c>
      <c r="B1123" s="13" t="s">
        <v>5099</v>
      </c>
      <c r="C1123" s="6">
        <v>2011</v>
      </c>
      <c r="D1123" s="7"/>
      <c r="E1123" s="7" t="s">
        <v>4394</v>
      </c>
      <c r="F1123" s="8" t="s">
        <v>5100</v>
      </c>
      <c r="G1123" s="9" t="s">
        <v>4273</v>
      </c>
      <c r="H1123" s="9"/>
      <c r="I1123" s="8"/>
      <c r="J1123" s="8"/>
      <c r="K1123" s="10" t="str">
        <f>IF(AND(Papers[[#This Row],[conference]]="", Papers[[#This Row],[journal]]=""),$N$2604,IF(Papers[[#This Row],[journal]]="",$N$2603, $N$2602))</f>
        <v>Journal</v>
      </c>
      <c r="L1123" s="10"/>
    </row>
    <row r="1124" spans="1:12" ht="51" customHeight="1">
      <c r="A1124" s="4">
        <v>1490</v>
      </c>
      <c r="B1124" s="13" t="s">
        <v>5101</v>
      </c>
      <c r="C1124" s="6">
        <v>2011</v>
      </c>
      <c r="D1124" s="7" t="s">
        <v>4690</v>
      </c>
      <c r="E1124" s="7"/>
      <c r="F1124" s="8" t="s">
        <v>5102</v>
      </c>
      <c r="G1124" s="9" t="s">
        <v>4273</v>
      </c>
      <c r="H1124" s="9"/>
      <c r="I1124" s="8"/>
      <c r="J1124" s="8"/>
      <c r="K1124" s="10" t="str">
        <f>IF(AND(Papers[[#This Row],[conference]]="", Papers[[#This Row],[journal]]=""),$N$2604,IF(Papers[[#This Row],[journal]]="",$N$2603, $N$2602))</f>
        <v>Conference</v>
      </c>
      <c r="L1124" s="10"/>
    </row>
    <row r="1125" spans="1:12" ht="51" customHeight="1">
      <c r="A1125" s="4">
        <v>1491</v>
      </c>
      <c r="B1125" s="13" t="s">
        <v>5106</v>
      </c>
      <c r="C1125" s="6">
        <v>2008</v>
      </c>
      <c r="D1125" s="7" t="s">
        <v>5107</v>
      </c>
      <c r="E1125" s="7"/>
      <c r="F1125" s="8" t="s">
        <v>5108</v>
      </c>
      <c r="G1125" s="9" t="s">
        <v>4273</v>
      </c>
      <c r="H1125" s="9"/>
      <c r="I1125" s="8"/>
      <c r="J1125" s="8"/>
      <c r="K1125" s="10" t="str">
        <f>IF(AND(Papers[[#This Row],[conference]]="", Papers[[#This Row],[journal]]=""),$N$2604,IF(Papers[[#This Row],[journal]]="",$N$2603, $N$2602))</f>
        <v>Conference</v>
      </c>
      <c r="L1125" s="10"/>
    </row>
    <row r="1126" spans="1:12" ht="51" customHeight="1">
      <c r="A1126" s="4">
        <v>1492</v>
      </c>
      <c r="B1126" s="13" t="s">
        <v>5112</v>
      </c>
      <c r="C1126" s="6">
        <v>2009</v>
      </c>
      <c r="D1126" s="7" t="s">
        <v>4477</v>
      </c>
      <c r="E1126" s="7"/>
      <c r="F1126" s="8" t="s">
        <v>5113</v>
      </c>
      <c r="G1126" s="9" t="s">
        <v>4273</v>
      </c>
      <c r="H1126" s="9"/>
      <c r="I1126" s="8"/>
      <c r="J1126" s="8"/>
      <c r="K1126" s="10" t="str">
        <f>IF(AND(Papers[[#This Row],[conference]]="", Papers[[#This Row],[journal]]=""),$N$2604,IF(Papers[[#This Row],[journal]]="",$N$2603, $N$2602))</f>
        <v>Conference</v>
      </c>
      <c r="L1126" s="10"/>
    </row>
    <row r="1127" spans="1:12" ht="51" customHeight="1">
      <c r="A1127" s="4">
        <v>1495</v>
      </c>
      <c r="B1127" s="13" t="s">
        <v>5115</v>
      </c>
      <c r="C1127" s="6">
        <v>2009</v>
      </c>
      <c r="D1127" s="7" t="s">
        <v>4704</v>
      </c>
      <c r="E1127" s="7"/>
      <c r="F1127" s="8" t="s">
        <v>5116</v>
      </c>
      <c r="G1127" s="9" t="s">
        <v>4273</v>
      </c>
      <c r="H1127" s="9"/>
      <c r="I1127" s="8"/>
      <c r="J1127" s="8"/>
      <c r="K1127" s="10" t="str">
        <f>IF(AND(Papers[[#This Row],[conference]]="", Papers[[#This Row],[journal]]=""),$N$2604,IF(Papers[[#This Row],[journal]]="",$N$2603, $N$2602))</f>
        <v>Conference</v>
      </c>
      <c r="L1127" s="10"/>
    </row>
    <row r="1128" spans="1:12" ht="51" customHeight="1">
      <c r="A1128" s="4">
        <v>1496</v>
      </c>
      <c r="B1128" s="13" t="s">
        <v>5122</v>
      </c>
      <c r="C1128" s="6">
        <v>2009</v>
      </c>
      <c r="D1128" s="7" t="s">
        <v>5123</v>
      </c>
      <c r="E1128" s="7"/>
      <c r="F1128" s="8" t="s">
        <v>5124</v>
      </c>
      <c r="G1128" s="9" t="s">
        <v>4273</v>
      </c>
      <c r="H1128" s="9"/>
      <c r="I1128" s="8"/>
      <c r="J1128" s="8"/>
      <c r="K1128" s="10" t="str">
        <f>IF(AND(Papers[[#This Row],[conference]]="", Papers[[#This Row],[journal]]=""),$N$2604,IF(Papers[[#This Row],[journal]]="",$N$2603, $N$2602))</f>
        <v>Conference</v>
      </c>
      <c r="L1128" s="10"/>
    </row>
    <row r="1129" spans="1:12" ht="51" customHeight="1">
      <c r="A1129" s="4">
        <v>1497</v>
      </c>
      <c r="B1129" s="13" t="s">
        <v>5127</v>
      </c>
      <c r="C1129" s="6">
        <v>1999</v>
      </c>
      <c r="D1129" s="7" t="s">
        <v>5128</v>
      </c>
      <c r="E1129" s="7"/>
      <c r="F1129" s="8" t="s">
        <v>5129</v>
      </c>
      <c r="G1129" s="9" t="s">
        <v>4273</v>
      </c>
      <c r="H1129" s="9"/>
      <c r="I1129" s="8"/>
      <c r="J1129" s="8"/>
      <c r="K1129" s="10" t="str">
        <f>IF(AND(Papers[[#This Row],[conference]]="", Papers[[#This Row],[journal]]=""),$N$2604,IF(Papers[[#This Row],[journal]]="",$N$2603, $N$2602))</f>
        <v>Conference</v>
      </c>
      <c r="L1129" s="10"/>
    </row>
    <row r="1130" spans="1:12" ht="51" customHeight="1">
      <c r="A1130" s="4">
        <v>1499</v>
      </c>
      <c r="B1130" s="13" t="s">
        <v>5132</v>
      </c>
      <c r="C1130" s="6">
        <v>2010</v>
      </c>
      <c r="D1130" s="7" t="s">
        <v>4570</v>
      </c>
      <c r="E1130" s="7"/>
      <c r="F1130" s="8" t="s">
        <v>5133</v>
      </c>
      <c r="G1130" s="9" t="s">
        <v>4273</v>
      </c>
      <c r="H1130" s="9"/>
      <c r="I1130" s="8"/>
      <c r="J1130" s="8"/>
      <c r="K1130" s="10" t="str">
        <f>IF(AND(Papers[[#This Row],[conference]]="", Papers[[#This Row],[journal]]=""),$N$2604,IF(Papers[[#This Row],[journal]]="",$N$2603, $N$2602))</f>
        <v>Conference</v>
      </c>
      <c r="L1130" s="10"/>
    </row>
    <row r="1131" spans="1:12" ht="51" customHeight="1">
      <c r="A1131" s="4">
        <v>1500</v>
      </c>
      <c r="B1131" s="13" t="s">
        <v>5138</v>
      </c>
      <c r="C1131" s="6">
        <v>2000</v>
      </c>
      <c r="D1131" s="7" t="s">
        <v>5139</v>
      </c>
      <c r="E1131" s="7"/>
      <c r="F1131" s="8" t="s">
        <v>5140</v>
      </c>
      <c r="G1131" s="9" t="s">
        <v>4273</v>
      </c>
      <c r="H1131" s="9"/>
      <c r="I1131" s="8"/>
      <c r="J1131" s="8"/>
      <c r="K1131" s="10" t="str">
        <f>IF(AND(Papers[[#This Row],[conference]]="", Papers[[#This Row],[journal]]=""),$N$2604,IF(Papers[[#This Row],[journal]]="",$N$2603, $N$2602))</f>
        <v>Conference</v>
      </c>
      <c r="L1131" s="10"/>
    </row>
    <row r="1132" spans="1:12" ht="51" customHeight="1">
      <c r="A1132" s="4">
        <v>1501</v>
      </c>
      <c r="B1132" s="13" t="s">
        <v>5145</v>
      </c>
      <c r="C1132" s="6">
        <v>2007</v>
      </c>
      <c r="D1132" s="7" t="s">
        <v>5146</v>
      </c>
      <c r="E1132" s="7"/>
      <c r="F1132" s="8" t="s">
        <v>5147</v>
      </c>
      <c r="G1132" s="9" t="s">
        <v>4273</v>
      </c>
      <c r="H1132" s="9"/>
      <c r="I1132" s="8"/>
      <c r="J1132" s="8"/>
      <c r="K1132" s="10" t="str">
        <f>IF(AND(Papers[[#This Row],[conference]]="", Papers[[#This Row],[journal]]=""),$N$2604,IF(Papers[[#This Row],[journal]]="",$N$2603, $N$2602))</f>
        <v>Conference</v>
      </c>
      <c r="L1132" s="10"/>
    </row>
    <row r="1133" spans="1:12" ht="51" customHeight="1">
      <c r="A1133" s="4">
        <v>1502</v>
      </c>
      <c r="B1133" s="13" t="s">
        <v>5152</v>
      </c>
      <c r="C1133" s="6">
        <v>2011</v>
      </c>
      <c r="D1133" s="7" t="s">
        <v>5153</v>
      </c>
      <c r="E1133" s="7"/>
      <c r="F1133" s="8" t="s">
        <v>5154</v>
      </c>
      <c r="G1133" s="9" t="s">
        <v>4273</v>
      </c>
      <c r="H1133" s="9"/>
      <c r="I1133" s="8"/>
      <c r="J1133" s="8"/>
      <c r="K1133" s="10" t="str">
        <f>IF(AND(Papers[[#This Row],[conference]]="", Papers[[#This Row],[journal]]=""),$N$2604,IF(Papers[[#This Row],[journal]]="",$N$2603, $N$2602))</f>
        <v>Conference</v>
      </c>
      <c r="L1133" s="10"/>
    </row>
    <row r="1134" spans="1:12" ht="51" customHeight="1">
      <c r="A1134" s="4">
        <v>1504</v>
      </c>
      <c r="B1134" s="13" t="s">
        <v>5155</v>
      </c>
      <c r="C1134" s="6">
        <v>2005</v>
      </c>
      <c r="D1134" s="7" t="s">
        <v>5156</v>
      </c>
      <c r="E1134" s="7"/>
      <c r="F1134" s="8" t="s">
        <v>5157</v>
      </c>
      <c r="G1134" s="9" t="s">
        <v>4273</v>
      </c>
      <c r="H1134" s="9"/>
      <c r="I1134" s="8"/>
      <c r="J1134" s="8"/>
      <c r="K1134" s="10" t="str">
        <f>IF(AND(Papers[[#This Row],[conference]]="", Papers[[#This Row],[journal]]=""),$N$2604,IF(Papers[[#This Row],[journal]]="",$N$2603, $N$2602))</f>
        <v>Conference</v>
      </c>
      <c r="L1134" s="10"/>
    </row>
    <row r="1135" spans="1:12" ht="51" customHeight="1">
      <c r="A1135" s="4">
        <v>1505</v>
      </c>
      <c r="B1135" s="13" t="s">
        <v>5160</v>
      </c>
      <c r="C1135" s="6">
        <v>2003</v>
      </c>
      <c r="D1135" s="7" t="s">
        <v>5161</v>
      </c>
      <c r="E1135" s="7"/>
      <c r="F1135" s="8" t="s">
        <v>5162</v>
      </c>
      <c r="G1135" s="9" t="s">
        <v>4273</v>
      </c>
      <c r="H1135" s="9"/>
      <c r="I1135" s="8"/>
      <c r="J1135" s="8"/>
      <c r="K1135" s="10" t="str">
        <f>IF(AND(Papers[[#This Row],[conference]]="", Papers[[#This Row],[journal]]=""),$N$2604,IF(Papers[[#This Row],[journal]]="",$N$2603, $N$2602))</f>
        <v>Conference</v>
      </c>
      <c r="L1135" s="10"/>
    </row>
    <row r="1136" spans="1:12" ht="51" customHeight="1">
      <c r="A1136" s="4">
        <v>1506</v>
      </c>
      <c r="B1136" s="13" t="s">
        <v>5166</v>
      </c>
      <c r="C1136" s="6">
        <v>2005</v>
      </c>
      <c r="D1136" s="7" t="s">
        <v>5167</v>
      </c>
      <c r="E1136" s="7"/>
      <c r="F1136" s="8" t="s">
        <v>5041</v>
      </c>
      <c r="G1136" s="9" t="s">
        <v>4273</v>
      </c>
      <c r="H1136" s="9"/>
      <c r="I1136" s="8"/>
      <c r="J1136" s="8"/>
      <c r="K1136" s="10" t="str">
        <f>IF(AND(Papers[[#This Row],[conference]]="", Papers[[#This Row],[journal]]=""),$N$2604,IF(Papers[[#This Row],[journal]]="",$N$2603, $N$2602))</f>
        <v>Conference</v>
      </c>
      <c r="L1136" s="10"/>
    </row>
    <row r="1137" spans="1:12" ht="51" customHeight="1">
      <c r="A1137" s="4">
        <v>1507</v>
      </c>
      <c r="B1137" s="13" t="s">
        <v>5170</v>
      </c>
      <c r="C1137" s="6">
        <v>2010</v>
      </c>
      <c r="D1137" s="7" t="s">
        <v>5171</v>
      </c>
      <c r="E1137" s="7"/>
      <c r="F1137" s="8" t="s">
        <v>5172</v>
      </c>
      <c r="G1137" s="9" t="s">
        <v>4273</v>
      </c>
      <c r="H1137" s="9"/>
      <c r="I1137" s="8"/>
      <c r="J1137" s="8"/>
      <c r="K1137" s="10" t="str">
        <f>IF(AND(Papers[[#This Row],[conference]]="", Papers[[#This Row],[journal]]=""),$N$2604,IF(Papers[[#This Row],[journal]]="",$N$2603, $N$2602))</f>
        <v>Conference</v>
      </c>
      <c r="L1137" s="10"/>
    </row>
    <row r="1138" spans="1:12" ht="51" customHeight="1">
      <c r="A1138" s="4">
        <v>1508</v>
      </c>
      <c r="B1138" s="13" t="s">
        <v>5175</v>
      </c>
      <c r="C1138" s="6">
        <v>2011</v>
      </c>
      <c r="D1138" s="7" t="s">
        <v>5176</v>
      </c>
      <c r="E1138" s="7"/>
      <c r="F1138" s="8" t="s">
        <v>5177</v>
      </c>
      <c r="G1138" s="9" t="s">
        <v>4273</v>
      </c>
      <c r="H1138" s="9"/>
      <c r="I1138" s="8"/>
      <c r="J1138" s="8"/>
      <c r="K1138" s="10" t="str">
        <f>IF(AND(Papers[[#This Row],[conference]]="", Papers[[#This Row],[journal]]=""),$N$2604,IF(Papers[[#This Row],[journal]]="",$N$2603, $N$2602))</f>
        <v>Conference</v>
      </c>
      <c r="L1138" s="10"/>
    </row>
    <row r="1139" spans="1:12" ht="51" customHeight="1">
      <c r="A1139" s="4">
        <v>1509</v>
      </c>
      <c r="B1139" s="13" t="s">
        <v>5183</v>
      </c>
      <c r="C1139" s="6">
        <v>2006</v>
      </c>
      <c r="D1139" s="7" t="s">
        <v>5184</v>
      </c>
      <c r="E1139" s="7"/>
      <c r="F1139" s="8" t="s">
        <v>5185</v>
      </c>
      <c r="G1139" s="9" t="s">
        <v>4273</v>
      </c>
      <c r="H1139" s="9"/>
      <c r="I1139" s="8"/>
      <c r="J1139" s="8"/>
      <c r="K1139" s="10" t="str">
        <f>IF(AND(Papers[[#This Row],[conference]]="", Papers[[#This Row],[journal]]=""),$N$2604,IF(Papers[[#This Row],[journal]]="",$N$2603, $N$2602))</f>
        <v>Conference</v>
      </c>
      <c r="L1139" s="10"/>
    </row>
    <row r="1140" spans="1:12" ht="51" customHeight="1">
      <c r="A1140" s="4">
        <v>1510</v>
      </c>
      <c r="B1140" s="13" t="s">
        <v>5189</v>
      </c>
      <c r="C1140" s="6">
        <v>2007</v>
      </c>
      <c r="D1140" s="7" t="s">
        <v>4752</v>
      </c>
      <c r="E1140" s="7"/>
      <c r="F1140" s="8" t="s">
        <v>5190</v>
      </c>
      <c r="G1140" s="9" t="s">
        <v>4273</v>
      </c>
      <c r="H1140" s="9"/>
      <c r="I1140" s="8"/>
      <c r="J1140" s="8"/>
      <c r="K1140" s="10" t="str">
        <f>IF(AND(Papers[[#This Row],[conference]]="", Papers[[#This Row],[journal]]=""),$N$2604,IF(Papers[[#This Row],[journal]]="",$N$2603, $N$2602))</f>
        <v>Conference</v>
      </c>
      <c r="L1140" s="10"/>
    </row>
    <row r="1141" spans="1:12" ht="51" customHeight="1">
      <c r="A1141" s="4">
        <v>1511</v>
      </c>
      <c r="B1141" s="13" t="s">
        <v>5192</v>
      </c>
      <c r="C1141" s="6">
        <v>2007</v>
      </c>
      <c r="D1141" s="7" t="s">
        <v>4782</v>
      </c>
      <c r="E1141" s="7"/>
      <c r="F1141" s="8" t="s">
        <v>5193</v>
      </c>
      <c r="G1141" s="9" t="s">
        <v>4273</v>
      </c>
      <c r="H1141" s="9"/>
      <c r="I1141" s="8"/>
      <c r="J1141" s="8"/>
      <c r="K1141" s="10" t="str">
        <f>IF(AND(Papers[[#This Row],[conference]]="", Papers[[#This Row],[journal]]=""),$N$2604,IF(Papers[[#This Row],[journal]]="",$N$2603, $N$2602))</f>
        <v>Conference</v>
      </c>
      <c r="L1141" s="10"/>
    </row>
    <row r="1142" spans="1:12" ht="51" customHeight="1">
      <c r="A1142" s="4">
        <v>1512</v>
      </c>
      <c r="B1142" s="13" t="s">
        <v>5195</v>
      </c>
      <c r="C1142" s="6">
        <v>2003</v>
      </c>
      <c r="D1142" s="7" t="s">
        <v>5196</v>
      </c>
      <c r="E1142" s="7"/>
      <c r="F1142" s="8" t="s">
        <v>5197</v>
      </c>
      <c r="G1142" s="9" t="s">
        <v>4273</v>
      </c>
      <c r="H1142" s="9"/>
      <c r="I1142" s="8"/>
      <c r="J1142" s="8"/>
      <c r="K1142" s="10" t="str">
        <f>IF(AND(Papers[[#This Row],[conference]]="", Papers[[#This Row],[journal]]=""),$N$2604,IF(Papers[[#This Row],[journal]]="",$N$2603, $N$2602))</f>
        <v>Conference</v>
      </c>
      <c r="L1142" s="10"/>
    </row>
    <row r="1143" spans="1:12" ht="51" customHeight="1">
      <c r="A1143" s="4">
        <v>1513</v>
      </c>
      <c r="B1143" s="13" t="s">
        <v>5202</v>
      </c>
      <c r="C1143" s="6">
        <v>1991</v>
      </c>
      <c r="D1143" s="7"/>
      <c r="E1143" s="7" t="s">
        <v>5203</v>
      </c>
      <c r="F1143" s="8" t="s">
        <v>5204</v>
      </c>
      <c r="G1143" s="9" t="s">
        <v>4273</v>
      </c>
      <c r="H1143" s="9"/>
      <c r="I1143" s="8"/>
      <c r="J1143" s="8"/>
      <c r="K1143" s="10" t="str">
        <f>IF(AND(Papers[[#This Row],[conference]]="", Papers[[#This Row],[journal]]=""),$N$2604,IF(Papers[[#This Row],[journal]]="",$N$2603, $N$2602))</f>
        <v>Journal</v>
      </c>
      <c r="L1143" s="10"/>
    </row>
    <row r="1144" spans="1:12" ht="51" customHeight="1">
      <c r="A1144" s="4">
        <v>1514</v>
      </c>
      <c r="B1144" s="13" t="s">
        <v>5206</v>
      </c>
      <c r="C1144" s="6">
        <v>1995</v>
      </c>
      <c r="D1144" s="7" t="s">
        <v>5207</v>
      </c>
      <c r="E1144" s="7"/>
      <c r="F1144" s="8" t="s">
        <v>5208</v>
      </c>
      <c r="G1144" s="9" t="s">
        <v>4273</v>
      </c>
      <c r="H1144" s="9"/>
      <c r="I1144" s="8"/>
      <c r="J1144" s="8"/>
      <c r="K1144" s="10" t="str">
        <f>IF(AND(Papers[[#This Row],[conference]]="", Papers[[#This Row],[journal]]=""),$N$2604,IF(Papers[[#This Row],[journal]]="",$N$2603, $N$2602))</f>
        <v>Conference</v>
      </c>
      <c r="L1144" s="10"/>
    </row>
    <row r="1145" spans="1:12" ht="51" customHeight="1">
      <c r="A1145" s="4">
        <v>1515</v>
      </c>
      <c r="B1145" s="13" t="s">
        <v>5220</v>
      </c>
      <c r="C1145" s="6">
        <v>2000</v>
      </c>
      <c r="D1145" s="7"/>
      <c r="E1145" s="7" t="s">
        <v>4522</v>
      </c>
      <c r="F1145" s="8" t="s">
        <v>5221</v>
      </c>
      <c r="G1145" s="9" t="s">
        <v>4273</v>
      </c>
      <c r="H1145" s="9"/>
      <c r="I1145" s="8"/>
      <c r="J1145" s="8"/>
      <c r="K1145" s="10" t="str">
        <f>IF(AND(Papers[[#This Row],[conference]]="", Papers[[#This Row],[journal]]=""),$N$2604,IF(Papers[[#This Row],[journal]]="",$N$2603, $N$2602))</f>
        <v>Journal</v>
      </c>
      <c r="L1145" s="10"/>
    </row>
    <row r="1146" spans="1:12" ht="51" customHeight="1">
      <c r="A1146" s="4">
        <v>1516</v>
      </c>
      <c r="B1146" s="13" t="s">
        <v>5225</v>
      </c>
      <c r="C1146" s="6">
        <v>2005</v>
      </c>
      <c r="D1146" s="7" t="s">
        <v>5226</v>
      </c>
      <c r="E1146" s="7"/>
      <c r="F1146" s="8" t="s">
        <v>5227</v>
      </c>
      <c r="G1146" s="9" t="s">
        <v>4273</v>
      </c>
      <c r="H1146" s="9"/>
      <c r="I1146" s="8"/>
      <c r="J1146" s="8"/>
      <c r="K1146" s="10" t="str">
        <f>IF(AND(Papers[[#This Row],[conference]]="", Papers[[#This Row],[journal]]=""),$N$2604,IF(Papers[[#This Row],[journal]]="",$N$2603, $N$2602))</f>
        <v>Conference</v>
      </c>
      <c r="L1146" s="10"/>
    </row>
    <row r="1147" spans="1:12" ht="51" customHeight="1">
      <c r="A1147" s="4">
        <v>1518</v>
      </c>
      <c r="B1147" s="13" t="s">
        <v>5231</v>
      </c>
      <c r="C1147" s="6">
        <v>2011</v>
      </c>
      <c r="D1147" s="7" t="s">
        <v>5232</v>
      </c>
      <c r="E1147" s="7"/>
      <c r="F1147" s="8" t="s">
        <v>5233</v>
      </c>
      <c r="G1147" s="9" t="s">
        <v>4273</v>
      </c>
      <c r="H1147" s="9"/>
      <c r="I1147" s="8"/>
      <c r="J1147" s="8"/>
      <c r="K1147" s="10" t="str">
        <f>IF(AND(Papers[[#This Row],[conference]]="", Papers[[#This Row],[journal]]=""),$N$2604,IF(Papers[[#This Row],[journal]]="",$N$2603, $N$2602))</f>
        <v>Conference</v>
      </c>
      <c r="L1147" s="10"/>
    </row>
    <row r="1148" spans="1:12" ht="51" customHeight="1">
      <c r="A1148" s="4">
        <v>1519</v>
      </c>
      <c r="B1148" s="13" t="s">
        <v>5238</v>
      </c>
      <c r="C1148" s="6">
        <v>1992</v>
      </c>
      <c r="D1148" s="7" t="s">
        <v>5239</v>
      </c>
      <c r="E1148" s="7"/>
      <c r="F1148" s="8" t="s">
        <v>5240</v>
      </c>
      <c r="G1148" s="9" t="s">
        <v>4273</v>
      </c>
      <c r="H1148" s="9"/>
      <c r="I1148" s="8"/>
      <c r="J1148" s="8"/>
      <c r="K1148" s="10" t="str">
        <f>IF(AND(Papers[[#This Row],[conference]]="", Papers[[#This Row],[journal]]=""),$N$2604,IF(Papers[[#This Row],[journal]]="",$N$2603, $N$2602))</f>
        <v>Conference</v>
      </c>
      <c r="L1148" s="10"/>
    </row>
    <row r="1149" spans="1:12" ht="51" customHeight="1">
      <c r="A1149" s="4">
        <v>1521</v>
      </c>
      <c r="B1149" s="13" t="s">
        <v>5246</v>
      </c>
      <c r="C1149" s="6">
        <v>2010</v>
      </c>
      <c r="D1149" s="7" t="s">
        <v>5247</v>
      </c>
      <c r="E1149" s="7"/>
      <c r="F1149" s="8" t="s">
        <v>5248</v>
      </c>
      <c r="G1149" s="9" t="s">
        <v>4273</v>
      </c>
      <c r="H1149" s="9"/>
      <c r="I1149" s="8"/>
      <c r="J1149" s="8"/>
      <c r="K1149" s="10" t="str">
        <f>IF(AND(Papers[[#This Row],[conference]]="", Papers[[#This Row],[journal]]=""),$N$2604,IF(Papers[[#This Row],[journal]]="",$N$2603, $N$2602))</f>
        <v>Conference</v>
      </c>
      <c r="L1149" s="10"/>
    </row>
    <row r="1150" spans="1:12" ht="51" customHeight="1">
      <c r="A1150" s="4">
        <v>1522</v>
      </c>
      <c r="B1150" s="13" t="s">
        <v>5253</v>
      </c>
      <c r="C1150" s="6">
        <v>2008</v>
      </c>
      <c r="D1150" s="7" t="s">
        <v>5254</v>
      </c>
      <c r="E1150" s="7"/>
      <c r="F1150" s="8" t="s">
        <v>5255</v>
      </c>
      <c r="G1150" s="9" t="s">
        <v>4273</v>
      </c>
      <c r="H1150" s="9"/>
      <c r="I1150" s="8"/>
      <c r="J1150" s="8"/>
      <c r="K1150" s="10" t="str">
        <f>IF(AND(Papers[[#This Row],[conference]]="", Papers[[#This Row],[journal]]=""),$N$2604,IF(Papers[[#This Row],[journal]]="",$N$2603, $N$2602))</f>
        <v>Conference</v>
      </c>
      <c r="L1150" s="10"/>
    </row>
    <row r="1151" spans="1:12" ht="51" customHeight="1">
      <c r="A1151" s="4">
        <v>1523</v>
      </c>
      <c r="B1151" s="13" t="s">
        <v>5259</v>
      </c>
      <c r="C1151" s="6">
        <v>2009</v>
      </c>
      <c r="D1151" s="7"/>
      <c r="E1151" s="7" t="s">
        <v>4405</v>
      </c>
      <c r="F1151" s="8" t="s">
        <v>5260</v>
      </c>
      <c r="G1151" s="9" t="s">
        <v>4273</v>
      </c>
      <c r="H1151" s="9"/>
      <c r="I1151" s="8"/>
      <c r="J1151" s="8"/>
      <c r="K1151" s="10" t="str">
        <f>IF(AND(Papers[[#This Row],[conference]]="", Papers[[#This Row],[journal]]=""),$N$2604,IF(Papers[[#This Row],[journal]]="",$N$2603, $N$2602))</f>
        <v>Journal</v>
      </c>
      <c r="L1151" s="10"/>
    </row>
    <row r="1152" spans="1:12" ht="51" customHeight="1">
      <c r="A1152" s="4">
        <v>1524</v>
      </c>
      <c r="B1152" s="13" t="s">
        <v>5263</v>
      </c>
      <c r="C1152" s="6">
        <v>2008</v>
      </c>
      <c r="D1152" s="7" t="s">
        <v>4838</v>
      </c>
      <c r="E1152" s="7"/>
      <c r="F1152" s="8" t="s">
        <v>5264</v>
      </c>
      <c r="G1152" s="9" t="s">
        <v>4273</v>
      </c>
      <c r="H1152" s="9"/>
      <c r="I1152" s="8"/>
      <c r="J1152" s="8"/>
      <c r="K1152" s="10" t="str">
        <f>IF(AND(Papers[[#This Row],[conference]]="", Papers[[#This Row],[journal]]=""),$N$2604,IF(Papers[[#This Row],[journal]]="",$N$2603, $N$2602))</f>
        <v>Conference</v>
      </c>
      <c r="L1152" s="10"/>
    </row>
    <row r="1153" spans="1:12" ht="51" customHeight="1">
      <c r="A1153" s="4">
        <v>1525</v>
      </c>
      <c r="B1153" s="13" t="s">
        <v>5269</v>
      </c>
      <c r="C1153" s="6">
        <v>2010</v>
      </c>
      <c r="D1153" s="7" t="s">
        <v>5270</v>
      </c>
      <c r="E1153" s="7"/>
      <c r="F1153" s="8" t="s">
        <v>5271</v>
      </c>
      <c r="G1153" s="9" t="s">
        <v>4273</v>
      </c>
      <c r="H1153" s="9"/>
      <c r="I1153" s="8"/>
      <c r="J1153" s="8"/>
      <c r="K1153" s="10" t="str">
        <f>IF(AND(Papers[[#This Row],[conference]]="", Papers[[#This Row],[journal]]=""),$N$2604,IF(Papers[[#This Row],[journal]]="",$N$2603, $N$2602))</f>
        <v>Conference</v>
      </c>
      <c r="L1153" s="10"/>
    </row>
    <row r="1154" spans="1:12" ht="51" customHeight="1">
      <c r="A1154" s="4">
        <v>1527</v>
      </c>
      <c r="B1154" s="13" t="s">
        <v>5273</v>
      </c>
      <c r="C1154" s="6">
        <v>2011</v>
      </c>
      <c r="D1154" s="7"/>
      <c r="E1154" s="7" t="s">
        <v>5274</v>
      </c>
      <c r="F1154" s="8" t="s">
        <v>5275</v>
      </c>
      <c r="G1154" s="9" t="s">
        <v>4273</v>
      </c>
      <c r="H1154" s="9"/>
      <c r="I1154" s="8"/>
      <c r="J1154" s="8"/>
      <c r="K1154" s="10" t="str">
        <f>IF(AND(Papers[[#This Row],[conference]]="", Papers[[#This Row],[journal]]=""),$N$2604,IF(Papers[[#This Row],[journal]]="",$N$2603, $N$2602))</f>
        <v>Journal</v>
      </c>
      <c r="L1154" s="10"/>
    </row>
    <row r="1155" spans="1:12" ht="51" customHeight="1">
      <c r="A1155" s="4">
        <v>1528</v>
      </c>
      <c r="B1155" s="13" t="s">
        <v>5282</v>
      </c>
      <c r="C1155" s="6">
        <v>2010</v>
      </c>
      <c r="D1155" s="7" t="s">
        <v>5283</v>
      </c>
      <c r="E1155" s="7"/>
      <c r="F1155" s="8" t="s">
        <v>5284</v>
      </c>
      <c r="G1155" s="9" t="s">
        <v>4273</v>
      </c>
      <c r="H1155" s="9"/>
      <c r="I1155" s="8"/>
      <c r="J1155" s="8"/>
      <c r="K1155" s="10" t="str">
        <f>IF(AND(Papers[[#This Row],[conference]]="", Papers[[#This Row],[journal]]=""),$N$2604,IF(Papers[[#This Row],[journal]]="",$N$2603, $N$2602))</f>
        <v>Conference</v>
      </c>
      <c r="L1155" s="10"/>
    </row>
    <row r="1156" spans="1:12" ht="51" customHeight="1">
      <c r="A1156" s="4">
        <v>1530</v>
      </c>
      <c r="B1156" s="13" t="s">
        <v>5290</v>
      </c>
      <c r="C1156" s="6">
        <v>2003</v>
      </c>
      <c r="D1156" s="7" t="s">
        <v>5291</v>
      </c>
      <c r="E1156" s="7"/>
      <c r="F1156" s="8" t="s">
        <v>5292</v>
      </c>
      <c r="G1156" s="9" t="s">
        <v>4273</v>
      </c>
      <c r="H1156" s="9"/>
      <c r="I1156" s="8"/>
      <c r="J1156" s="8"/>
      <c r="K1156" s="10" t="str">
        <f>IF(AND(Papers[[#This Row],[conference]]="", Papers[[#This Row],[journal]]=""),$N$2604,IF(Papers[[#This Row],[journal]]="",$N$2603, $N$2602))</f>
        <v>Conference</v>
      </c>
      <c r="L1156" s="10"/>
    </row>
    <row r="1157" spans="1:12" ht="51" customHeight="1">
      <c r="A1157" s="4">
        <v>1531</v>
      </c>
      <c r="B1157" s="13" t="s">
        <v>5293</v>
      </c>
      <c r="C1157" s="6">
        <v>2006</v>
      </c>
      <c r="D1157" s="7" t="s">
        <v>5294</v>
      </c>
      <c r="E1157" s="7"/>
      <c r="F1157" s="8" t="s">
        <v>5295</v>
      </c>
      <c r="G1157" s="9" t="s">
        <v>4273</v>
      </c>
      <c r="H1157" s="9"/>
      <c r="I1157" s="8"/>
      <c r="J1157" s="8"/>
      <c r="K1157" s="10" t="str">
        <f>IF(AND(Papers[[#This Row],[conference]]="", Papers[[#This Row],[journal]]=""),$N$2604,IF(Papers[[#This Row],[journal]]="",$N$2603, $N$2602))</f>
        <v>Conference</v>
      </c>
      <c r="L1157" s="10"/>
    </row>
    <row r="1158" spans="1:12" ht="51" customHeight="1">
      <c r="A1158" s="4">
        <v>1532</v>
      </c>
      <c r="B1158" s="13" t="s">
        <v>5299</v>
      </c>
      <c r="C1158" s="6">
        <v>2006</v>
      </c>
      <c r="D1158" s="7" t="s">
        <v>4776</v>
      </c>
      <c r="E1158" s="7"/>
      <c r="F1158" s="8" t="s">
        <v>5300</v>
      </c>
      <c r="G1158" s="9" t="s">
        <v>4273</v>
      </c>
      <c r="H1158" s="9"/>
      <c r="I1158" s="8"/>
      <c r="J1158" s="8"/>
      <c r="K1158" s="10" t="str">
        <f>IF(AND(Papers[[#This Row],[conference]]="", Papers[[#This Row],[journal]]=""),$N$2604,IF(Papers[[#This Row],[journal]]="",$N$2603, $N$2602))</f>
        <v>Conference</v>
      </c>
      <c r="L1158" s="10"/>
    </row>
    <row r="1159" spans="1:12" ht="51" customHeight="1">
      <c r="A1159" s="4">
        <v>1534</v>
      </c>
      <c r="B1159" s="13" t="s">
        <v>5305</v>
      </c>
      <c r="C1159" s="6">
        <v>2005</v>
      </c>
      <c r="D1159" s="7" t="s">
        <v>5306</v>
      </c>
      <c r="E1159" s="7"/>
      <c r="F1159" s="8" t="s">
        <v>5307</v>
      </c>
      <c r="G1159" s="9" t="s">
        <v>4273</v>
      </c>
      <c r="H1159" s="9"/>
      <c r="I1159" s="8"/>
      <c r="J1159" s="8"/>
      <c r="K1159" s="10" t="str">
        <f>IF(AND(Papers[[#This Row],[conference]]="", Papers[[#This Row],[journal]]=""),$N$2604,IF(Papers[[#This Row],[journal]]="",$N$2603, $N$2602))</f>
        <v>Conference</v>
      </c>
      <c r="L1159" s="10"/>
    </row>
    <row r="1160" spans="1:12" ht="51" customHeight="1">
      <c r="A1160" s="4">
        <v>1535</v>
      </c>
      <c r="B1160" s="13" t="s">
        <v>5311</v>
      </c>
      <c r="C1160" s="6">
        <v>1989</v>
      </c>
      <c r="D1160" s="7" t="s">
        <v>5312</v>
      </c>
      <c r="E1160" s="7"/>
      <c r="F1160" s="8" t="s">
        <v>5313</v>
      </c>
      <c r="G1160" s="9" t="s">
        <v>4273</v>
      </c>
      <c r="H1160" s="9"/>
      <c r="I1160" s="8"/>
      <c r="J1160" s="8"/>
      <c r="K1160" s="10" t="str">
        <f>IF(AND(Papers[[#This Row],[conference]]="", Papers[[#This Row],[journal]]=""),$N$2604,IF(Papers[[#This Row],[journal]]="",$N$2603, $N$2602))</f>
        <v>Conference</v>
      </c>
      <c r="L1160" s="10"/>
    </row>
    <row r="1161" spans="1:12" ht="51" customHeight="1">
      <c r="A1161" s="4">
        <v>1537</v>
      </c>
      <c r="B1161" s="13" t="s">
        <v>5316</v>
      </c>
      <c r="C1161" s="6">
        <v>2005</v>
      </c>
      <c r="D1161" s="7" t="s">
        <v>5317</v>
      </c>
      <c r="E1161" s="7"/>
      <c r="F1161" s="8" t="s">
        <v>5318</v>
      </c>
      <c r="G1161" s="9" t="s">
        <v>4273</v>
      </c>
      <c r="H1161" s="9"/>
      <c r="I1161" s="8"/>
      <c r="J1161" s="8"/>
      <c r="K1161" s="10" t="str">
        <f>IF(AND(Papers[[#This Row],[conference]]="", Papers[[#This Row],[journal]]=""),$N$2604,IF(Papers[[#This Row],[journal]]="",$N$2603, $N$2602))</f>
        <v>Conference</v>
      </c>
      <c r="L1161" s="10"/>
    </row>
    <row r="1162" spans="1:12" ht="51" customHeight="1">
      <c r="A1162" s="4">
        <v>1538</v>
      </c>
      <c r="B1162" s="13" t="s">
        <v>5320</v>
      </c>
      <c r="C1162" s="6">
        <v>1990</v>
      </c>
      <c r="D1162" s="7" t="s">
        <v>5321</v>
      </c>
      <c r="E1162" s="7"/>
      <c r="F1162" s="8" t="s">
        <v>5322</v>
      </c>
      <c r="G1162" s="9" t="s">
        <v>4273</v>
      </c>
      <c r="H1162" s="9"/>
      <c r="I1162" s="8"/>
      <c r="J1162" s="8"/>
      <c r="K1162" s="10" t="str">
        <f>IF(AND(Papers[[#This Row],[conference]]="", Papers[[#This Row],[journal]]=""),$N$2604,IF(Papers[[#This Row],[journal]]="",$N$2603, $N$2602))</f>
        <v>Conference</v>
      </c>
      <c r="L1162" s="10"/>
    </row>
    <row r="1163" spans="1:12" ht="51" customHeight="1">
      <c r="A1163" s="4">
        <v>1539</v>
      </c>
      <c r="B1163" s="13" t="s">
        <v>5330</v>
      </c>
      <c r="C1163" s="6">
        <v>2009</v>
      </c>
      <c r="D1163" s="7" t="s">
        <v>4391</v>
      </c>
      <c r="E1163" s="7"/>
      <c r="F1163" s="8" t="s">
        <v>5331</v>
      </c>
      <c r="G1163" s="9" t="s">
        <v>4273</v>
      </c>
      <c r="H1163" s="9"/>
      <c r="I1163" s="8"/>
      <c r="J1163" s="8"/>
      <c r="K1163" s="10" t="str">
        <f>IF(AND(Papers[[#This Row],[conference]]="", Papers[[#This Row],[journal]]=""),$N$2604,IF(Papers[[#This Row],[journal]]="",$N$2603, $N$2602))</f>
        <v>Conference</v>
      </c>
      <c r="L1163" s="10"/>
    </row>
    <row r="1164" spans="1:12" ht="51" customHeight="1">
      <c r="A1164" s="4">
        <v>1540</v>
      </c>
      <c r="B1164" s="13" t="s">
        <v>5334</v>
      </c>
      <c r="C1164" s="6">
        <v>1989</v>
      </c>
      <c r="D1164" s="7" t="s">
        <v>5335</v>
      </c>
      <c r="E1164" s="7"/>
      <c r="F1164" s="8" t="s">
        <v>5336</v>
      </c>
      <c r="G1164" s="9" t="s">
        <v>4273</v>
      </c>
      <c r="H1164" s="9"/>
      <c r="I1164" s="8"/>
      <c r="J1164" s="8"/>
      <c r="K1164" s="10" t="str">
        <f>IF(AND(Papers[[#This Row],[conference]]="", Papers[[#This Row],[journal]]=""),$N$2604,IF(Papers[[#This Row],[journal]]="",$N$2603, $N$2602))</f>
        <v>Conference</v>
      </c>
      <c r="L1164" s="10"/>
    </row>
    <row r="1165" spans="1:12" ht="51" customHeight="1">
      <c r="A1165" s="4">
        <v>1542</v>
      </c>
      <c r="B1165" s="13" t="s">
        <v>5341</v>
      </c>
      <c r="C1165" s="6">
        <v>2009</v>
      </c>
      <c r="D1165" s="7"/>
      <c r="E1165" s="7" t="s">
        <v>4394</v>
      </c>
      <c r="F1165" s="8" t="s">
        <v>5342</v>
      </c>
      <c r="G1165" s="9" t="s">
        <v>4273</v>
      </c>
      <c r="H1165" s="9"/>
      <c r="I1165" s="8"/>
      <c r="J1165" s="8"/>
      <c r="K1165" s="10" t="str">
        <f>IF(AND(Papers[[#This Row],[conference]]="", Papers[[#This Row],[journal]]=""),$N$2604,IF(Papers[[#This Row],[journal]]="",$N$2603, $N$2602))</f>
        <v>Journal</v>
      </c>
      <c r="L1165" s="10"/>
    </row>
    <row r="1166" spans="1:12" ht="51" customHeight="1">
      <c r="A1166" s="4">
        <v>1544</v>
      </c>
      <c r="B1166" s="13" t="s">
        <v>5345</v>
      </c>
      <c r="C1166" s="6">
        <v>2011</v>
      </c>
      <c r="D1166" s="7" t="s">
        <v>5346</v>
      </c>
      <c r="E1166" s="7"/>
      <c r="F1166" s="8" t="s">
        <v>5347</v>
      </c>
      <c r="G1166" s="9" t="s">
        <v>4273</v>
      </c>
      <c r="H1166" s="9"/>
      <c r="I1166" s="8"/>
      <c r="J1166" s="8"/>
      <c r="K1166" s="10" t="str">
        <f>IF(AND(Papers[[#This Row],[conference]]="", Papers[[#This Row],[journal]]=""),$N$2604,IF(Papers[[#This Row],[journal]]="",$N$2603, $N$2602))</f>
        <v>Conference</v>
      </c>
      <c r="L1166" s="10"/>
    </row>
    <row r="1167" spans="1:12" ht="51" customHeight="1">
      <c r="A1167" s="4">
        <v>1547</v>
      </c>
      <c r="B1167" s="13" t="s">
        <v>5352</v>
      </c>
      <c r="C1167" s="6">
        <v>2006</v>
      </c>
      <c r="D1167" s="7" t="s">
        <v>5353</v>
      </c>
      <c r="E1167" s="7"/>
      <c r="F1167" s="8" t="s">
        <v>5354</v>
      </c>
      <c r="G1167" s="9" t="s">
        <v>4273</v>
      </c>
      <c r="H1167" s="9"/>
      <c r="I1167" s="8"/>
      <c r="J1167" s="8"/>
      <c r="K1167" s="10" t="str">
        <f>IF(AND(Papers[[#This Row],[conference]]="", Papers[[#This Row],[journal]]=""),$N$2604,IF(Papers[[#This Row],[journal]]="",$N$2603, $N$2602))</f>
        <v>Conference</v>
      </c>
      <c r="L1167" s="10"/>
    </row>
    <row r="1168" spans="1:12" ht="51" customHeight="1">
      <c r="A1168" s="4">
        <v>1548</v>
      </c>
      <c r="B1168" s="13" t="s">
        <v>5355</v>
      </c>
      <c r="C1168" s="6">
        <v>2000</v>
      </c>
      <c r="D1168" s="7" t="s">
        <v>5356</v>
      </c>
      <c r="E1168" s="7"/>
      <c r="F1168" s="8" t="s">
        <v>5357</v>
      </c>
      <c r="G1168" s="9" t="s">
        <v>4273</v>
      </c>
      <c r="H1168" s="9"/>
      <c r="I1168" s="8"/>
      <c r="J1168" s="8"/>
      <c r="K1168" s="10" t="str">
        <f>IF(AND(Papers[[#This Row],[conference]]="", Papers[[#This Row],[journal]]=""),$N$2604,IF(Papers[[#This Row],[journal]]="",$N$2603, $N$2602))</f>
        <v>Conference</v>
      </c>
      <c r="L1168" s="10"/>
    </row>
    <row r="1169" spans="1:12" ht="51" customHeight="1">
      <c r="A1169" s="4">
        <v>1549</v>
      </c>
      <c r="B1169" s="13" t="s">
        <v>5363</v>
      </c>
      <c r="C1169" s="6">
        <v>2010</v>
      </c>
      <c r="D1169" s="7" t="s">
        <v>5283</v>
      </c>
      <c r="E1169" s="7"/>
      <c r="F1169" s="8" t="s">
        <v>5364</v>
      </c>
      <c r="G1169" s="9" t="s">
        <v>4273</v>
      </c>
      <c r="H1169" s="9"/>
      <c r="I1169" s="8"/>
      <c r="J1169" s="8"/>
      <c r="K1169" s="10" t="str">
        <f>IF(AND(Papers[[#This Row],[conference]]="", Papers[[#This Row],[journal]]=""),$N$2604,IF(Papers[[#This Row],[journal]]="",$N$2603, $N$2602))</f>
        <v>Conference</v>
      </c>
      <c r="L1169" s="10"/>
    </row>
    <row r="1170" spans="1:12" ht="51" customHeight="1">
      <c r="A1170" s="4">
        <v>1550</v>
      </c>
      <c r="B1170" s="13" t="s">
        <v>5368</v>
      </c>
      <c r="C1170" s="6">
        <v>2009</v>
      </c>
      <c r="D1170" s="7" t="s">
        <v>4806</v>
      </c>
      <c r="E1170" s="7"/>
      <c r="F1170" s="8" t="s">
        <v>5369</v>
      </c>
      <c r="G1170" s="9" t="s">
        <v>4273</v>
      </c>
      <c r="H1170" s="9"/>
      <c r="I1170" s="8"/>
      <c r="J1170" s="8"/>
      <c r="K1170" s="10" t="str">
        <f>IF(AND(Papers[[#This Row],[conference]]="", Papers[[#This Row],[journal]]=""),$N$2604,IF(Papers[[#This Row],[journal]]="",$N$2603, $N$2602))</f>
        <v>Conference</v>
      </c>
      <c r="L1170" s="10"/>
    </row>
    <row r="1171" spans="1:12" ht="51" customHeight="1">
      <c r="A1171" s="4">
        <v>1551</v>
      </c>
      <c r="B1171" s="13" t="s">
        <v>5371</v>
      </c>
      <c r="C1171" s="6">
        <v>2011</v>
      </c>
      <c r="D1171" s="7" t="s">
        <v>4305</v>
      </c>
      <c r="E1171" s="7"/>
      <c r="F1171" s="8" t="s">
        <v>5372</v>
      </c>
      <c r="G1171" s="9" t="s">
        <v>4273</v>
      </c>
      <c r="H1171" s="9"/>
      <c r="I1171" s="8"/>
      <c r="J1171" s="8"/>
      <c r="K1171" s="10" t="str">
        <f>IF(AND(Papers[[#This Row],[conference]]="", Papers[[#This Row],[journal]]=""),$N$2604,IF(Papers[[#This Row],[journal]]="",$N$2603, $N$2602))</f>
        <v>Conference</v>
      </c>
      <c r="L1171" s="10"/>
    </row>
    <row r="1172" spans="1:12" ht="51" customHeight="1">
      <c r="A1172" s="4">
        <v>1553</v>
      </c>
      <c r="B1172" s="13" t="s">
        <v>5377</v>
      </c>
      <c r="C1172" s="6">
        <v>2004</v>
      </c>
      <c r="D1172" s="7" t="s">
        <v>5378</v>
      </c>
      <c r="E1172" s="7"/>
      <c r="F1172" s="8" t="s">
        <v>5379</v>
      </c>
      <c r="G1172" s="9" t="s">
        <v>4273</v>
      </c>
      <c r="H1172" s="9"/>
      <c r="I1172" s="8"/>
      <c r="J1172" s="8"/>
      <c r="K1172" s="10" t="str">
        <f>IF(AND(Papers[[#This Row],[conference]]="", Papers[[#This Row],[journal]]=""),$N$2604,IF(Papers[[#This Row],[journal]]="",$N$2603, $N$2602))</f>
        <v>Conference</v>
      </c>
      <c r="L1172" s="10"/>
    </row>
    <row r="1173" spans="1:12" ht="51" customHeight="1">
      <c r="A1173" s="4">
        <v>1555</v>
      </c>
      <c r="B1173" s="13" t="s">
        <v>5383</v>
      </c>
      <c r="C1173" s="6">
        <v>2009</v>
      </c>
      <c r="D1173" s="7" t="s">
        <v>4391</v>
      </c>
      <c r="E1173" s="7"/>
      <c r="F1173" s="8" t="s">
        <v>5384</v>
      </c>
      <c r="G1173" s="9" t="s">
        <v>4273</v>
      </c>
      <c r="H1173" s="9"/>
      <c r="I1173" s="8"/>
      <c r="J1173" s="8"/>
      <c r="K1173" s="10" t="str">
        <f>IF(AND(Papers[[#This Row],[conference]]="", Papers[[#This Row],[journal]]=""),$N$2604,IF(Papers[[#This Row],[journal]]="",$N$2603, $N$2602))</f>
        <v>Conference</v>
      </c>
      <c r="L1173" s="10"/>
    </row>
    <row r="1174" spans="1:12" ht="51" customHeight="1">
      <c r="A1174" s="4">
        <v>1556</v>
      </c>
      <c r="B1174" s="13" t="s">
        <v>5386</v>
      </c>
      <c r="C1174" s="6">
        <v>2003</v>
      </c>
      <c r="D1174" s="7" t="s">
        <v>5387</v>
      </c>
      <c r="E1174" s="7"/>
      <c r="F1174" s="8" t="s">
        <v>5388</v>
      </c>
      <c r="G1174" s="9" t="s">
        <v>4273</v>
      </c>
      <c r="H1174" s="9"/>
      <c r="I1174" s="8"/>
      <c r="J1174" s="8"/>
      <c r="K1174" s="10" t="str">
        <f>IF(AND(Papers[[#This Row],[conference]]="", Papers[[#This Row],[journal]]=""),$N$2604,IF(Papers[[#This Row],[journal]]="",$N$2603, $N$2602))</f>
        <v>Conference</v>
      </c>
      <c r="L1174" s="10"/>
    </row>
    <row r="1175" spans="1:12" ht="51" customHeight="1">
      <c r="A1175" s="4">
        <v>1557</v>
      </c>
      <c r="B1175" s="13" t="s">
        <v>5396</v>
      </c>
      <c r="C1175" s="6">
        <v>2003</v>
      </c>
      <c r="D1175" s="7"/>
      <c r="E1175" s="7" t="s">
        <v>5397</v>
      </c>
      <c r="F1175" s="8" t="s">
        <v>5398</v>
      </c>
      <c r="G1175" s="9" t="s">
        <v>4273</v>
      </c>
      <c r="H1175" s="9"/>
      <c r="I1175" s="8"/>
      <c r="J1175" s="8"/>
      <c r="K1175" s="10" t="str">
        <f>IF(AND(Papers[[#This Row],[conference]]="", Papers[[#This Row],[journal]]=""),$N$2604,IF(Papers[[#This Row],[journal]]="",$N$2603, $N$2602))</f>
        <v>Journal</v>
      </c>
      <c r="L1175" s="10"/>
    </row>
    <row r="1176" spans="1:12" ht="51" customHeight="1">
      <c r="A1176" s="4">
        <v>1558</v>
      </c>
      <c r="B1176" s="13" t="s">
        <v>5403</v>
      </c>
      <c r="C1176" s="6">
        <v>1991</v>
      </c>
      <c r="D1176" s="7" t="s">
        <v>5404</v>
      </c>
      <c r="E1176" s="7"/>
      <c r="F1176" s="8" t="s">
        <v>5405</v>
      </c>
      <c r="G1176" s="9" t="s">
        <v>4273</v>
      </c>
      <c r="H1176" s="9"/>
      <c r="I1176" s="8"/>
      <c r="J1176" s="8"/>
      <c r="K1176" s="10" t="str">
        <f>IF(AND(Papers[[#This Row],[conference]]="", Papers[[#This Row],[journal]]=""),$N$2604,IF(Papers[[#This Row],[journal]]="",$N$2603, $N$2602))</f>
        <v>Conference</v>
      </c>
      <c r="L1176" s="10"/>
    </row>
    <row r="1177" spans="1:12" ht="51" customHeight="1">
      <c r="A1177" s="4">
        <v>1559</v>
      </c>
      <c r="B1177" s="13" t="s">
        <v>5409</v>
      </c>
      <c r="C1177" s="6">
        <v>1999</v>
      </c>
      <c r="D1177" s="7" t="s">
        <v>5410</v>
      </c>
      <c r="E1177" s="7"/>
      <c r="F1177" s="8" t="s">
        <v>5411</v>
      </c>
      <c r="G1177" s="9" t="s">
        <v>4273</v>
      </c>
      <c r="H1177" s="9"/>
      <c r="I1177" s="8"/>
      <c r="J1177" s="8"/>
      <c r="K1177" s="10" t="str">
        <f>IF(AND(Papers[[#This Row],[conference]]="", Papers[[#This Row],[journal]]=""),$N$2604,IF(Papers[[#This Row],[journal]]="",$N$2603, $N$2602))</f>
        <v>Conference</v>
      </c>
      <c r="L1177" s="10"/>
    </row>
    <row r="1178" spans="1:12" ht="51" customHeight="1">
      <c r="A1178" s="4">
        <v>1560</v>
      </c>
      <c r="B1178" s="13" t="s">
        <v>5419</v>
      </c>
      <c r="C1178" s="6">
        <v>2000</v>
      </c>
      <c r="D1178" s="7" t="s">
        <v>5420</v>
      </c>
      <c r="E1178" s="7"/>
      <c r="F1178" s="8" t="s">
        <v>5421</v>
      </c>
      <c r="G1178" s="9" t="s">
        <v>4273</v>
      </c>
      <c r="H1178" s="9"/>
      <c r="I1178" s="8"/>
      <c r="J1178" s="8"/>
      <c r="K1178" s="10" t="str">
        <f>IF(AND(Papers[[#This Row],[conference]]="", Papers[[#This Row],[journal]]=""),$N$2604,IF(Papers[[#This Row],[journal]]="",$N$2603, $N$2602))</f>
        <v>Conference</v>
      </c>
      <c r="L1178" s="10"/>
    </row>
    <row r="1179" spans="1:12" ht="51" customHeight="1">
      <c r="A1179" s="4">
        <v>1561</v>
      </c>
      <c r="B1179" s="13" t="s">
        <v>5424</v>
      </c>
      <c r="C1179" s="6">
        <v>2011</v>
      </c>
      <c r="D1179" s="7" t="s">
        <v>5425</v>
      </c>
      <c r="E1179" s="7"/>
      <c r="F1179" s="8" t="s">
        <v>5426</v>
      </c>
      <c r="G1179" s="9" t="s">
        <v>4273</v>
      </c>
      <c r="H1179" s="9"/>
      <c r="I1179" s="8"/>
      <c r="J1179" s="8"/>
      <c r="K1179" s="10" t="str">
        <f>IF(AND(Papers[[#This Row],[conference]]="", Papers[[#This Row],[journal]]=""),$N$2604,IF(Papers[[#This Row],[journal]]="",$N$2603, $N$2602))</f>
        <v>Conference</v>
      </c>
      <c r="L1179" s="10"/>
    </row>
    <row r="1180" spans="1:12" ht="51" customHeight="1">
      <c r="A1180" s="4">
        <v>1562</v>
      </c>
      <c r="B1180" s="13" t="s">
        <v>5431</v>
      </c>
      <c r="C1180" s="6">
        <v>2008</v>
      </c>
      <c r="D1180" s="7" t="s">
        <v>5432</v>
      </c>
      <c r="E1180" s="7"/>
      <c r="F1180" s="8" t="s">
        <v>5433</v>
      </c>
      <c r="G1180" s="9" t="s">
        <v>4273</v>
      </c>
      <c r="H1180" s="9"/>
      <c r="I1180" s="8"/>
      <c r="J1180" s="8"/>
      <c r="K1180" s="10" t="str">
        <f>IF(AND(Papers[[#This Row],[conference]]="", Papers[[#This Row],[journal]]=""),$N$2604,IF(Papers[[#This Row],[journal]]="",$N$2603, $N$2602))</f>
        <v>Conference</v>
      </c>
      <c r="L1180" s="10"/>
    </row>
    <row r="1181" spans="1:12" ht="51" customHeight="1">
      <c r="A1181" s="4">
        <v>1563</v>
      </c>
      <c r="B1181" s="13" t="s">
        <v>5441</v>
      </c>
      <c r="C1181" s="6">
        <v>2002</v>
      </c>
      <c r="D1181" s="7" t="s">
        <v>5442</v>
      </c>
      <c r="E1181" s="7"/>
      <c r="F1181" s="8" t="s">
        <v>5443</v>
      </c>
      <c r="G1181" s="9" t="s">
        <v>4273</v>
      </c>
      <c r="H1181" s="9"/>
      <c r="I1181" s="8"/>
      <c r="J1181" s="8"/>
      <c r="K1181" s="10" t="str">
        <f>IF(AND(Papers[[#This Row],[conference]]="", Papers[[#This Row],[journal]]=""),$N$2604,IF(Papers[[#This Row],[journal]]="",$N$2603, $N$2602))</f>
        <v>Conference</v>
      </c>
      <c r="L1181" s="10"/>
    </row>
    <row r="1182" spans="1:12" ht="51" customHeight="1">
      <c r="A1182" s="4">
        <v>1564</v>
      </c>
      <c r="B1182" s="13" t="s">
        <v>5445</v>
      </c>
      <c r="C1182" s="6">
        <v>2002</v>
      </c>
      <c r="D1182" s="7" t="s">
        <v>5446</v>
      </c>
      <c r="E1182" s="7"/>
      <c r="F1182" s="8" t="s">
        <v>5447</v>
      </c>
      <c r="G1182" s="9" t="s">
        <v>4273</v>
      </c>
      <c r="H1182" s="9"/>
      <c r="I1182" s="8"/>
      <c r="J1182" s="8"/>
      <c r="K1182" s="10" t="str">
        <f>IF(AND(Papers[[#This Row],[conference]]="", Papers[[#This Row],[journal]]=""),$N$2604,IF(Papers[[#This Row],[journal]]="",$N$2603, $N$2602))</f>
        <v>Conference</v>
      </c>
      <c r="L1182" s="10"/>
    </row>
    <row r="1183" spans="1:12" ht="51" customHeight="1">
      <c r="A1183" s="4">
        <v>1565</v>
      </c>
      <c r="B1183" s="13" t="s">
        <v>5449</v>
      </c>
      <c r="C1183" s="6">
        <v>2011</v>
      </c>
      <c r="D1183" s="7" t="s">
        <v>4632</v>
      </c>
      <c r="E1183" s="7"/>
      <c r="F1183" s="8" t="s">
        <v>5450</v>
      </c>
      <c r="G1183" s="9" t="s">
        <v>4273</v>
      </c>
      <c r="H1183" s="9"/>
      <c r="I1183" s="8"/>
      <c r="J1183" s="8"/>
      <c r="K1183" s="10" t="str">
        <f>IF(AND(Papers[[#This Row],[conference]]="", Papers[[#This Row],[journal]]=""),$N$2604,IF(Papers[[#This Row],[journal]]="",$N$2603, $N$2602))</f>
        <v>Conference</v>
      </c>
      <c r="L1183" s="10"/>
    </row>
    <row r="1184" spans="1:12" ht="51" customHeight="1">
      <c r="A1184" s="4">
        <v>1566</v>
      </c>
      <c r="B1184" s="13" t="s">
        <v>5453</v>
      </c>
      <c r="C1184" s="6">
        <v>2001</v>
      </c>
      <c r="D1184" s="7" t="s">
        <v>5454</v>
      </c>
      <c r="E1184" s="7"/>
      <c r="F1184" s="8" t="s">
        <v>5455</v>
      </c>
      <c r="G1184" s="9" t="s">
        <v>4273</v>
      </c>
      <c r="H1184" s="9"/>
      <c r="I1184" s="8"/>
      <c r="J1184" s="8"/>
      <c r="K1184" s="10" t="str">
        <f>IF(AND(Papers[[#This Row],[conference]]="", Papers[[#This Row],[journal]]=""),$N$2604,IF(Papers[[#This Row],[journal]]="",$N$2603, $N$2602))</f>
        <v>Conference</v>
      </c>
      <c r="L1184" s="10"/>
    </row>
    <row r="1185" spans="1:12" ht="51" customHeight="1">
      <c r="A1185" s="4">
        <v>1567</v>
      </c>
      <c r="B1185" s="13" t="s">
        <v>5459</v>
      </c>
      <c r="C1185" s="6">
        <v>2003</v>
      </c>
      <c r="D1185" s="7" t="s">
        <v>5460</v>
      </c>
      <c r="E1185" s="7"/>
      <c r="F1185" s="8" t="s">
        <v>5461</v>
      </c>
      <c r="G1185" s="9" t="s">
        <v>4273</v>
      </c>
      <c r="H1185" s="9"/>
      <c r="I1185" s="8"/>
      <c r="J1185" s="8"/>
      <c r="K1185" s="10" t="str">
        <f>IF(AND(Papers[[#This Row],[conference]]="", Papers[[#This Row],[journal]]=""),$N$2604,IF(Papers[[#This Row],[journal]]="",$N$2603, $N$2602))</f>
        <v>Conference</v>
      </c>
      <c r="L1185" s="10"/>
    </row>
    <row r="1186" spans="1:12" ht="51" customHeight="1">
      <c r="A1186" s="4">
        <v>1569</v>
      </c>
      <c r="B1186" s="13" t="s">
        <v>5464</v>
      </c>
      <c r="C1186" s="6">
        <v>2006</v>
      </c>
      <c r="D1186" s="7" t="s">
        <v>5465</v>
      </c>
      <c r="E1186" s="7"/>
      <c r="F1186" s="8" t="s">
        <v>5466</v>
      </c>
      <c r="G1186" s="9" t="s">
        <v>4273</v>
      </c>
      <c r="H1186" s="9"/>
      <c r="I1186" s="8"/>
      <c r="J1186" s="8"/>
      <c r="K1186" s="10" t="str">
        <f>IF(AND(Papers[[#This Row],[conference]]="", Papers[[#This Row],[journal]]=""),$N$2604,IF(Papers[[#This Row],[journal]]="",$N$2603, $N$2602))</f>
        <v>Conference</v>
      </c>
      <c r="L1186" s="10"/>
    </row>
    <row r="1187" spans="1:12" ht="51" customHeight="1">
      <c r="A1187" s="4">
        <v>1570</v>
      </c>
      <c r="B1187" s="13" t="s">
        <v>5469</v>
      </c>
      <c r="C1187" s="6">
        <v>2002</v>
      </c>
      <c r="D1187" s="7"/>
      <c r="E1187" s="7" t="s">
        <v>4470</v>
      </c>
      <c r="F1187" s="8" t="s">
        <v>5041</v>
      </c>
      <c r="G1187" s="9" t="s">
        <v>4273</v>
      </c>
      <c r="H1187" s="9"/>
      <c r="I1187" s="8"/>
      <c r="J1187" s="8"/>
      <c r="K1187" s="10" t="str">
        <f>IF(AND(Papers[[#This Row],[conference]]="", Papers[[#This Row],[journal]]=""),$N$2604,IF(Papers[[#This Row],[journal]]="",$N$2603, $N$2602))</f>
        <v>Journal</v>
      </c>
      <c r="L1187" s="10"/>
    </row>
    <row r="1188" spans="1:12" ht="51" customHeight="1">
      <c r="A1188" s="4">
        <v>1571</v>
      </c>
      <c r="B1188" s="13" t="s">
        <v>5470</v>
      </c>
      <c r="C1188" s="6">
        <v>2000</v>
      </c>
      <c r="D1188" s="7" t="s">
        <v>5471</v>
      </c>
      <c r="E1188" s="7"/>
      <c r="F1188" s="8" t="s">
        <v>5472</v>
      </c>
      <c r="G1188" s="9" t="s">
        <v>4273</v>
      </c>
      <c r="H1188" s="9"/>
      <c r="I1188" s="8"/>
      <c r="J1188" s="8"/>
      <c r="K1188" s="10" t="str">
        <f>IF(AND(Papers[[#This Row],[conference]]="", Papers[[#This Row],[journal]]=""),$N$2604,IF(Papers[[#This Row],[journal]]="",$N$2603, $N$2602))</f>
        <v>Conference</v>
      </c>
      <c r="L1188" s="10"/>
    </row>
    <row r="1189" spans="1:12" ht="51" customHeight="1">
      <c r="A1189" s="4">
        <v>1572</v>
      </c>
      <c r="B1189" s="13" t="s">
        <v>5474</v>
      </c>
      <c r="C1189" s="6">
        <v>2000</v>
      </c>
      <c r="D1189" s="7"/>
      <c r="E1189" s="7" t="s">
        <v>4394</v>
      </c>
      <c r="F1189" s="8" t="s">
        <v>5041</v>
      </c>
      <c r="G1189" s="9" t="s">
        <v>4273</v>
      </c>
      <c r="H1189" s="9"/>
      <c r="I1189" s="8"/>
      <c r="J1189" s="8"/>
      <c r="K1189" s="10" t="str">
        <f>IF(AND(Papers[[#This Row],[conference]]="", Papers[[#This Row],[journal]]=""),$N$2604,IF(Papers[[#This Row],[journal]]="",$N$2603, $N$2602))</f>
        <v>Journal</v>
      </c>
      <c r="L1189" s="10"/>
    </row>
    <row r="1190" spans="1:12" ht="51" customHeight="1">
      <c r="A1190" s="4">
        <v>1573</v>
      </c>
      <c r="B1190" s="13" t="s">
        <v>5478</v>
      </c>
      <c r="C1190" s="6">
        <v>2011</v>
      </c>
      <c r="D1190" s="7" t="s">
        <v>5479</v>
      </c>
      <c r="E1190" s="7"/>
      <c r="F1190" s="8" t="s">
        <v>5480</v>
      </c>
      <c r="G1190" s="9" t="s">
        <v>4273</v>
      </c>
      <c r="H1190" s="9"/>
      <c r="I1190" s="8"/>
      <c r="J1190" s="8"/>
      <c r="K1190" s="10" t="str">
        <f>IF(AND(Papers[[#This Row],[conference]]="", Papers[[#This Row],[journal]]=""),$N$2604,IF(Papers[[#This Row],[journal]]="",$N$2603, $N$2602))</f>
        <v>Conference</v>
      </c>
      <c r="L1190" s="10"/>
    </row>
    <row r="1191" spans="1:12" ht="51" customHeight="1">
      <c r="A1191" s="4">
        <v>1574</v>
      </c>
      <c r="B1191" s="13" t="s">
        <v>5483</v>
      </c>
      <c r="C1191" s="6">
        <v>2005</v>
      </c>
      <c r="D1191" s="7" t="s">
        <v>5484</v>
      </c>
      <c r="E1191" s="7"/>
      <c r="F1191" s="8" t="s">
        <v>5485</v>
      </c>
      <c r="G1191" s="9" t="s">
        <v>4273</v>
      </c>
      <c r="H1191" s="9"/>
      <c r="I1191" s="8"/>
      <c r="J1191" s="8"/>
      <c r="K1191" s="10" t="str">
        <f>IF(AND(Papers[[#This Row],[conference]]="", Papers[[#This Row],[journal]]=""),$N$2604,IF(Papers[[#This Row],[journal]]="",$N$2603, $N$2602))</f>
        <v>Conference</v>
      </c>
      <c r="L1191" s="10"/>
    </row>
    <row r="1192" spans="1:12" ht="51" customHeight="1">
      <c r="A1192" s="4">
        <v>1576</v>
      </c>
      <c r="B1192" s="13" t="s">
        <v>5490</v>
      </c>
      <c r="C1192" s="6">
        <v>2008</v>
      </c>
      <c r="D1192" s="7" t="s">
        <v>5491</v>
      </c>
      <c r="E1192" s="7"/>
      <c r="F1192" s="8" t="s">
        <v>5492</v>
      </c>
      <c r="G1192" s="9" t="s">
        <v>4273</v>
      </c>
      <c r="H1192" s="9"/>
      <c r="I1192" s="8"/>
      <c r="J1192" s="8"/>
      <c r="K1192" s="10" t="str">
        <f>IF(AND(Papers[[#This Row],[conference]]="", Papers[[#This Row],[journal]]=""),$N$2604,IF(Papers[[#This Row],[journal]]="",$N$2603, $N$2602))</f>
        <v>Conference</v>
      </c>
      <c r="L1192" s="10"/>
    </row>
    <row r="1193" spans="1:12" ht="51" customHeight="1">
      <c r="A1193" s="4">
        <v>1578</v>
      </c>
      <c r="B1193" s="13" t="s">
        <v>3783</v>
      </c>
      <c r="C1193" s="6">
        <v>2006</v>
      </c>
      <c r="D1193" s="7" t="s">
        <v>5499</v>
      </c>
      <c r="E1193" s="7"/>
      <c r="F1193" s="8" t="s">
        <v>5500</v>
      </c>
      <c r="G1193" s="9" t="s">
        <v>4273</v>
      </c>
      <c r="H1193" s="9"/>
      <c r="I1193" s="8"/>
      <c r="J1193" s="8"/>
      <c r="K1193" s="10" t="str">
        <f>IF(AND(Papers[[#This Row],[conference]]="", Papers[[#This Row],[journal]]=""),$N$2604,IF(Papers[[#This Row],[journal]]="",$N$2603, $N$2602))</f>
        <v>Conference</v>
      </c>
      <c r="L1193" s="10"/>
    </row>
    <row r="1194" spans="1:12" ht="51" customHeight="1">
      <c r="A1194" s="4">
        <v>1579</v>
      </c>
      <c r="B1194" s="13" t="s">
        <v>5501</v>
      </c>
      <c r="C1194" s="6">
        <v>2008</v>
      </c>
      <c r="D1194" s="7" t="s">
        <v>5502</v>
      </c>
      <c r="E1194" s="7"/>
      <c r="F1194" s="8" t="s">
        <v>5503</v>
      </c>
      <c r="G1194" s="9" t="s">
        <v>4273</v>
      </c>
      <c r="H1194" s="9"/>
      <c r="I1194" s="8"/>
      <c r="J1194" s="8"/>
      <c r="K1194" s="10" t="str">
        <f>IF(AND(Papers[[#This Row],[conference]]="", Papers[[#This Row],[journal]]=""),$N$2604,IF(Papers[[#This Row],[journal]]="",$N$2603, $N$2602))</f>
        <v>Conference</v>
      </c>
      <c r="L1194" s="10"/>
    </row>
    <row r="1195" spans="1:12" ht="51" customHeight="1">
      <c r="A1195" s="4">
        <v>1580</v>
      </c>
      <c r="B1195" s="13" t="s">
        <v>5510</v>
      </c>
      <c r="C1195" s="6">
        <v>2011</v>
      </c>
      <c r="D1195" s="7" t="s">
        <v>4690</v>
      </c>
      <c r="E1195" s="7"/>
      <c r="F1195" s="8" t="s">
        <v>5511</v>
      </c>
      <c r="G1195" s="9" t="s">
        <v>4273</v>
      </c>
      <c r="H1195" s="9"/>
      <c r="I1195" s="8"/>
      <c r="J1195" s="8"/>
      <c r="K1195" s="10" t="str">
        <f>IF(AND(Papers[[#This Row],[conference]]="", Papers[[#This Row],[journal]]=""),$N$2604,IF(Papers[[#This Row],[journal]]="",$N$2603, $N$2602))</f>
        <v>Conference</v>
      </c>
      <c r="L1195" s="10"/>
    </row>
    <row r="1196" spans="1:12" ht="51" customHeight="1">
      <c r="A1196" s="4">
        <v>1581</v>
      </c>
      <c r="B1196" s="13" t="s">
        <v>5514</v>
      </c>
      <c r="C1196" s="6">
        <v>2011</v>
      </c>
      <c r="D1196" s="7" t="s">
        <v>4690</v>
      </c>
      <c r="E1196" s="7"/>
      <c r="F1196" s="8" t="s">
        <v>5515</v>
      </c>
      <c r="G1196" s="9" t="s">
        <v>4273</v>
      </c>
      <c r="H1196" s="9"/>
      <c r="I1196" s="8"/>
      <c r="J1196" s="8"/>
      <c r="K1196" s="10" t="str">
        <f>IF(AND(Papers[[#This Row],[conference]]="", Papers[[#This Row],[journal]]=""),$N$2604,IF(Papers[[#This Row],[journal]]="",$N$2603, $N$2602))</f>
        <v>Conference</v>
      </c>
      <c r="L1196" s="10"/>
    </row>
    <row r="1197" spans="1:12" ht="51" customHeight="1">
      <c r="A1197" s="4">
        <v>1582</v>
      </c>
      <c r="B1197" s="13" t="s">
        <v>5517</v>
      </c>
      <c r="C1197" s="6">
        <v>2010</v>
      </c>
      <c r="D1197" s="7"/>
      <c r="E1197" s="7" t="s">
        <v>4470</v>
      </c>
      <c r="F1197" s="8" t="s">
        <v>5518</v>
      </c>
      <c r="G1197" s="9" t="s">
        <v>4273</v>
      </c>
      <c r="H1197" s="9"/>
      <c r="I1197" s="8"/>
      <c r="J1197" s="8"/>
      <c r="K1197" s="10" t="str">
        <f>IF(AND(Papers[[#This Row],[conference]]="", Papers[[#This Row],[journal]]=""),$N$2604,IF(Papers[[#This Row],[journal]]="",$N$2603, $N$2602))</f>
        <v>Journal</v>
      </c>
      <c r="L1197" s="10"/>
    </row>
    <row r="1198" spans="1:12" ht="51" customHeight="1">
      <c r="A1198" s="4">
        <v>1583</v>
      </c>
      <c r="B1198" s="13" t="s">
        <v>5520</v>
      </c>
      <c r="C1198" s="6">
        <v>2008</v>
      </c>
      <c r="D1198" s="7" t="s">
        <v>5521</v>
      </c>
      <c r="E1198" s="7"/>
      <c r="F1198" s="8" t="s">
        <v>5522</v>
      </c>
      <c r="G1198" s="9" t="s">
        <v>4273</v>
      </c>
      <c r="H1198" s="9"/>
      <c r="I1198" s="8"/>
      <c r="J1198" s="8"/>
      <c r="K1198" s="10" t="str">
        <f>IF(AND(Papers[[#This Row],[conference]]="", Papers[[#This Row],[journal]]=""),$N$2604,IF(Papers[[#This Row],[journal]]="",$N$2603, $N$2602))</f>
        <v>Conference</v>
      </c>
      <c r="L1198" s="10"/>
    </row>
    <row r="1199" spans="1:12" ht="51" customHeight="1">
      <c r="A1199" s="4">
        <v>1584</v>
      </c>
      <c r="B1199" s="13" t="s">
        <v>5526</v>
      </c>
      <c r="C1199" s="6">
        <v>2007</v>
      </c>
      <c r="D1199" s="7" t="s">
        <v>5527</v>
      </c>
      <c r="E1199" s="7"/>
      <c r="F1199" s="8" t="s">
        <v>5528</v>
      </c>
      <c r="G1199" s="9" t="s">
        <v>4273</v>
      </c>
      <c r="H1199" s="9"/>
      <c r="I1199" s="8"/>
      <c r="J1199" s="8"/>
      <c r="K1199" s="10" t="str">
        <f>IF(AND(Papers[[#This Row],[conference]]="", Papers[[#This Row],[journal]]=""),$N$2604,IF(Papers[[#This Row],[journal]]="",$N$2603, $N$2602))</f>
        <v>Conference</v>
      </c>
      <c r="L1199" s="10"/>
    </row>
    <row r="1200" spans="1:12" ht="51" customHeight="1">
      <c r="A1200" s="4">
        <v>1585</v>
      </c>
      <c r="B1200" s="13" t="s">
        <v>5532</v>
      </c>
      <c r="C1200" s="6">
        <v>2006</v>
      </c>
      <c r="D1200" s="7" t="s">
        <v>5533</v>
      </c>
      <c r="E1200" s="7"/>
      <c r="F1200" s="8" t="s">
        <v>5534</v>
      </c>
      <c r="G1200" s="9" t="s">
        <v>4273</v>
      </c>
      <c r="H1200" s="9"/>
      <c r="I1200" s="8"/>
      <c r="J1200" s="8"/>
      <c r="K1200" s="10" t="str">
        <f>IF(AND(Papers[[#This Row],[conference]]="", Papers[[#This Row],[journal]]=""),$N$2604,IF(Papers[[#This Row],[journal]]="",$N$2603, $N$2602))</f>
        <v>Conference</v>
      </c>
      <c r="L1200" s="10"/>
    </row>
    <row r="1201" spans="1:12" ht="51" customHeight="1">
      <c r="A1201" s="4">
        <v>1586</v>
      </c>
      <c r="B1201" s="13" t="s">
        <v>5538</v>
      </c>
      <c r="C1201" s="6">
        <v>2005</v>
      </c>
      <c r="D1201" s="7" t="s">
        <v>5539</v>
      </c>
      <c r="E1201" s="7"/>
      <c r="F1201" s="8" t="s">
        <v>5540</v>
      </c>
      <c r="G1201" s="9" t="s">
        <v>4273</v>
      </c>
      <c r="H1201" s="9"/>
      <c r="I1201" s="8"/>
      <c r="J1201" s="8"/>
      <c r="K1201" s="10" t="str">
        <f>IF(AND(Papers[[#This Row],[conference]]="", Papers[[#This Row],[journal]]=""),$N$2604,IF(Papers[[#This Row],[journal]]="",$N$2603, $N$2602))</f>
        <v>Conference</v>
      </c>
      <c r="L1201" s="10"/>
    </row>
    <row r="1202" spans="1:12" ht="51" customHeight="1">
      <c r="A1202" s="4">
        <v>1587</v>
      </c>
      <c r="B1202" s="13" t="s">
        <v>5543</v>
      </c>
      <c r="C1202" s="6">
        <v>2010</v>
      </c>
      <c r="D1202" s="7" t="s">
        <v>5096</v>
      </c>
      <c r="E1202" s="7"/>
      <c r="F1202" s="8" t="s">
        <v>5544</v>
      </c>
      <c r="G1202" s="9" t="s">
        <v>4273</v>
      </c>
      <c r="H1202" s="9"/>
      <c r="I1202" s="8"/>
      <c r="J1202" s="8"/>
      <c r="K1202" s="10" t="str">
        <f>IF(AND(Papers[[#This Row],[conference]]="", Papers[[#This Row],[journal]]=""),$N$2604,IF(Papers[[#This Row],[journal]]="",$N$2603, $N$2602))</f>
        <v>Conference</v>
      </c>
      <c r="L1202" s="10"/>
    </row>
    <row r="1203" spans="1:12" ht="51" customHeight="1">
      <c r="A1203" s="4">
        <v>1588</v>
      </c>
      <c r="B1203" s="13" t="s">
        <v>5546</v>
      </c>
      <c r="C1203" s="6">
        <v>1997</v>
      </c>
      <c r="D1203" s="7" t="s">
        <v>5547</v>
      </c>
      <c r="E1203" s="7"/>
      <c r="F1203" s="8" t="s">
        <v>5548</v>
      </c>
      <c r="G1203" s="9" t="s">
        <v>4273</v>
      </c>
      <c r="H1203" s="9"/>
      <c r="I1203" s="8"/>
      <c r="J1203" s="8"/>
      <c r="K1203" s="10" t="str">
        <f>IF(AND(Papers[[#This Row],[conference]]="", Papers[[#This Row],[journal]]=""),$N$2604,IF(Papers[[#This Row],[journal]]="",$N$2603, $N$2602))</f>
        <v>Conference</v>
      </c>
      <c r="L1203" s="10"/>
    </row>
    <row r="1204" spans="1:12" ht="51" customHeight="1">
      <c r="A1204" s="4">
        <v>1589</v>
      </c>
      <c r="B1204" s="13" t="s">
        <v>5554</v>
      </c>
      <c r="C1204" s="6">
        <v>2000</v>
      </c>
      <c r="D1204" s="7" t="s">
        <v>5555</v>
      </c>
      <c r="E1204" s="7"/>
      <c r="F1204" s="8" t="s">
        <v>5556</v>
      </c>
      <c r="G1204" s="9" t="s">
        <v>4273</v>
      </c>
      <c r="H1204" s="9"/>
      <c r="I1204" s="8"/>
      <c r="J1204" s="8"/>
      <c r="K1204" s="10" t="str">
        <f>IF(AND(Papers[[#This Row],[conference]]="", Papers[[#This Row],[journal]]=""),$N$2604,IF(Papers[[#This Row],[journal]]="",$N$2603, $N$2602))</f>
        <v>Conference</v>
      </c>
      <c r="L1204" s="10"/>
    </row>
    <row r="1205" spans="1:12" ht="51" customHeight="1">
      <c r="A1205" s="4">
        <v>1590</v>
      </c>
      <c r="B1205" s="13" t="s">
        <v>5558</v>
      </c>
      <c r="C1205" s="6">
        <v>2008</v>
      </c>
      <c r="D1205" s="7" t="s">
        <v>5559</v>
      </c>
      <c r="E1205" s="7"/>
      <c r="F1205" s="8" t="s">
        <v>5560</v>
      </c>
      <c r="G1205" s="9" t="s">
        <v>4273</v>
      </c>
      <c r="H1205" s="9"/>
      <c r="I1205" s="8"/>
      <c r="J1205" s="8"/>
      <c r="K1205" s="10" t="str">
        <f>IF(AND(Papers[[#This Row],[conference]]="", Papers[[#This Row],[journal]]=""),$N$2604,IF(Papers[[#This Row],[journal]]="",$N$2603, $N$2602))</f>
        <v>Conference</v>
      </c>
      <c r="L1205" s="10"/>
    </row>
    <row r="1206" spans="1:12" ht="51" customHeight="1">
      <c r="A1206" s="4">
        <v>1591</v>
      </c>
      <c r="B1206" s="13" t="s">
        <v>5563</v>
      </c>
      <c r="C1206" s="6">
        <v>2004</v>
      </c>
      <c r="D1206" s="7" t="s">
        <v>5564</v>
      </c>
      <c r="E1206" s="7"/>
      <c r="F1206" s="8" t="s">
        <v>5565</v>
      </c>
      <c r="G1206" s="9" t="s">
        <v>4273</v>
      </c>
      <c r="H1206" s="9"/>
      <c r="I1206" s="8"/>
      <c r="J1206" s="8"/>
      <c r="K1206" s="10" t="str">
        <f>IF(AND(Papers[[#This Row],[conference]]="", Papers[[#This Row],[journal]]=""),$N$2604,IF(Papers[[#This Row],[journal]]="",$N$2603, $N$2602))</f>
        <v>Conference</v>
      </c>
      <c r="L1206" s="10"/>
    </row>
    <row r="1207" spans="1:12" ht="51" customHeight="1">
      <c r="A1207" s="4">
        <v>1592</v>
      </c>
      <c r="B1207" s="13" t="s">
        <v>5568</v>
      </c>
      <c r="C1207" s="6">
        <v>2010</v>
      </c>
      <c r="D1207" s="7" t="s">
        <v>5569</v>
      </c>
      <c r="E1207" s="7"/>
      <c r="F1207" s="8" t="s">
        <v>5570</v>
      </c>
      <c r="G1207" s="9" t="s">
        <v>4273</v>
      </c>
      <c r="H1207" s="9"/>
      <c r="I1207" s="8"/>
      <c r="J1207" s="8"/>
      <c r="K1207" s="10" t="str">
        <f>IF(AND(Papers[[#This Row],[conference]]="", Papers[[#This Row],[journal]]=""),$N$2604,IF(Papers[[#This Row],[journal]]="",$N$2603, $N$2602))</f>
        <v>Conference</v>
      </c>
      <c r="L1207" s="10"/>
    </row>
    <row r="1208" spans="1:12" ht="51" customHeight="1">
      <c r="A1208" s="4">
        <v>1593</v>
      </c>
      <c r="B1208" s="13" t="s">
        <v>5576</v>
      </c>
      <c r="C1208" s="6">
        <v>1995</v>
      </c>
      <c r="D1208" s="7" t="s">
        <v>5577</v>
      </c>
      <c r="E1208" s="7"/>
      <c r="F1208" s="8" t="s">
        <v>5578</v>
      </c>
      <c r="G1208" s="9" t="s">
        <v>4273</v>
      </c>
      <c r="H1208" s="9"/>
      <c r="I1208" s="8"/>
      <c r="J1208" s="8"/>
      <c r="K1208" s="10" t="str">
        <f>IF(AND(Papers[[#This Row],[conference]]="", Papers[[#This Row],[journal]]=""),$N$2604,IF(Papers[[#This Row],[journal]]="",$N$2603, $N$2602))</f>
        <v>Conference</v>
      </c>
      <c r="L1208" s="10"/>
    </row>
    <row r="1209" spans="1:12" ht="51" customHeight="1">
      <c r="A1209" s="4">
        <v>1594</v>
      </c>
      <c r="B1209" s="13" t="s">
        <v>5583</v>
      </c>
      <c r="C1209" s="6">
        <v>2011</v>
      </c>
      <c r="D1209" s="7" t="s">
        <v>4411</v>
      </c>
      <c r="E1209" s="7"/>
      <c r="F1209" s="8" t="s">
        <v>5584</v>
      </c>
      <c r="G1209" s="9" t="s">
        <v>4273</v>
      </c>
      <c r="H1209" s="9"/>
      <c r="I1209" s="8"/>
      <c r="J1209" s="8"/>
      <c r="K1209" s="10" t="str">
        <f>IF(AND(Papers[[#This Row],[conference]]="", Papers[[#This Row],[journal]]=""),$N$2604,IF(Papers[[#This Row],[journal]]="",$N$2603, $N$2602))</f>
        <v>Conference</v>
      </c>
      <c r="L1209" s="10"/>
    </row>
    <row r="1210" spans="1:12" ht="51" customHeight="1">
      <c r="A1210" s="4">
        <v>1595</v>
      </c>
      <c r="B1210" s="13" t="s">
        <v>5587</v>
      </c>
      <c r="C1210" s="6">
        <v>1997</v>
      </c>
      <c r="D1210" s="7" t="s">
        <v>5055</v>
      </c>
      <c r="E1210" s="7"/>
      <c r="F1210" s="8" t="s">
        <v>5588</v>
      </c>
      <c r="G1210" s="9" t="s">
        <v>4273</v>
      </c>
      <c r="H1210" s="9"/>
      <c r="I1210" s="8"/>
      <c r="J1210" s="8"/>
      <c r="K1210" s="10" t="str">
        <f>IF(AND(Papers[[#This Row],[conference]]="", Papers[[#This Row],[journal]]=""),$N$2604,IF(Papers[[#This Row],[journal]]="",$N$2603, $N$2602))</f>
        <v>Conference</v>
      </c>
      <c r="L1210" s="10"/>
    </row>
    <row r="1211" spans="1:12" ht="51" customHeight="1">
      <c r="A1211" s="4">
        <v>1596</v>
      </c>
      <c r="B1211" s="13" t="s">
        <v>5591</v>
      </c>
      <c r="C1211" s="6">
        <v>2010</v>
      </c>
      <c r="D1211" s="7" t="s">
        <v>5592</v>
      </c>
      <c r="E1211" s="7"/>
      <c r="F1211" s="8" t="s">
        <v>5593</v>
      </c>
      <c r="G1211" s="9" t="s">
        <v>4273</v>
      </c>
      <c r="H1211" s="9"/>
      <c r="I1211" s="8"/>
      <c r="J1211" s="8"/>
      <c r="K1211" s="10" t="str">
        <f>IF(AND(Papers[[#This Row],[conference]]="", Papers[[#This Row],[journal]]=""),$N$2604,IF(Papers[[#This Row],[journal]]="",$N$2603, $N$2602))</f>
        <v>Conference</v>
      </c>
      <c r="L1211" s="10"/>
    </row>
    <row r="1212" spans="1:12" ht="51" customHeight="1">
      <c r="A1212" s="4">
        <v>1597</v>
      </c>
      <c r="B1212" s="13" t="s">
        <v>5598</v>
      </c>
      <c r="C1212" s="6">
        <v>2002</v>
      </c>
      <c r="D1212" s="7" t="s">
        <v>5599</v>
      </c>
      <c r="E1212" s="7"/>
      <c r="F1212" s="8" t="s">
        <v>5600</v>
      </c>
      <c r="G1212" s="9" t="s">
        <v>4273</v>
      </c>
      <c r="H1212" s="9"/>
      <c r="I1212" s="8"/>
      <c r="J1212" s="8"/>
      <c r="K1212" s="10" t="str">
        <f>IF(AND(Papers[[#This Row],[conference]]="", Papers[[#This Row],[journal]]=""),$N$2604,IF(Papers[[#This Row],[journal]]="",$N$2603, $N$2602))</f>
        <v>Conference</v>
      </c>
      <c r="L1212" s="10"/>
    </row>
    <row r="1213" spans="1:12" ht="51" customHeight="1">
      <c r="A1213" s="4">
        <v>1598</v>
      </c>
      <c r="B1213" s="13" t="s">
        <v>5605</v>
      </c>
      <c r="C1213" s="6">
        <v>1998</v>
      </c>
      <c r="D1213" s="7"/>
      <c r="E1213" s="7" t="s">
        <v>5606</v>
      </c>
      <c r="F1213" s="8" t="s">
        <v>5041</v>
      </c>
      <c r="G1213" s="9" t="s">
        <v>4273</v>
      </c>
      <c r="H1213" s="9"/>
      <c r="I1213" s="8"/>
      <c r="J1213" s="8"/>
      <c r="K1213" s="10" t="str">
        <f>IF(AND(Papers[[#This Row],[conference]]="", Papers[[#This Row],[journal]]=""),$N$2604,IF(Papers[[#This Row],[journal]]="",$N$2603, $N$2602))</f>
        <v>Journal</v>
      </c>
      <c r="L1213" s="10"/>
    </row>
    <row r="1214" spans="1:12" ht="51" customHeight="1">
      <c r="A1214" s="4">
        <v>1599</v>
      </c>
      <c r="B1214" s="13" t="s">
        <v>5609</v>
      </c>
      <c r="C1214" s="6">
        <v>2011</v>
      </c>
      <c r="D1214" s="7" t="s">
        <v>4305</v>
      </c>
      <c r="E1214" s="7"/>
      <c r="F1214" s="8" t="s">
        <v>5610</v>
      </c>
      <c r="G1214" s="9" t="s">
        <v>4273</v>
      </c>
      <c r="H1214" s="9"/>
      <c r="I1214" s="8"/>
      <c r="J1214" s="8"/>
      <c r="K1214" s="10" t="str">
        <f>IF(AND(Papers[[#This Row],[conference]]="", Papers[[#This Row],[journal]]=""),$N$2604,IF(Papers[[#This Row],[journal]]="",$N$2603, $N$2602))</f>
        <v>Conference</v>
      </c>
      <c r="L1214" s="10"/>
    </row>
    <row r="1215" spans="1:12" ht="51" customHeight="1">
      <c r="A1215" s="4">
        <v>1600</v>
      </c>
      <c r="B1215" s="13" t="s">
        <v>5615</v>
      </c>
      <c r="C1215" s="6">
        <v>2011</v>
      </c>
      <c r="D1215" s="7" t="s">
        <v>5616</v>
      </c>
      <c r="E1215" s="7"/>
      <c r="F1215" s="8" t="s">
        <v>5617</v>
      </c>
      <c r="G1215" s="9" t="s">
        <v>4273</v>
      </c>
      <c r="H1215" s="9"/>
      <c r="I1215" s="8"/>
      <c r="J1215" s="8"/>
      <c r="K1215" s="10" t="str">
        <f>IF(AND(Papers[[#This Row],[conference]]="", Papers[[#This Row],[journal]]=""),$N$2604,IF(Papers[[#This Row],[journal]]="",$N$2603, $N$2602))</f>
        <v>Conference</v>
      </c>
      <c r="L1215" s="10"/>
    </row>
    <row r="1216" spans="1:12" ht="51" customHeight="1">
      <c r="A1216" s="4">
        <v>1601</v>
      </c>
      <c r="B1216" s="13" t="s">
        <v>5619</v>
      </c>
      <c r="C1216" s="6">
        <v>2007</v>
      </c>
      <c r="D1216" s="7" t="s">
        <v>5620</v>
      </c>
      <c r="E1216" s="7"/>
      <c r="F1216" s="8" t="s">
        <v>5621</v>
      </c>
      <c r="G1216" s="9" t="s">
        <v>4273</v>
      </c>
      <c r="H1216" s="9"/>
      <c r="I1216" s="8"/>
      <c r="J1216" s="8"/>
      <c r="K1216" s="10" t="str">
        <f>IF(AND(Papers[[#This Row],[conference]]="", Papers[[#This Row],[journal]]=""),$N$2604,IF(Papers[[#This Row],[journal]]="",$N$2603, $N$2602))</f>
        <v>Conference</v>
      </c>
      <c r="L1216" s="10"/>
    </row>
    <row r="1217" spans="1:12" ht="51" customHeight="1">
      <c r="A1217" s="4">
        <v>1602</v>
      </c>
      <c r="B1217" s="13" t="s">
        <v>5623</v>
      </c>
      <c r="C1217" s="6">
        <v>1999</v>
      </c>
      <c r="D1217" s="7"/>
      <c r="E1217" s="7" t="s">
        <v>4394</v>
      </c>
      <c r="F1217" s="8" t="s">
        <v>5624</v>
      </c>
      <c r="G1217" s="9" t="s">
        <v>4273</v>
      </c>
      <c r="H1217" s="9"/>
      <c r="I1217" s="8"/>
      <c r="J1217" s="8"/>
      <c r="K1217" s="10" t="str">
        <f>IF(AND(Papers[[#This Row],[conference]]="", Papers[[#This Row],[journal]]=""),$N$2604,IF(Papers[[#This Row],[journal]]="",$N$2603, $N$2602))</f>
        <v>Journal</v>
      </c>
      <c r="L1217" s="10"/>
    </row>
    <row r="1218" spans="1:12" ht="51" customHeight="1">
      <c r="A1218" s="4">
        <v>1603</v>
      </c>
      <c r="B1218" s="13" t="s">
        <v>5626</v>
      </c>
      <c r="C1218" s="6">
        <v>2011</v>
      </c>
      <c r="D1218" s="7" t="s">
        <v>5627</v>
      </c>
      <c r="E1218" s="7"/>
      <c r="F1218" s="8" t="s">
        <v>5628</v>
      </c>
      <c r="G1218" s="9" t="s">
        <v>4273</v>
      </c>
      <c r="H1218" s="9"/>
      <c r="I1218" s="8"/>
      <c r="J1218" s="8"/>
      <c r="K1218" s="10" t="str">
        <f>IF(AND(Papers[[#This Row],[conference]]="", Papers[[#This Row],[journal]]=""),$N$2604,IF(Papers[[#This Row],[journal]]="",$N$2603, $N$2602))</f>
        <v>Conference</v>
      </c>
      <c r="L1218" s="10"/>
    </row>
    <row r="1219" spans="1:12" ht="51" customHeight="1">
      <c r="A1219" s="4">
        <v>1604</v>
      </c>
      <c r="B1219" s="13" t="s">
        <v>5632</v>
      </c>
      <c r="C1219" s="6">
        <v>2009</v>
      </c>
      <c r="D1219" s="7" t="s">
        <v>4391</v>
      </c>
      <c r="E1219" s="7"/>
      <c r="F1219" s="8" t="s">
        <v>5633</v>
      </c>
      <c r="G1219" s="9" t="s">
        <v>4273</v>
      </c>
      <c r="H1219" s="9"/>
      <c r="I1219" s="8"/>
      <c r="J1219" s="8"/>
      <c r="K1219" s="10" t="str">
        <f>IF(AND(Papers[[#This Row],[conference]]="", Papers[[#This Row],[journal]]=""),$N$2604,IF(Papers[[#This Row],[journal]]="",$N$2603, $N$2602))</f>
        <v>Conference</v>
      </c>
      <c r="L1219" s="10"/>
    </row>
    <row r="1220" spans="1:12" ht="51" customHeight="1">
      <c r="A1220" s="4">
        <v>1605</v>
      </c>
      <c r="B1220" s="13" t="s">
        <v>5637</v>
      </c>
      <c r="C1220" s="6">
        <v>1996</v>
      </c>
      <c r="D1220" s="7" t="s">
        <v>5638</v>
      </c>
      <c r="E1220" s="7"/>
      <c r="F1220" s="8" t="s">
        <v>5639</v>
      </c>
      <c r="G1220" s="9" t="s">
        <v>4273</v>
      </c>
      <c r="H1220" s="9"/>
      <c r="I1220" s="8"/>
      <c r="J1220" s="8"/>
      <c r="K1220" s="10" t="str">
        <f>IF(AND(Papers[[#This Row],[conference]]="", Papers[[#This Row],[journal]]=""),$N$2604,IF(Papers[[#This Row],[journal]]="",$N$2603, $N$2602))</f>
        <v>Conference</v>
      </c>
      <c r="L1220" s="10"/>
    </row>
    <row r="1221" spans="1:12" ht="51" customHeight="1">
      <c r="A1221" s="4">
        <v>1606</v>
      </c>
      <c r="B1221" s="13" t="s">
        <v>5641</v>
      </c>
      <c r="C1221" s="6">
        <v>1994</v>
      </c>
      <c r="D1221" s="7" t="s">
        <v>5642</v>
      </c>
      <c r="E1221" s="7"/>
      <c r="F1221" s="8" t="s">
        <v>5643</v>
      </c>
      <c r="G1221" s="9" t="s">
        <v>4273</v>
      </c>
      <c r="H1221" s="9"/>
      <c r="I1221" s="8"/>
      <c r="J1221" s="8"/>
      <c r="K1221" s="10" t="str">
        <f>IF(AND(Papers[[#This Row],[conference]]="", Papers[[#This Row],[journal]]=""),$N$2604,IF(Papers[[#This Row],[journal]]="",$N$2603, $N$2602))</f>
        <v>Conference</v>
      </c>
      <c r="L1221" s="10"/>
    </row>
    <row r="1222" spans="1:12" ht="51" customHeight="1">
      <c r="A1222" s="4">
        <v>1607</v>
      </c>
      <c r="B1222" s="13" t="s">
        <v>5644</v>
      </c>
      <c r="C1222" s="6">
        <v>1994</v>
      </c>
      <c r="D1222" s="7" t="s">
        <v>5642</v>
      </c>
      <c r="E1222" s="7"/>
      <c r="F1222" s="8" t="s">
        <v>5645</v>
      </c>
      <c r="G1222" s="9" t="s">
        <v>4273</v>
      </c>
      <c r="H1222" s="9"/>
      <c r="I1222" s="8"/>
      <c r="J1222" s="8"/>
      <c r="K1222" s="10" t="str">
        <f>IF(AND(Papers[[#This Row],[conference]]="", Papers[[#This Row],[journal]]=""),$N$2604,IF(Papers[[#This Row],[journal]]="",$N$2603, $N$2602))</f>
        <v>Conference</v>
      </c>
      <c r="L1222" s="10"/>
    </row>
    <row r="1223" spans="1:12" ht="51" customHeight="1">
      <c r="A1223" s="4">
        <v>1608</v>
      </c>
      <c r="B1223" s="13" t="s">
        <v>5647</v>
      </c>
      <c r="C1223" s="6">
        <v>2009</v>
      </c>
      <c r="D1223" s="7" t="s">
        <v>5648</v>
      </c>
      <c r="E1223" s="7"/>
      <c r="F1223" s="8" t="s">
        <v>5649</v>
      </c>
      <c r="G1223" s="9" t="s">
        <v>4273</v>
      </c>
      <c r="H1223" s="9"/>
      <c r="I1223" s="8"/>
      <c r="J1223" s="8"/>
      <c r="K1223" s="10" t="str">
        <f>IF(AND(Papers[[#This Row],[conference]]="", Papers[[#This Row],[journal]]=""),$N$2604,IF(Papers[[#This Row],[journal]]="",$N$2603, $N$2602))</f>
        <v>Conference</v>
      </c>
      <c r="L1223" s="10"/>
    </row>
    <row r="1224" spans="1:12" ht="51" customHeight="1">
      <c r="A1224" s="4">
        <v>1609</v>
      </c>
      <c r="B1224" s="13" t="s">
        <v>5652</v>
      </c>
      <c r="C1224" s="6">
        <v>2004</v>
      </c>
      <c r="D1224" s="7" t="s">
        <v>5653</v>
      </c>
      <c r="E1224" s="7"/>
      <c r="F1224" s="8" t="s">
        <v>5654</v>
      </c>
      <c r="G1224" s="9" t="s">
        <v>4273</v>
      </c>
      <c r="H1224" s="9"/>
      <c r="I1224" s="8"/>
      <c r="J1224" s="8"/>
      <c r="K1224" s="10" t="str">
        <f>IF(AND(Papers[[#This Row],[conference]]="", Papers[[#This Row],[journal]]=""),$N$2604,IF(Papers[[#This Row],[journal]]="",$N$2603, $N$2602))</f>
        <v>Conference</v>
      </c>
      <c r="L1224" s="10"/>
    </row>
    <row r="1225" spans="1:12" ht="51" customHeight="1">
      <c r="A1225" s="4">
        <v>1610</v>
      </c>
      <c r="B1225" s="13" t="s">
        <v>5658</v>
      </c>
      <c r="C1225" s="6">
        <v>2006</v>
      </c>
      <c r="D1225" s="7" t="s">
        <v>5533</v>
      </c>
      <c r="E1225" s="7"/>
      <c r="F1225" s="8" t="s">
        <v>5659</v>
      </c>
      <c r="G1225" s="9" t="s">
        <v>4273</v>
      </c>
      <c r="H1225" s="9"/>
      <c r="I1225" s="8"/>
      <c r="J1225" s="8"/>
      <c r="K1225" s="10" t="str">
        <f>IF(AND(Papers[[#This Row],[conference]]="", Papers[[#This Row],[journal]]=""),$N$2604,IF(Papers[[#This Row],[journal]]="",$N$2603, $N$2602))</f>
        <v>Conference</v>
      </c>
      <c r="L1225" s="10"/>
    </row>
    <row r="1226" spans="1:12" ht="51" customHeight="1">
      <c r="A1226" s="4">
        <v>1611</v>
      </c>
      <c r="B1226" s="13" t="s">
        <v>5664</v>
      </c>
      <c r="C1226" s="6">
        <v>2008</v>
      </c>
      <c r="D1226" s="7"/>
      <c r="E1226" s="7" t="s">
        <v>4470</v>
      </c>
      <c r="F1226" s="8" t="s">
        <v>5665</v>
      </c>
      <c r="G1226" s="9" t="s">
        <v>4273</v>
      </c>
      <c r="H1226" s="9"/>
      <c r="I1226" s="8"/>
      <c r="J1226" s="8"/>
      <c r="K1226" s="10" t="str">
        <f>IF(AND(Papers[[#This Row],[conference]]="", Papers[[#This Row],[journal]]=""),$N$2604,IF(Papers[[#This Row],[journal]]="",$N$2603, $N$2602))</f>
        <v>Journal</v>
      </c>
      <c r="L1226" s="10"/>
    </row>
    <row r="1227" spans="1:12" ht="51" customHeight="1">
      <c r="A1227" s="4">
        <v>1612</v>
      </c>
      <c r="B1227" s="13" t="s">
        <v>5667</v>
      </c>
      <c r="C1227" s="6">
        <v>2006</v>
      </c>
      <c r="D1227" s="7" t="s">
        <v>5668</v>
      </c>
      <c r="E1227" s="7"/>
      <c r="F1227" s="8" t="s">
        <v>5669</v>
      </c>
      <c r="G1227" s="9" t="s">
        <v>4273</v>
      </c>
      <c r="H1227" s="9"/>
      <c r="I1227" s="8"/>
      <c r="J1227" s="8"/>
      <c r="K1227" s="10" t="str">
        <f>IF(AND(Papers[[#This Row],[conference]]="", Papers[[#This Row],[journal]]=""),$N$2604,IF(Papers[[#This Row],[journal]]="",$N$2603, $N$2602))</f>
        <v>Conference</v>
      </c>
      <c r="L1227" s="10"/>
    </row>
    <row r="1228" spans="1:12" ht="51" customHeight="1">
      <c r="A1228" s="4">
        <v>1613</v>
      </c>
      <c r="B1228" s="13" t="s">
        <v>5671</v>
      </c>
      <c r="C1228" s="6">
        <v>2009</v>
      </c>
      <c r="D1228" s="7" t="s">
        <v>5672</v>
      </c>
      <c r="E1228" s="7"/>
      <c r="F1228" s="8" t="s">
        <v>5673</v>
      </c>
      <c r="G1228" s="9" t="s">
        <v>4273</v>
      </c>
      <c r="H1228" s="9"/>
      <c r="I1228" s="8"/>
      <c r="J1228" s="8"/>
      <c r="K1228" s="10" t="str">
        <f>IF(AND(Papers[[#This Row],[conference]]="", Papers[[#This Row],[journal]]=""),$N$2604,IF(Papers[[#This Row],[journal]]="",$N$2603, $N$2602))</f>
        <v>Conference</v>
      </c>
      <c r="L1228" s="10"/>
    </row>
    <row r="1229" spans="1:12" ht="51" customHeight="1">
      <c r="A1229" s="4">
        <v>1614</v>
      </c>
      <c r="B1229" s="13" t="s">
        <v>5677</v>
      </c>
      <c r="C1229" s="6">
        <v>2005</v>
      </c>
      <c r="D1229" s="7" t="s">
        <v>5678</v>
      </c>
      <c r="E1229" s="7"/>
      <c r="F1229" s="8" t="s">
        <v>5679</v>
      </c>
      <c r="G1229" s="9" t="s">
        <v>4273</v>
      </c>
      <c r="H1229" s="9"/>
      <c r="I1229" s="8"/>
      <c r="J1229" s="8"/>
      <c r="K1229" s="10" t="str">
        <f>IF(AND(Papers[[#This Row],[conference]]="", Papers[[#This Row],[journal]]=""),$N$2604,IF(Papers[[#This Row],[journal]]="",$N$2603, $N$2602))</f>
        <v>Conference</v>
      </c>
      <c r="L1229" s="10"/>
    </row>
    <row r="1230" spans="1:12" ht="51" customHeight="1">
      <c r="A1230" s="4">
        <v>1615</v>
      </c>
      <c r="B1230" s="13" t="s">
        <v>5683</v>
      </c>
      <c r="C1230" s="6">
        <v>1995</v>
      </c>
      <c r="D1230" s="7" t="s">
        <v>5684</v>
      </c>
      <c r="E1230" s="7"/>
      <c r="F1230" s="8" t="s">
        <v>5685</v>
      </c>
      <c r="G1230" s="9" t="s">
        <v>4273</v>
      </c>
      <c r="H1230" s="9"/>
      <c r="I1230" s="8"/>
      <c r="J1230" s="8"/>
      <c r="K1230" s="10" t="str">
        <f>IF(AND(Papers[[#This Row],[conference]]="", Papers[[#This Row],[journal]]=""),$N$2604,IF(Papers[[#This Row],[journal]]="",$N$2603, $N$2602))</f>
        <v>Conference</v>
      </c>
      <c r="L1230" s="10"/>
    </row>
    <row r="1231" spans="1:12" ht="51" customHeight="1">
      <c r="A1231" s="4">
        <v>1616</v>
      </c>
      <c r="B1231" s="13" t="s">
        <v>5688</v>
      </c>
      <c r="C1231" s="6">
        <v>2010</v>
      </c>
      <c r="D1231" s="7" t="s">
        <v>5689</v>
      </c>
      <c r="E1231" s="7"/>
      <c r="F1231" s="8" t="s">
        <v>5690</v>
      </c>
      <c r="G1231" s="9" t="s">
        <v>4273</v>
      </c>
      <c r="H1231" s="9"/>
      <c r="I1231" s="8"/>
      <c r="J1231" s="8"/>
      <c r="K1231" s="10" t="str">
        <f>IF(AND(Papers[[#This Row],[conference]]="", Papers[[#This Row],[journal]]=""),$N$2604,IF(Papers[[#This Row],[journal]]="",$N$2603, $N$2602))</f>
        <v>Conference</v>
      </c>
      <c r="L1231" s="10"/>
    </row>
    <row r="1232" spans="1:12" ht="51" customHeight="1">
      <c r="A1232" s="4">
        <v>1617</v>
      </c>
      <c r="B1232" s="13" t="s">
        <v>5692</v>
      </c>
      <c r="C1232" s="6">
        <v>2009</v>
      </c>
      <c r="D1232" s="7" t="s">
        <v>4391</v>
      </c>
      <c r="E1232" s="7"/>
      <c r="F1232" s="8" t="s">
        <v>5693</v>
      </c>
      <c r="G1232" s="9" t="s">
        <v>4273</v>
      </c>
      <c r="H1232" s="9"/>
      <c r="I1232" s="8"/>
      <c r="J1232" s="8"/>
      <c r="K1232" s="10" t="str">
        <f>IF(AND(Papers[[#This Row],[conference]]="", Papers[[#This Row],[journal]]=""),$N$2604,IF(Papers[[#This Row],[journal]]="",$N$2603, $N$2602))</f>
        <v>Conference</v>
      </c>
      <c r="L1232" s="10"/>
    </row>
    <row r="1233" spans="1:12" ht="51" customHeight="1">
      <c r="A1233" s="4">
        <v>1618</v>
      </c>
      <c r="B1233" s="13" t="s">
        <v>5694</v>
      </c>
      <c r="C1233" s="6">
        <v>2009</v>
      </c>
      <c r="D1233" s="7" t="s">
        <v>5695</v>
      </c>
      <c r="E1233" s="7"/>
      <c r="F1233" s="8" t="s">
        <v>5696</v>
      </c>
      <c r="G1233" s="9" t="s">
        <v>4273</v>
      </c>
      <c r="H1233" s="9"/>
      <c r="I1233" s="8"/>
      <c r="J1233" s="8"/>
      <c r="K1233" s="10" t="str">
        <f>IF(AND(Papers[[#This Row],[conference]]="", Papers[[#This Row],[journal]]=""),$N$2604,IF(Papers[[#This Row],[journal]]="",$N$2603, $N$2602))</f>
        <v>Conference</v>
      </c>
      <c r="L1233" s="10"/>
    </row>
    <row r="1234" spans="1:12" ht="51" customHeight="1">
      <c r="A1234" s="4">
        <v>1619</v>
      </c>
      <c r="B1234" s="13" t="s">
        <v>5701</v>
      </c>
      <c r="C1234" s="6">
        <v>2011</v>
      </c>
      <c r="D1234" s="7"/>
      <c r="E1234" s="7" t="s">
        <v>5702</v>
      </c>
      <c r="F1234" s="8" t="s">
        <v>5703</v>
      </c>
      <c r="G1234" s="9" t="s">
        <v>4273</v>
      </c>
      <c r="H1234" s="9"/>
      <c r="I1234" s="8"/>
      <c r="J1234" s="8"/>
      <c r="K1234" s="10" t="str">
        <f>IF(AND(Papers[[#This Row],[conference]]="", Papers[[#This Row],[journal]]=""),$N$2604,IF(Papers[[#This Row],[journal]]="",$N$2603, $N$2602))</f>
        <v>Journal</v>
      </c>
      <c r="L1234" s="10"/>
    </row>
    <row r="1235" spans="1:12" ht="51" customHeight="1">
      <c r="A1235" s="4">
        <v>1620</v>
      </c>
      <c r="B1235" s="13" t="s">
        <v>5706</v>
      </c>
      <c r="C1235" s="6">
        <v>2009</v>
      </c>
      <c r="D1235" s="7" t="s">
        <v>5707</v>
      </c>
      <c r="E1235" s="7"/>
      <c r="F1235" s="8" t="s">
        <v>5708</v>
      </c>
      <c r="G1235" s="9" t="s">
        <v>4273</v>
      </c>
      <c r="H1235" s="9"/>
      <c r="I1235" s="8"/>
      <c r="J1235" s="8"/>
      <c r="K1235" s="10" t="str">
        <f>IF(AND(Papers[[#This Row],[conference]]="", Papers[[#This Row],[journal]]=""),$N$2604,IF(Papers[[#This Row],[journal]]="",$N$2603, $N$2602))</f>
        <v>Conference</v>
      </c>
      <c r="L1235" s="10"/>
    </row>
    <row r="1236" spans="1:12" ht="51" customHeight="1">
      <c r="A1236" s="4">
        <v>1621</v>
      </c>
      <c r="B1236" s="13" t="s">
        <v>5714</v>
      </c>
      <c r="C1236" s="6">
        <v>2006</v>
      </c>
      <c r="D1236" s="7" t="s">
        <v>5715</v>
      </c>
      <c r="E1236" s="7"/>
      <c r="F1236" s="8" t="s">
        <v>5716</v>
      </c>
      <c r="G1236" s="9" t="s">
        <v>4273</v>
      </c>
      <c r="H1236" s="9"/>
      <c r="I1236" s="8"/>
      <c r="J1236" s="8"/>
      <c r="K1236" s="10" t="str">
        <f>IF(AND(Papers[[#This Row],[conference]]="", Papers[[#This Row],[journal]]=""),$N$2604,IF(Papers[[#This Row],[journal]]="",$N$2603, $N$2602))</f>
        <v>Conference</v>
      </c>
      <c r="L1236" s="10"/>
    </row>
    <row r="1237" spans="1:12" ht="51" customHeight="1">
      <c r="A1237" s="4">
        <v>1622</v>
      </c>
      <c r="B1237" s="13" t="s">
        <v>5720</v>
      </c>
      <c r="C1237" s="6">
        <v>2011</v>
      </c>
      <c r="D1237" s="7" t="s">
        <v>4709</v>
      </c>
      <c r="E1237" s="7"/>
      <c r="F1237" s="8" t="s">
        <v>5721</v>
      </c>
      <c r="G1237" s="9" t="s">
        <v>4273</v>
      </c>
      <c r="H1237" s="9"/>
      <c r="I1237" s="8"/>
      <c r="J1237" s="8"/>
      <c r="K1237" s="10" t="str">
        <f>IF(AND(Papers[[#This Row],[conference]]="", Papers[[#This Row],[journal]]=""),$N$2604,IF(Papers[[#This Row],[journal]]="",$N$2603, $N$2602))</f>
        <v>Conference</v>
      </c>
      <c r="L1237" s="10"/>
    </row>
    <row r="1238" spans="1:12" ht="51" customHeight="1">
      <c r="A1238" s="4">
        <v>1623</v>
      </c>
      <c r="B1238" s="13" t="s">
        <v>5723</v>
      </c>
      <c r="C1238" s="6">
        <v>2005</v>
      </c>
      <c r="D1238" s="7"/>
      <c r="E1238" s="7" t="s">
        <v>4394</v>
      </c>
      <c r="F1238" s="8" t="s">
        <v>5724</v>
      </c>
      <c r="G1238" s="9" t="s">
        <v>4273</v>
      </c>
      <c r="H1238" s="9"/>
      <c r="I1238" s="8"/>
      <c r="J1238" s="8"/>
      <c r="K1238" s="10" t="str">
        <f>IF(AND(Papers[[#This Row],[conference]]="", Papers[[#This Row],[journal]]=""),$N$2604,IF(Papers[[#This Row],[journal]]="",$N$2603, $N$2602))</f>
        <v>Journal</v>
      </c>
      <c r="L1238" s="10"/>
    </row>
    <row r="1239" spans="1:12" ht="51" customHeight="1">
      <c r="A1239" s="4">
        <v>1624</v>
      </c>
      <c r="B1239" s="13" t="s">
        <v>5727</v>
      </c>
      <c r="C1239" s="6">
        <v>2009</v>
      </c>
      <c r="D1239" s="7"/>
      <c r="E1239" s="7" t="s">
        <v>4405</v>
      </c>
      <c r="F1239" s="8" t="s">
        <v>5728</v>
      </c>
      <c r="G1239" s="9" t="s">
        <v>4273</v>
      </c>
      <c r="H1239" s="9"/>
      <c r="I1239" s="8"/>
      <c r="J1239" s="8"/>
      <c r="K1239" s="10" t="str">
        <f>IF(AND(Papers[[#This Row],[conference]]="", Papers[[#This Row],[journal]]=""),$N$2604,IF(Papers[[#This Row],[journal]]="",$N$2603, $N$2602))</f>
        <v>Journal</v>
      </c>
      <c r="L1239" s="10"/>
    </row>
    <row r="1240" spans="1:12" ht="51" customHeight="1">
      <c r="A1240" s="4">
        <v>1625</v>
      </c>
      <c r="B1240" s="13" t="s">
        <v>5732</v>
      </c>
      <c r="C1240" s="6">
        <v>2009</v>
      </c>
      <c r="D1240" s="7" t="s">
        <v>5733</v>
      </c>
      <c r="E1240" s="7"/>
      <c r="F1240" s="8" t="s">
        <v>5734</v>
      </c>
      <c r="G1240" s="9" t="s">
        <v>4273</v>
      </c>
      <c r="H1240" s="9"/>
      <c r="I1240" s="8"/>
      <c r="J1240" s="8"/>
      <c r="K1240" s="10" t="str">
        <f>IF(AND(Papers[[#This Row],[conference]]="", Papers[[#This Row],[journal]]=""),$N$2604,IF(Papers[[#This Row],[journal]]="",$N$2603, $N$2602))</f>
        <v>Conference</v>
      </c>
      <c r="L1240" s="10"/>
    </row>
    <row r="1241" spans="1:12" ht="51" customHeight="1">
      <c r="A1241" s="4">
        <v>1626</v>
      </c>
      <c r="B1241" s="13" t="s">
        <v>5740</v>
      </c>
      <c r="C1241" s="6">
        <v>2009</v>
      </c>
      <c r="D1241" s="7"/>
      <c r="E1241" s="7" t="s">
        <v>5741</v>
      </c>
      <c r="F1241" s="8" t="s">
        <v>5742</v>
      </c>
      <c r="G1241" s="9" t="s">
        <v>4273</v>
      </c>
      <c r="H1241" s="9"/>
      <c r="I1241" s="8"/>
      <c r="J1241" s="8"/>
      <c r="K1241" s="10" t="str">
        <f>IF(AND(Papers[[#This Row],[conference]]="", Papers[[#This Row],[journal]]=""),$N$2604,IF(Papers[[#This Row],[journal]]="",$N$2603, $N$2602))</f>
        <v>Journal</v>
      </c>
      <c r="L1241" s="10"/>
    </row>
    <row r="1242" spans="1:12" ht="51" customHeight="1">
      <c r="A1242" s="4">
        <v>1627</v>
      </c>
      <c r="B1242" s="13" t="s">
        <v>5750</v>
      </c>
      <c r="C1242" s="6">
        <v>2011</v>
      </c>
      <c r="D1242" s="7" t="s">
        <v>4869</v>
      </c>
      <c r="E1242" s="7"/>
      <c r="F1242" s="8" t="s">
        <v>5751</v>
      </c>
      <c r="G1242" s="9" t="s">
        <v>4273</v>
      </c>
      <c r="H1242" s="9"/>
      <c r="I1242" s="8"/>
      <c r="J1242" s="8"/>
      <c r="K1242" s="10" t="str">
        <f>IF(AND(Papers[[#This Row],[conference]]="", Papers[[#This Row],[journal]]=""),$N$2604,IF(Papers[[#This Row],[journal]]="",$N$2603, $N$2602))</f>
        <v>Conference</v>
      </c>
      <c r="L1242" s="10"/>
    </row>
    <row r="1243" spans="1:12" ht="51" customHeight="1">
      <c r="A1243" s="4">
        <v>1628</v>
      </c>
      <c r="B1243" s="13" t="s">
        <v>5753</v>
      </c>
      <c r="C1243" s="6">
        <v>2011</v>
      </c>
      <c r="D1243" s="7" t="s">
        <v>5754</v>
      </c>
      <c r="E1243" s="7"/>
      <c r="F1243" s="8" t="s">
        <v>5755</v>
      </c>
      <c r="G1243" s="9" t="s">
        <v>4273</v>
      </c>
      <c r="H1243" s="9"/>
      <c r="I1243" s="8"/>
      <c r="J1243" s="8"/>
      <c r="K1243" s="10" t="str">
        <f>IF(AND(Papers[[#This Row],[conference]]="", Papers[[#This Row],[journal]]=""),$N$2604,IF(Papers[[#This Row],[journal]]="",$N$2603, $N$2602))</f>
        <v>Conference</v>
      </c>
      <c r="L1243" s="10"/>
    </row>
    <row r="1244" spans="1:12" ht="51" customHeight="1">
      <c r="A1244" s="4">
        <v>1629</v>
      </c>
      <c r="B1244" s="13" t="s">
        <v>5759</v>
      </c>
      <c r="C1244" s="6">
        <v>2009</v>
      </c>
      <c r="D1244" s="7" t="s">
        <v>5760</v>
      </c>
      <c r="E1244" s="7"/>
      <c r="F1244" s="8" t="s">
        <v>5761</v>
      </c>
      <c r="G1244" s="9" t="s">
        <v>4273</v>
      </c>
      <c r="H1244" s="9"/>
      <c r="I1244" s="8"/>
      <c r="J1244" s="8"/>
      <c r="K1244" s="10" t="str">
        <f>IF(AND(Papers[[#This Row],[conference]]="", Papers[[#This Row],[journal]]=""),$N$2604,IF(Papers[[#This Row],[journal]]="",$N$2603, $N$2602))</f>
        <v>Conference</v>
      </c>
      <c r="L1244" s="10"/>
    </row>
    <row r="1245" spans="1:12" ht="51" customHeight="1">
      <c r="A1245" s="4">
        <v>1630</v>
      </c>
      <c r="B1245" s="13" t="s">
        <v>5765</v>
      </c>
      <c r="C1245" s="6">
        <v>2009</v>
      </c>
      <c r="D1245" s="7"/>
      <c r="E1245" s="7" t="s">
        <v>4394</v>
      </c>
      <c r="F1245" s="8" t="s">
        <v>5766</v>
      </c>
      <c r="G1245" s="9" t="s">
        <v>4273</v>
      </c>
      <c r="H1245" s="9"/>
      <c r="I1245" s="8"/>
      <c r="J1245" s="8"/>
      <c r="K1245" s="10" t="str">
        <f>IF(AND(Papers[[#This Row],[conference]]="", Papers[[#This Row],[journal]]=""),$N$2604,IF(Papers[[#This Row],[journal]]="",$N$2603, $N$2602))</f>
        <v>Journal</v>
      </c>
      <c r="L1245" s="10"/>
    </row>
    <row r="1246" spans="1:12" ht="51" customHeight="1">
      <c r="A1246" s="4">
        <v>1631</v>
      </c>
      <c r="B1246" s="13" t="s">
        <v>5770</v>
      </c>
      <c r="C1246" s="6">
        <v>2008</v>
      </c>
      <c r="D1246" s="7"/>
      <c r="E1246" s="7" t="s">
        <v>4405</v>
      </c>
      <c r="F1246" s="8" t="s">
        <v>5771</v>
      </c>
      <c r="G1246" s="9" t="s">
        <v>4273</v>
      </c>
      <c r="H1246" s="9"/>
      <c r="I1246" s="8"/>
      <c r="J1246" s="8"/>
      <c r="K1246" s="10" t="str">
        <f>IF(AND(Papers[[#This Row],[conference]]="", Papers[[#This Row],[journal]]=""),$N$2604,IF(Papers[[#This Row],[journal]]="",$N$2603, $N$2602))</f>
        <v>Journal</v>
      </c>
      <c r="L1246" s="10"/>
    </row>
    <row r="1247" spans="1:12" ht="51" customHeight="1">
      <c r="A1247" s="4">
        <v>1632</v>
      </c>
      <c r="B1247" s="13" t="s">
        <v>5776</v>
      </c>
      <c r="C1247" s="6">
        <v>1994</v>
      </c>
      <c r="D1247" s="7" t="s">
        <v>5777</v>
      </c>
      <c r="E1247" s="7"/>
      <c r="F1247" s="8" t="s">
        <v>5778</v>
      </c>
      <c r="G1247" s="9" t="s">
        <v>4273</v>
      </c>
      <c r="H1247" s="9"/>
      <c r="I1247" s="8"/>
      <c r="J1247" s="8"/>
      <c r="K1247" s="10" t="str">
        <f>IF(AND(Papers[[#This Row],[conference]]="", Papers[[#This Row],[journal]]=""),$N$2604,IF(Papers[[#This Row],[journal]]="",$N$2603, $N$2602))</f>
        <v>Conference</v>
      </c>
      <c r="L1247" s="10"/>
    </row>
    <row r="1248" spans="1:12" ht="51" customHeight="1">
      <c r="A1248" s="4">
        <v>1633</v>
      </c>
      <c r="B1248" s="13" t="s">
        <v>5781</v>
      </c>
      <c r="C1248" s="6">
        <v>2000</v>
      </c>
      <c r="D1248" s="7" t="s">
        <v>5782</v>
      </c>
      <c r="E1248" s="7"/>
      <c r="F1248" s="8" t="s">
        <v>5783</v>
      </c>
      <c r="G1248" s="9" t="s">
        <v>4273</v>
      </c>
      <c r="H1248" s="9"/>
      <c r="I1248" s="8"/>
      <c r="J1248" s="8"/>
      <c r="K1248" s="10" t="str">
        <f>IF(AND(Papers[[#This Row],[conference]]="", Papers[[#This Row],[journal]]=""),$N$2604,IF(Papers[[#This Row],[journal]]="",$N$2603, $N$2602))</f>
        <v>Conference</v>
      </c>
      <c r="L1248" s="10"/>
    </row>
    <row r="1249" spans="1:12" ht="51" customHeight="1">
      <c r="A1249" s="4">
        <v>1634</v>
      </c>
      <c r="B1249" s="13" t="s">
        <v>5788</v>
      </c>
      <c r="C1249" s="6">
        <v>2010</v>
      </c>
      <c r="D1249" s="7" t="s">
        <v>5789</v>
      </c>
      <c r="E1249" s="7"/>
      <c r="F1249" s="8" t="s">
        <v>5790</v>
      </c>
      <c r="G1249" s="9" t="s">
        <v>4273</v>
      </c>
      <c r="H1249" s="9"/>
      <c r="I1249" s="8"/>
      <c r="J1249" s="8"/>
      <c r="K1249" s="10" t="str">
        <f>IF(AND(Papers[[#This Row],[conference]]="", Papers[[#This Row],[journal]]=""),$N$2604,IF(Papers[[#This Row],[journal]]="",$N$2603, $N$2602))</f>
        <v>Conference</v>
      </c>
      <c r="L1249" s="10"/>
    </row>
    <row r="1250" spans="1:12" ht="51" customHeight="1">
      <c r="A1250" s="4">
        <v>1636</v>
      </c>
      <c r="B1250" s="13" t="s">
        <v>5798</v>
      </c>
      <c r="C1250" s="6">
        <v>2009</v>
      </c>
      <c r="D1250" s="7" t="s">
        <v>5707</v>
      </c>
      <c r="E1250" s="7"/>
      <c r="F1250" s="8" t="s">
        <v>5799</v>
      </c>
      <c r="G1250" s="9" t="s">
        <v>4273</v>
      </c>
      <c r="H1250" s="9"/>
      <c r="I1250" s="8"/>
      <c r="J1250" s="8"/>
      <c r="K1250" s="10" t="str">
        <f>IF(AND(Papers[[#This Row],[conference]]="", Papers[[#This Row],[journal]]=""),$N$2604,IF(Papers[[#This Row],[journal]]="",$N$2603, $N$2602))</f>
        <v>Conference</v>
      </c>
      <c r="L1250" s="10"/>
    </row>
    <row r="1251" spans="1:12" ht="51" customHeight="1">
      <c r="A1251" s="4">
        <v>1637</v>
      </c>
      <c r="B1251" s="13" t="s">
        <v>5805</v>
      </c>
      <c r="C1251" s="6">
        <v>2010</v>
      </c>
      <c r="D1251" s="7" t="s">
        <v>5806</v>
      </c>
      <c r="E1251" s="7"/>
      <c r="F1251" s="8" t="s">
        <v>5807</v>
      </c>
      <c r="G1251" s="9" t="s">
        <v>4273</v>
      </c>
      <c r="H1251" s="9"/>
      <c r="I1251" s="8"/>
      <c r="J1251" s="8"/>
      <c r="K1251" s="10" t="str">
        <f>IF(AND(Papers[[#This Row],[conference]]="", Papers[[#This Row],[journal]]=""),$N$2604,IF(Papers[[#This Row],[journal]]="",$N$2603, $N$2602))</f>
        <v>Conference</v>
      </c>
      <c r="L1251" s="10"/>
    </row>
    <row r="1252" spans="1:12" ht="51" customHeight="1">
      <c r="A1252" s="4">
        <v>1639</v>
      </c>
      <c r="B1252" s="13" t="s">
        <v>5811</v>
      </c>
      <c r="C1252" s="6">
        <v>1989</v>
      </c>
      <c r="D1252" s="7" t="s">
        <v>5812</v>
      </c>
      <c r="E1252" s="7"/>
      <c r="F1252" s="8" t="s">
        <v>5813</v>
      </c>
      <c r="G1252" s="9" t="s">
        <v>4273</v>
      </c>
      <c r="H1252" s="9"/>
      <c r="I1252" s="8"/>
      <c r="J1252" s="8"/>
      <c r="K1252" s="10" t="str">
        <f>IF(AND(Papers[[#This Row],[conference]]="", Papers[[#This Row],[journal]]=""),$N$2604,IF(Papers[[#This Row],[journal]]="",$N$2603, $N$2602))</f>
        <v>Conference</v>
      </c>
      <c r="L1252" s="10"/>
    </row>
    <row r="1253" spans="1:12" ht="51" customHeight="1">
      <c r="A1253" s="4">
        <v>1640</v>
      </c>
      <c r="B1253" s="13" t="s">
        <v>5816</v>
      </c>
      <c r="C1253" s="6">
        <v>2009</v>
      </c>
      <c r="D1253" s="7"/>
      <c r="E1253" s="7" t="s">
        <v>5817</v>
      </c>
      <c r="F1253" s="8" t="s">
        <v>5818</v>
      </c>
      <c r="G1253" s="9" t="s">
        <v>4273</v>
      </c>
      <c r="H1253" s="9"/>
      <c r="I1253" s="8"/>
      <c r="J1253" s="8"/>
      <c r="K1253" s="10" t="str">
        <f>IF(AND(Papers[[#This Row],[conference]]="", Papers[[#This Row],[journal]]=""),$N$2604,IF(Papers[[#This Row],[journal]]="",$N$2603, $N$2602))</f>
        <v>Journal</v>
      </c>
      <c r="L1253" s="10"/>
    </row>
    <row r="1254" spans="1:12" ht="51" customHeight="1">
      <c r="A1254" s="4">
        <v>1641</v>
      </c>
      <c r="B1254" s="13" t="s">
        <v>5823</v>
      </c>
      <c r="C1254" s="6">
        <v>2007</v>
      </c>
      <c r="D1254" s="7"/>
      <c r="E1254" s="7" t="s">
        <v>4427</v>
      </c>
      <c r="F1254" s="8" t="s">
        <v>5824</v>
      </c>
      <c r="G1254" s="9" t="s">
        <v>4273</v>
      </c>
      <c r="H1254" s="9"/>
      <c r="I1254" s="8"/>
      <c r="J1254" s="8"/>
      <c r="K1254" s="10" t="str">
        <f>IF(AND(Papers[[#This Row],[conference]]="", Papers[[#This Row],[journal]]=""),$N$2604,IF(Papers[[#This Row],[journal]]="",$N$2603, $N$2602))</f>
        <v>Journal</v>
      </c>
      <c r="L1254" s="10"/>
    </row>
    <row r="1255" spans="1:12" ht="51" customHeight="1">
      <c r="A1255" s="4">
        <v>1642</v>
      </c>
      <c r="B1255" s="13" t="s">
        <v>5828</v>
      </c>
      <c r="C1255" s="6">
        <v>2007</v>
      </c>
      <c r="D1255" s="7" t="s">
        <v>5829</v>
      </c>
      <c r="E1255" s="7"/>
      <c r="F1255" s="8" t="s">
        <v>5830</v>
      </c>
      <c r="G1255" s="9" t="s">
        <v>4273</v>
      </c>
      <c r="H1255" s="9"/>
      <c r="I1255" s="8"/>
      <c r="J1255" s="8"/>
      <c r="K1255" s="10" t="str">
        <f>IF(AND(Papers[[#This Row],[conference]]="", Papers[[#This Row],[journal]]=""),$N$2604,IF(Papers[[#This Row],[journal]]="",$N$2603, $N$2602))</f>
        <v>Conference</v>
      </c>
      <c r="L1255" s="10"/>
    </row>
    <row r="1256" spans="1:12" ht="51" customHeight="1">
      <c r="A1256" s="4">
        <v>1643</v>
      </c>
      <c r="B1256" s="13" t="s">
        <v>5832</v>
      </c>
      <c r="C1256" s="6">
        <v>2008</v>
      </c>
      <c r="D1256" s="7" t="s">
        <v>5491</v>
      </c>
      <c r="E1256" s="7"/>
      <c r="F1256" s="8" t="s">
        <v>5833</v>
      </c>
      <c r="G1256" s="9" t="s">
        <v>4273</v>
      </c>
      <c r="H1256" s="9"/>
      <c r="I1256" s="8"/>
      <c r="J1256" s="8"/>
      <c r="K1256" s="10" t="str">
        <f>IF(AND(Papers[[#This Row],[conference]]="", Papers[[#This Row],[journal]]=""),$N$2604,IF(Papers[[#This Row],[journal]]="",$N$2603, $N$2602))</f>
        <v>Conference</v>
      </c>
      <c r="L1256" s="10"/>
    </row>
    <row r="1257" spans="1:12" ht="51" customHeight="1">
      <c r="A1257" s="4">
        <v>1644</v>
      </c>
      <c r="B1257" s="13" t="s">
        <v>5835</v>
      </c>
      <c r="C1257" s="6">
        <v>2005</v>
      </c>
      <c r="D1257" s="7" t="s">
        <v>5317</v>
      </c>
      <c r="E1257" s="7"/>
      <c r="F1257" s="8" t="s">
        <v>5836</v>
      </c>
      <c r="G1257" s="9" t="s">
        <v>4273</v>
      </c>
      <c r="H1257" s="9"/>
      <c r="I1257" s="8"/>
      <c r="J1257" s="8"/>
      <c r="K1257" s="10" t="str">
        <f>IF(AND(Papers[[#This Row],[conference]]="", Papers[[#This Row],[journal]]=""),$N$2604,IF(Papers[[#This Row],[journal]]="",$N$2603, $N$2602))</f>
        <v>Conference</v>
      </c>
      <c r="L1257" s="10"/>
    </row>
    <row r="1258" spans="1:12" ht="51" customHeight="1">
      <c r="A1258" s="4">
        <v>1645</v>
      </c>
      <c r="B1258" s="13" t="s">
        <v>5841</v>
      </c>
      <c r="C1258" s="6">
        <v>2011</v>
      </c>
      <c r="D1258" s="7" t="s">
        <v>4690</v>
      </c>
      <c r="E1258" s="7"/>
      <c r="F1258" s="8" t="s">
        <v>5842</v>
      </c>
      <c r="G1258" s="9" t="s">
        <v>4273</v>
      </c>
      <c r="H1258" s="9"/>
      <c r="I1258" s="8"/>
      <c r="J1258" s="8"/>
      <c r="K1258" s="10" t="str">
        <f>IF(AND(Papers[[#This Row],[conference]]="", Papers[[#This Row],[journal]]=""),$N$2604,IF(Papers[[#This Row],[journal]]="",$N$2603, $N$2602))</f>
        <v>Conference</v>
      </c>
      <c r="L1258" s="10"/>
    </row>
    <row r="1259" spans="1:12" ht="51" customHeight="1">
      <c r="A1259" s="4">
        <v>1646</v>
      </c>
      <c r="B1259" s="13" t="s">
        <v>5843</v>
      </c>
      <c r="C1259" s="6">
        <v>2006</v>
      </c>
      <c r="D1259" s="7" t="s">
        <v>5844</v>
      </c>
      <c r="E1259" s="7"/>
      <c r="F1259" s="8" t="s">
        <v>5845</v>
      </c>
      <c r="G1259" s="9" t="s">
        <v>4273</v>
      </c>
      <c r="H1259" s="9"/>
      <c r="I1259" s="8"/>
      <c r="J1259" s="8"/>
      <c r="K1259" s="10" t="str">
        <f>IF(AND(Papers[[#This Row],[conference]]="", Papers[[#This Row],[journal]]=""),$N$2604,IF(Papers[[#This Row],[journal]]="",$N$2603, $N$2602))</f>
        <v>Conference</v>
      </c>
      <c r="L1259" s="10"/>
    </row>
    <row r="1260" spans="1:12" ht="51" customHeight="1">
      <c r="A1260" s="4">
        <v>1647</v>
      </c>
      <c r="B1260" s="13" t="s">
        <v>5848</v>
      </c>
      <c r="C1260" s="6">
        <v>2010</v>
      </c>
      <c r="D1260" s="7" t="s">
        <v>5849</v>
      </c>
      <c r="E1260" s="7"/>
      <c r="F1260" s="8" t="s">
        <v>5850</v>
      </c>
      <c r="G1260" s="9" t="s">
        <v>4273</v>
      </c>
      <c r="H1260" s="9"/>
      <c r="I1260" s="8"/>
      <c r="J1260" s="8"/>
      <c r="K1260" s="10" t="str">
        <f>IF(AND(Papers[[#This Row],[conference]]="", Papers[[#This Row],[journal]]=""),$N$2604,IF(Papers[[#This Row],[journal]]="",$N$2603, $N$2602))</f>
        <v>Conference</v>
      </c>
      <c r="L1260" s="10"/>
    </row>
    <row r="1261" spans="1:12" ht="51" customHeight="1">
      <c r="A1261" s="4">
        <v>1648</v>
      </c>
      <c r="B1261" s="13" t="s">
        <v>5857</v>
      </c>
      <c r="C1261" s="6">
        <v>2000</v>
      </c>
      <c r="D1261" s="7"/>
      <c r="E1261" s="7" t="s">
        <v>4522</v>
      </c>
      <c r="F1261" s="8" t="s">
        <v>5858</v>
      </c>
      <c r="G1261" s="9" t="s">
        <v>4273</v>
      </c>
      <c r="H1261" s="9"/>
      <c r="I1261" s="8"/>
      <c r="J1261" s="8"/>
      <c r="K1261" s="10" t="str">
        <f>IF(AND(Papers[[#This Row],[conference]]="", Papers[[#This Row],[journal]]=""),$N$2604,IF(Papers[[#This Row],[journal]]="",$N$2603, $N$2602))</f>
        <v>Journal</v>
      </c>
      <c r="L1261" s="10"/>
    </row>
    <row r="1262" spans="1:12" ht="51" customHeight="1">
      <c r="A1262" s="4">
        <v>1649</v>
      </c>
      <c r="B1262" s="13" t="s">
        <v>5863</v>
      </c>
      <c r="C1262" s="6">
        <v>2008</v>
      </c>
      <c r="D1262" s="7" t="s">
        <v>5864</v>
      </c>
      <c r="E1262" s="7"/>
      <c r="F1262" s="8" t="s">
        <v>5865</v>
      </c>
      <c r="G1262" s="9" t="s">
        <v>4273</v>
      </c>
      <c r="H1262" s="9"/>
      <c r="I1262" s="8"/>
      <c r="J1262" s="8"/>
      <c r="K1262" s="10" t="str">
        <f>IF(AND(Papers[[#This Row],[conference]]="", Papers[[#This Row],[journal]]=""),$N$2604,IF(Papers[[#This Row],[journal]]="",$N$2603, $N$2602))</f>
        <v>Conference</v>
      </c>
      <c r="L1262" s="10"/>
    </row>
    <row r="1263" spans="1:12" ht="51" customHeight="1">
      <c r="A1263" s="4">
        <v>1650</v>
      </c>
      <c r="B1263" s="13" t="s">
        <v>5869</v>
      </c>
      <c r="C1263" s="6">
        <v>2007</v>
      </c>
      <c r="D1263" s="7" t="s">
        <v>5870</v>
      </c>
      <c r="E1263" s="7"/>
      <c r="F1263" s="8" t="s">
        <v>5871</v>
      </c>
      <c r="G1263" s="9" t="s">
        <v>4273</v>
      </c>
      <c r="H1263" s="9"/>
      <c r="I1263" s="8"/>
      <c r="J1263" s="8"/>
      <c r="K1263" s="10" t="str">
        <f>IF(AND(Papers[[#This Row],[conference]]="", Papers[[#This Row],[journal]]=""),$N$2604,IF(Papers[[#This Row],[journal]]="",$N$2603, $N$2602))</f>
        <v>Conference</v>
      </c>
      <c r="L1263" s="10"/>
    </row>
    <row r="1264" spans="1:12" ht="51" customHeight="1">
      <c r="A1264" s="4">
        <v>1651</v>
      </c>
      <c r="B1264" s="13" t="s">
        <v>5875</v>
      </c>
      <c r="C1264" s="6">
        <v>2006</v>
      </c>
      <c r="D1264" s="7" t="s">
        <v>5876</v>
      </c>
      <c r="E1264" s="7"/>
      <c r="F1264" s="8" t="s">
        <v>5877</v>
      </c>
      <c r="G1264" s="9" t="s">
        <v>4273</v>
      </c>
      <c r="H1264" s="9"/>
      <c r="I1264" s="8"/>
      <c r="J1264" s="8"/>
      <c r="K1264" s="10" t="str">
        <f>IF(AND(Papers[[#This Row],[conference]]="", Papers[[#This Row],[journal]]=""),$N$2604,IF(Papers[[#This Row],[journal]]="",$N$2603, $N$2602))</f>
        <v>Conference</v>
      </c>
      <c r="L1264" s="10"/>
    </row>
    <row r="1265" spans="1:12" ht="51" customHeight="1">
      <c r="A1265" s="4">
        <v>1652</v>
      </c>
      <c r="B1265" s="13" t="s">
        <v>5878</v>
      </c>
      <c r="C1265" s="6">
        <v>2006</v>
      </c>
      <c r="D1265" s="7" t="s">
        <v>4369</v>
      </c>
      <c r="E1265" s="7"/>
      <c r="F1265" s="8" t="s">
        <v>5879</v>
      </c>
      <c r="G1265" s="9" t="s">
        <v>4273</v>
      </c>
      <c r="H1265" s="9"/>
      <c r="I1265" s="8"/>
      <c r="J1265" s="8"/>
      <c r="K1265" s="10" t="str">
        <f>IF(AND(Papers[[#This Row],[conference]]="", Papers[[#This Row],[journal]]=""),$N$2604,IF(Papers[[#This Row],[journal]]="",$N$2603, $N$2602))</f>
        <v>Conference</v>
      </c>
      <c r="L1265" s="10"/>
    </row>
    <row r="1266" spans="1:12" ht="51" customHeight="1">
      <c r="A1266" s="4">
        <v>1653</v>
      </c>
      <c r="B1266" s="13" t="s">
        <v>5885</v>
      </c>
      <c r="C1266" s="6">
        <v>2009</v>
      </c>
      <c r="D1266" s="7" t="s">
        <v>5886</v>
      </c>
      <c r="E1266" s="7"/>
      <c r="F1266" s="8" t="s">
        <v>5887</v>
      </c>
      <c r="G1266" s="9" t="s">
        <v>4273</v>
      </c>
      <c r="H1266" s="9"/>
      <c r="I1266" s="8"/>
      <c r="J1266" s="8"/>
      <c r="K1266" s="10" t="str">
        <f>IF(AND(Papers[[#This Row],[conference]]="", Papers[[#This Row],[journal]]=""),$N$2604,IF(Papers[[#This Row],[journal]]="",$N$2603, $N$2602))</f>
        <v>Conference</v>
      </c>
      <c r="L1266" s="10"/>
    </row>
    <row r="1267" spans="1:12" ht="51" customHeight="1">
      <c r="A1267" s="4">
        <v>1655</v>
      </c>
      <c r="B1267" s="13" t="s">
        <v>5892</v>
      </c>
      <c r="C1267" s="6">
        <v>1997</v>
      </c>
      <c r="D1267" s="7" t="s">
        <v>5893</v>
      </c>
      <c r="E1267" s="7"/>
      <c r="F1267" s="8" t="s">
        <v>5894</v>
      </c>
      <c r="G1267" s="9" t="s">
        <v>4273</v>
      </c>
      <c r="H1267" s="9"/>
      <c r="I1267" s="8"/>
      <c r="J1267" s="8"/>
      <c r="K1267" s="10" t="str">
        <f>IF(AND(Papers[[#This Row],[conference]]="", Papers[[#This Row],[journal]]=""),$N$2604,IF(Papers[[#This Row],[journal]]="",$N$2603, $N$2602))</f>
        <v>Conference</v>
      </c>
      <c r="L1267" s="10"/>
    </row>
    <row r="1268" spans="1:12" ht="51" customHeight="1">
      <c r="A1268" s="4">
        <v>1656</v>
      </c>
      <c r="B1268" s="13" t="s">
        <v>5896</v>
      </c>
      <c r="C1268" s="6">
        <v>2008</v>
      </c>
      <c r="D1268" s="7" t="s">
        <v>5897</v>
      </c>
      <c r="E1268" s="7"/>
      <c r="F1268" s="8" t="s">
        <v>5898</v>
      </c>
      <c r="G1268" s="9" t="s">
        <v>4273</v>
      </c>
      <c r="H1268" s="9"/>
      <c r="I1268" s="8"/>
      <c r="J1268" s="8"/>
      <c r="K1268" s="10" t="str">
        <f>IF(AND(Papers[[#This Row],[conference]]="", Papers[[#This Row],[journal]]=""),$N$2604,IF(Papers[[#This Row],[journal]]="",$N$2603, $N$2602))</f>
        <v>Conference</v>
      </c>
      <c r="L1268" s="10"/>
    </row>
    <row r="1269" spans="1:12" ht="51" customHeight="1">
      <c r="A1269" s="4">
        <v>1657</v>
      </c>
      <c r="B1269" s="13" t="s">
        <v>5901</v>
      </c>
      <c r="C1269" s="6">
        <v>2010</v>
      </c>
      <c r="D1269" s="7"/>
      <c r="E1269" s="7" t="s">
        <v>4470</v>
      </c>
      <c r="F1269" s="8" t="s">
        <v>5902</v>
      </c>
      <c r="G1269" s="9" t="s">
        <v>4273</v>
      </c>
      <c r="H1269" s="9"/>
      <c r="I1269" s="8"/>
      <c r="J1269" s="8"/>
      <c r="K1269" s="10" t="str">
        <f>IF(AND(Papers[[#This Row],[conference]]="", Papers[[#This Row],[journal]]=""),$N$2604,IF(Papers[[#This Row],[journal]]="",$N$2603, $N$2602))</f>
        <v>Journal</v>
      </c>
      <c r="L1269" s="10"/>
    </row>
    <row r="1270" spans="1:12" ht="51" customHeight="1">
      <c r="A1270" s="4">
        <v>1658</v>
      </c>
      <c r="B1270" s="13" t="s">
        <v>5904</v>
      </c>
      <c r="C1270" s="6">
        <v>2009</v>
      </c>
      <c r="D1270" s="7"/>
      <c r="E1270" s="7" t="s">
        <v>4470</v>
      </c>
      <c r="F1270" s="8" t="s">
        <v>5905</v>
      </c>
      <c r="G1270" s="9" t="s">
        <v>4273</v>
      </c>
      <c r="H1270" s="9"/>
      <c r="I1270" s="8"/>
      <c r="J1270" s="8"/>
      <c r="K1270" s="10" t="str">
        <f>IF(AND(Papers[[#This Row],[conference]]="", Papers[[#This Row],[journal]]=""),$N$2604,IF(Papers[[#This Row],[journal]]="",$N$2603, $N$2602))</f>
        <v>Journal</v>
      </c>
      <c r="L1270" s="10"/>
    </row>
    <row r="1271" spans="1:12" ht="51" customHeight="1">
      <c r="A1271" s="4">
        <v>1660</v>
      </c>
      <c r="B1271" s="13" t="s">
        <v>5908</v>
      </c>
      <c r="C1271" s="6">
        <v>1996</v>
      </c>
      <c r="D1271" s="7" t="s">
        <v>5909</v>
      </c>
      <c r="E1271" s="7"/>
      <c r="F1271" s="8" t="s">
        <v>5910</v>
      </c>
      <c r="G1271" s="9" t="s">
        <v>4273</v>
      </c>
      <c r="H1271" s="9"/>
      <c r="I1271" s="8"/>
      <c r="J1271" s="8"/>
      <c r="K1271" s="10" t="str">
        <f>IF(AND(Papers[[#This Row],[conference]]="", Papers[[#This Row],[journal]]=""),$N$2604,IF(Papers[[#This Row],[journal]]="",$N$2603, $N$2602))</f>
        <v>Conference</v>
      </c>
      <c r="L1271" s="10"/>
    </row>
    <row r="1272" spans="1:12" ht="51" customHeight="1">
      <c r="A1272" s="4">
        <v>1661</v>
      </c>
      <c r="B1272" s="13" t="s">
        <v>5912</v>
      </c>
      <c r="C1272" s="6">
        <v>2007</v>
      </c>
      <c r="D1272" s="7" t="s">
        <v>5913</v>
      </c>
      <c r="E1272" s="7"/>
      <c r="F1272" s="8" t="s">
        <v>5914</v>
      </c>
      <c r="G1272" s="9" t="s">
        <v>4273</v>
      </c>
      <c r="H1272" s="9"/>
      <c r="I1272" s="8"/>
      <c r="J1272" s="8"/>
      <c r="K1272" s="10" t="str">
        <f>IF(AND(Papers[[#This Row],[conference]]="", Papers[[#This Row],[journal]]=""),$N$2604,IF(Papers[[#This Row],[journal]]="",$N$2603, $N$2602))</f>
        <v>Conference</v>
      </c>
      <c r="L1272" s="10"/>
    </row>
    <row r="1273" spans="1:12" ht="51" customHeight="1">
      <c r="A1273" s="4">
        <v>1662</v>
      </c>
      <c r="B1273" s="13" t="s">
        <v>5917</v>
      </c>
      <c r="C1273" s="6">
        <v>2007</v>
      </c>
      <c r="D1273" s="7" t="s">
        <v>5918</v>
      </c>
      <c r="E1273" s="7"/>
      <c r="F1273" s="8" t="s">
        <v>5914</v>
      </c>
      <c r="G1273" s="9" t="s">
        <v>4273</v>
      </c>
      <c r="H1273" s="9"/>
      <c r="I1273" s="8"/>
      <c r="J1273" s="8"/>
      <c r="K1273" s="10" t="str">
        <f>IF(AND(Papers[[#This Row],[conference]]="", Papers[[#This Row],[journal]]=""),$N$2604,IF(Papers[[#This Row],[journal]]="",$N$2603, $N$2602))</f>
        <v>Conference</v>
      </c>
      <c r="L1273" s="10"/>
    </row>
    <row r="1274" spans="1:12" ht="51" customHeight="1">
      <c r="A1274" s="4">
        <v>1663</v>
      </c>
      <c r="B1274" s="13" t="s">
        <v>5919</v>
      </c>
      <c r="C1274" s="6">
        <v>2011</v>
      </c>
      <c r="D1274" s="7" t="s">
        <v>4411</v>
      </c>
      <c r="E1274" s="7"/>
      <c r="F1274" s="8" t="s">
        <v>5920</v>
      </c>
      <c r="G1274" s="9" t="s">
        <v>4273</v>
      </c>
      <c r="H1274" s="9"/>
      <c r="I1274" s="8"/>
      <c r="J1274" s="8"/>
      <c r="K1274" s="10" t="str">
        <f>IF(AND(Papers[[#This Row],[conference]]="", Papers[[#This Row],[journal]]=""),$N$2604,IF(Papers[[#This Row],[journal]]="",$N$2603, $N$2602))</f>
        <v>Conference</v>
      </c>
      <c r="L1274" s="10"/>
    </row>
    <row r="1275" spans="1:12" ht="51" customHeight="1">
      <c r="A1275" s="4">
        <v>1664</v>
      </c>
      <c r="B1275" s="13" t="s">
        <v>5922</v>
      </c>
      <c r="C1275" s="6">
        <v>2007</v>
      </c>
      <c r="D1275" s="7"/>
      <c r="E1275" s="7" t="s">
        <v>4405</v>
      </c>
      <c r="F1275" s="8" t="s">
        <v>5923</v>
      </c>
      <c r="G1275" s="9" t="s">
        <v>4273</v>
      </c>
      <c r="H1275" s="9"/>
      <c r="I1275" s="8"/>
      <c r="J1275" s="8"/>
      <c r="K1275" s="10" t="str">
        <f>IF(AND(Papers[[#This Row],[conference]]="", Papers[[#This Row],[journal]]=""),$N$2604,IF(Papers[[#This Row],[journal]]="",$N$2603, $N$2602))</f>
        <v>Journal</v>
      </c>
      <c r="L1275" s="10"/>
    </row>
    <row r="1276" spans="1:12" ht="51" customHeight="1">
      <c r="A1276" s="4">
        <v>1665</v>
      </c>
      <c r="B1276" s="13" t="s">
        <v>5924</v>
      </c>
      <c r="C1276" s="6">
        <v>2011</v>
      </c>
      <c r="D1276" s="7"/>
      <c r="E1276" s="7" t="s">
        <v>4470</v>
      </c>
      <c r="F1276" s="8" t="s">
        <v>5925</v>
      </c>
      <c r="G1276" s="9" t="s">
        <v>4273</v>
      </c>
      <c r="H1276" s="9"/>
      <c r="I1276" s="8"/>
      <c r="J1276" s="8"/>
      <c r="K1276" s="10" t="str">
        <f>IF(AND(Papers[[#This Row],[conference]]="", Papers[[#This Row],[journal]]=""),$N$2604,IF(Papers[[#This Row],[journal]]="",$N$2603, $N$2602))</f>
        <v>Journal</v>
      </c>
      <c r="L1276" s="10"/>
    </row>
    <row r="1277" spans="1:12" ht="51" customHeight="1">
      <c r="A1277" s="4">
        <v>1666</v>
      </c>
      <c r="B1277" s="13" t="s">
        <v>5927</v>
      </c>
      <c r="C1277" s="6">
        <v>2009</v>
      </c>
      <c r="D1277" s="7" t="s">
        <v>5928</v>
      </c>
      <c r="E1277" s="7"/>
      <c r="F1277" s="8" t="s">
        <v>5929</v>
      </c>
      <c r="G1277" s="9" t="s">
        <v>4273</v>
      </c>
      <c r="H1277" s="9"/>
      <c r="I1277" s="8"/>
      <c r="J1277" s="8"/>
      <c r="K1277" s="10" t="str">
        <f>IF(AND(Papers[[#This Row],[conference]]="", Papers[[#This Row],[journal]]=""),$N$2604,IF(Papers[[#This Row],[journal]]="",$N$2603, $N$2602))</f>
        <v>Conference</v>
      </c>
      <c r="L1277" s="10"/>
    </row>
    <row r="1278" spans="1:12" ht="51" customHeight="1">
      <c r="A1278" s="4">
        <v>1667</v>
      </c>
      <c r="B1278" s="13" t="s">
        <v>5933</v>
      </c>
      <c r="C1278" s="6">
        <v>2010</v>
      </c>
      <c r="D1278" s="7" t="s">
        <v>5376</v>
      </c>
      <c r="E1278" s="7"/>
      <c r="F1278" s="8" t="s">
        <v>5934</v>
      </c>
      <c r="G1278" s="9" t="s">
        <v>4273</v>
      </c>
      <c r="H1278" s="9"/>
      <c r="I1278" s="8"/>
      <c r="J1278" s="8"/>
      <c r="K1278" s="10" t="str">
        <f>IF(AND(Papers[[#This Row],[conference]]="", Papers[[#This Row],[journal]]=""),$N$2604,IF(Papers[[#This Row],[journal]]="",$N$2603, $N$2602))</f>
        <v>Conference</v>
      </c>
      <c r="L1278" s="10"/>
    </row>
    <row r="1279" spans="1:12" ht="51" customHeight="1">
      <c r="A1279" s="4">
        <v>1669</v>
      </c>
      <c r="B1279" s="13" t="s">
        <v>5936</v>
      </c>
      <c r="C1279" s="6">
        <v>2006</v>
      </c>
      <c r="D1279" s="7" t="s">
        <v>4776</v>
      </c>
      <c r="E1279" s="7"/>
      <c r="F1279" s="8" t="s">
        <v>5937</v>
      </c>
      <c r="G1279" s="9" t="s">
        <v>4273</v>
      </c>
      <c r="H1279" s="9"/>
      <c r="I1279" s="8"/>
      <c r="J1279" s="8"/>
      <c r="K1279" s="10" t="str">
        <f>IF(AND(Papers[[#This Row],[conference]]="", Papers[[#This Row],[journal]]=""),$N$2604,IF(Papers[[#This Row],[journal]]="",$N$2603, $N$2602))</f>
        <v>Conference</v>
      </c>
      <c r="L1279" s="10"/>
    </row>
    <row r="1280" spans="1:12" ht="51" customHeight="1">
      <c r="A1280" s="4">
        <v>1670</v>
      </c>
      <c r="B1280" s="13" t="s">
        <v>5943</v>
      </c>
      <c r="C1280" s="6">
        <v>2011</v>
      </c>
      <c r="D1280" s="7" t="s">
        <v>5944</v>
      </c>
      <c r="E1280" s="7"/>
      <c r="F1280" s="8" t="s">
        <v>5945</v>
      </c>
      <c r="G1280" s="9" t="s">
        <v>4273</v>
      </c>
      <c r="H1280" s="9"/>
      <c r="I1280" s="8"/>
      <c r="J1280" s="8"/>
      <c r="K1280" s="10" t="str">
        <f>IF(AND(Papers[[#This Row],[conference]]="", Papers[[#This Row],[journal]]=""),$N$2604,IF(Papers[[#This Row],[journal]]="",$N$2603, $N$2602))</f>
        <v>Conference</v>
      </c>
      <c r="L1280" s="10"/>
    </row>
    <row r="1281" spans="1:12" ht="51" customHeight="1">
      <c r="A1281" s="4">
        <v>1673</v>
      </c>
      <c r="B1281" s="13" t="s">
        <v>5950</v>
      </c>
      <c r="C1281" s="6">
        <v>2008</v>
      </c>
      <c r="D1281" s="7" t="s">
        <v>5951</v>
      </c>
      <c r="E1281" s="7"/>
      <c r="F1281" s="8" t="s">
        <v>5952</v>
      </c>
      <c r="G1281" s="9" t="s">
        <v>4273</v>
      </c>
      <c r="H1281" s="9"/>
      <c r="I1281" s="8"/>
      <c r="J1281" s="8"/>
      <c r="K1281" s="10" t="str">
        <f>IF(AND(Papers[[#This Row],[conference]]="", Papers[[#This Row],[journal]]=""),$N$2604,IF(Papers[[#This Row],[journal]]="",$N$2603, $N$2602))</f>
        <v>Conference</v>
      </c>
      <c r="L1281" s="10"/>
    </row>
    <row r="1282" spans="1:12" ht="51" customHeight="1">
      <c r="A1282" s="4">
        <v>1674</v>
      </c>
      <c r="B1282" s="13" t="s">
        <v>5955</v>
      </c>
      <c r="C1282" s="6">
        <v>2009</v>
      </c>
      <c r="D1282" s="7"/>
      <c r="E1282" s="7" t="s">
        <v>4544</v>
      </c>
      <c r="F1282" s="8" t="s">
        <v>5956</v>
      </c>
      <c r="G1282" s="9" t="s">
        <v>4273</v>
      </c>
      <c r="H1282" s="9"/>
      <c r="I1282" s="8"/>
      <c r="J1282" s="8"/>
      <c r="K1282" s="10" t="str">
        <f>IF(AND(Papers[[#This Row],[conference]]="", Papers[[#This Row],[journal]]=""),$N$2604,IF(Papers[[#This Row],[journal]]="",$N$2603, $N$2602))</f>
        <v>Journal</v>
      </c>
      <c r="L1282" s="10"/>
    </row>
    <row r="1283" spans="1:12" ht="51" customHeight="1">
      <c r="A1283" s="4">
        <v>1675</v>
      </c>
      <c r="B1283" s="13" t="s">
        <v>5959</v>
      </c>
      <c r="C1283" s="6">
        <v>2009</v>
      </c>
      <c r="D1283" s="7" t="s">
        <v>5489</v>
      </c>
      <c r="E1283" s="7"/>
      <c r="F1283" s="8" t="s">
        <v>5960</v>
      </c>
      <c r="G1283" s="9" t="s">
        <v>4273</v>
      </c>
      <c r="H1283" s="9"/>
      <c r="I1283" s="8"/>
      <c r="J1283" s="8"/>
      <c r="K1283" s="10" t="str">
        <f>IF(AND(Papers[[#This Row],[conference]]="", Papers[[#This Row],[journal]]=""),$N$2604,IF(Papers[[#This Row],[journal]]="",$N$2603, $N$2602))</f>
        <v>Conference</v>
      </c>
      <c r="L1283" s="10"/>
    </row>
    <row r="1284" spans="1:12" ht="51" customHeight="1">
      <c r="A1284" s="4">
        <v>1676</v>
      </c>
      <c r="B1284" s="13" t="s">
        <v>5964</v>
      </c>
      <c r="C1284" s="6">
        <v>2009</v>
      </c>
      <c r="D1284" s="7" t="s">
        <v>5965</v>
      </c>
      <c r="E1284" s="7"/>
      <c r="F1284" s="8" t="s">
        <v>5966</v>
      </c>
      <c r="G1284" s="9" t="s">
        <v>4273</v>
      </c>
      <c r="H1284" s="9"/>
      <c r="I1284" s="8"/>
      <c r="J1284" s="8"/>
      <c r="K1284" s="10" t="str">
        <f>IF(AND(Papers[[#This Row],[conference]]="", Papers[[#This Row],[journal]]=""),$N$2604,IF(Papers[[#This Row],[journal]]="",$N$2603, $N$2602))</f>
        <v>Conference</v>
      </c>
      <c r="L1284" s="10"/>
    </row>
    <row r="1285" spans="1:12" ht="51" customHeight="1">
      <c r="A1285" s="4">
        <v>1677</v>
      </c>
      <c r="B1285" s="13" t="s">
        <v>5969</v>
      </c>
      <c r="C1285" s="6">
        <v>2005</v>
      </c>
      <c r="D1285" s="7" t="s">
        <v>5970</v>
      </c>
      <c r="E1285" s="7"/>
      <c r="F1285" s="8" t="s">
        <v>5971</v>
      </c>
      <c r="G1285" s="9" t="s">
        <v>4273</v>
      </c>
      <c r="H1285" s="9"/>
      <c r="I1285" s="8"/>
      <c r="J1285" s="8"/>
      <c r="K1285" s="10" t="str">
        <f>IF(AND(Papers[[#This Row],[conference]]="", Papers[[#This Row],[journal]]=""),$N$2604,IF(Papers[[#This Row],[journal]]="",$N$2603, $N$2602))</f>
        <v>Conference</v>
      </c>
      <c r="L1285" s="10"/>
    </row>
    <row r="1286" spans="1:12" ht="51" customHeight="1">
      <c r="A1286" s="4">
        <v>1679</v>
      </c>
      <c r="B1286" s="13" t="s">
        <v>5972</v>
      </c>
      <c r="C1286" s="6">
        <v>1998</v>
      </c>
      <c r="D1286" s="7" t="s">
        <v>5973</v>
      </c>
      <c r="E1286" s="7"/>
      <c r="F1286" s="8" t="s">
        <v>5974</v>
      </c>
      <c r="G1286" s="9" t="s">
        <v>4273</v>
      </c>
      <c r="H1286" s="9"/>
      <c r="I1286" s="8"/>
      <c r="J1286" s="8"/>
      <c r="K1286" s="10" t="str">
        <f>IF(AND(Papers[[#This Row],[conference]]="", Papers[[#This Row],[journal]]=""),$N$2604,IF(Papers[[#This Row],[journal]]="",$N$2603, $N$2602))</f>
        <v>Conference</v>
      </c>
      <c r="L1286" s="10"/>
    </row>
    <row r="1287" spans="1:12" ht="51" customHeight="1">
      <c r="A1287" s="4">
        <v>1680</v>
      </c>
      <c r="B1287" s="13" t="s">
        <v>5977</v>
      </c>
      <c r="C1287" s="6">
        <v>2010</v>
      </c>
      <c r="D1287" s="7" t="s">
        <v>4570</v>
      </c>
      <c r="E1287" s="7"/>
      <c r="F1287" s="8" t="s">
        <v>5978</v>
      </c>
      <c r="G1287" s="9" t="s">
        <v>4273</v>
      </c>
      <c r="H1287" s="9"/>
      <c r="I1287" s="8"/>
      <c r="J1287" s="8"/>
      <c r="K1287" s="10" t="str">
        <f>IF(AND(Papers[[#This Row],[conference]]="", Papers[[#This Row],[journal]]=""),$N$2604,IF(Papers[[#This Row],[journal]]="",$N$2603, $N$2602))</f>
        <v>Conference</v>
      </c>
      <c r="L1287" s="10"/>
    </row>
    <row r="1288" spans="1:12" ht="51" customHeight="1">
      <c r="A1288" s="4">
        <v>1681</v>
      </c>
      <c r="B1288" s="13" t="s">
        <v>5981</v>
      </c>
      <c r="C1288" s="6">
        <v>1995</v>
      </c>
      <c r="D1288" s="7" t="s">
        <v>5982</v>
      </c>
      <c r="E1288" s="7"/>
      <c r="F1288" s="8" t="s">
        <v>5983</v>
      </c>
      <c r="G1288" s="9" t="s">
        <v>4273</v>
      </c>
      <c r="H1288" s="9"/>
      <c r="I1288" s="8"/>
      <c r="J1288" s="8"/>
      <c r="K1288" s="10" t="str">
        <f>IF(AND(Papers[[#This Row],[conference]]="", Papers[[#This Row],[journal]]=""),$N$2604,IF(Papers[[#This Row],[journal]]="",$N$2603, $N$2602))</f>
        <v>Conference</v>
      </c>
      <c r="L1288" s="10"/>
    </row>
    <row r="1289" spans="1:12" ht="51" customHeight="1">
      <c r="A1289" s="4">
        <v>1682</v>
      </c>
      <c r="B1289" s="13" t="s">
        <v>5985</v>
      </c>
      <c r="C1289" s="6">
        <v>1999</v>
      </c>
      <c r="D1289" s="7" t="s">
        <v>5986</v>
      </c>
      <c r="E1289" s="7"/>
      <c r="F1289" s="8" t="s">
        <v>5987</v>
      </c>
      <c r="G1289" s="9" t="s">
        <v>4273</v>
      </c>
      <c r="H1289" s="9"/>
      <c r="I1289" s="8"/>
      <c r="J1289" s="8"/>
      <c r="K1289" s="10" t="str">
        <f>IF(AND(Papers[[#This Row],[conference]]="", Papers[[#This Row],[journal]]=""),$N$2604,IF(Papers[[#This Row],[journal]]="",$N$2603, $N$2602))</f>
        <v>Conference</v>
      </c>
      <c r="L1289" s="10"/>
    </row>
    <row r="1290" spans="1:12" ht="51" customHeight="1">
      <c r="A1290" s="4">
        <v>1683</v>
      </c>
      <c r="B1290" s="13" t="s">
        <v>5990</v>
      </c>
      <c r="C1290" s="6">
        <v>2011</v>
      </c>
      <c r="D1290" s="7" t="s">
        <v>4869</v>
      </c>
      <c r="E1290" s="7"/>
      <c r="F1290" s="8" t="s">
        <v>5991</v>
      </c>
      <c r="G1290" s="9" t="s">
        <v>4273</v>
      </c>
      <c r="H1290" s="9"/>
      <c r="I1290" s="8"/>
      <c r="J1290" s="8"/>
      <c r="K1290" s="10" t="str">
        <f>IF(AND(Papers[[#This Row],[conference]]="", Papers[[#This Row],[journal]]=""),$N$2604,IF(Papers[[#This Row],[journal]]="",$N$2603, $N$2602))</f>
        <v>Conference</v>
      </c>
      <c r="L1290" s="10"/>
    </row>
    <row r="1291" spans="1:12" ht="51" customHeight="1">
      <c r="A1291" s="4">
        <v>1684</v>
      </c>
      <c r="B1291" s="13" t="s">
        <v>5993</v>
      </c>
      <c r="C1291" s="6">
        <v>2008</v>
      </c>
      <c r="D1291" s="7" t="s">
        <v>5994</v>
      </c>
      <c r="E1291" s="7"/>
      <c r="F1291" s="8" t="s">
        <v>5995</v>
      </c>
      <c r="G1291" s="9" t="s">
        <v>4273</v>
      </c>
      <c r="H1291" s="9"/>
      <c r="I1291" s="8"/>
      <c r="J1291" s="8"/>
      <c r="K1291" s="10" t="str">
        <f>IF(AND(Papers[[#This Row],[conference]]="", Papers[[#This Row],[journal]]=""),$N$2604,IF(Papers[[#This Row],[journal]]="",$N$2603, $N$2602))</f>
        <v>Conference</v>
      </c>
      <c r="L1291" s="10"/>
    </row>
    <row r="1292" spans="1:12" ht="51" customHeight="1">
      <c r="A1292" s="4">
        <v>1687</v>
      </c>
      <c r="B1292" s="13" t="s">
        <v>6001</v>
      </c>
      <c r="C1292" s="6">
        <v>2010</v>
      </c>
      <c r="D1292" s="7" t="s">
        <v>5689</v>
      </c>
      <c r="E1292" s="7"/>
      <c r="F1292" s="8" t="s">
        <v>6002</v>
      </c>
      <c r="G1292" s="9" t="s">
        <v>4273</v>
      </c>
      <c r="H1292" s="9"/>
      <c r="I1292" s="8"/>
      <c r="J1292" s="8"/>
      <c r="K1292" s="10" t="str">
        <f>IF(AND(Papers[[#This Row],[conference]]="", Papers[[#This Row],[journal]]=""),$N$2604,IF(Papers[[#This Row],[journal]]="",$N$2603, $N$2602))</f>
        <v>Conference</v>
      </c>
      <c r="L1292" s="10"/>
    </row>
    <row r="1293" spans="1:12" ht="51" customHeight="1">
      <c r="A1293" s="4">
        <v>1688</v>
      </c>
      <c r="B1293" s="13" t="s">
        <v>6006</v>
      </c>
      <c r="C1293" s="6">
        <v>2007</v>
      </c>
      <c r="D1293" s="7" t="s">
        <v>6007</v>
      </c>
      <c r="E1293" s="7"/>
      <c r="F1293" s="8" t="s">
        <v>6008</v>
      </c>
      <c r="G1293" s="9" t="s">
        <v>4273</v>
      </c>
      <c r="H1293" s="9"/>
      <c r="I1293" s="8"/>
      <c r="J1293" s="8"/>
      <c r="K1293" s="10" t="str">
        <f>IF(AND(Papers[[#This Row],[conference]]="", Papers[[#This Row],[journal]]=""),$N$2604,IF(Papers[[#This Row],[journal]]="",$N$2603, $N$2602))</f>
        <v>Conference</v>
      </c>
      <c r="L1293" s="10"/>
    </row>
    <row r="1294" spans="1:12" ht="51" customHeight="1">
      <c r="A1294" s="4">
        <v>1689</v>
      </c>
      <c r="B1294" s="13" t="s">
        <v>6013</v>
      </c>
      <c r="C1294" s="6">
        <v>2007</v>
      </c>
      <c r="D1294" s="7" t="s">
        <v>4551</v>
      </c>
      <c r="E1294" s="7"/>
      <c r="F1294" s="8" t="s">
        <v>6014</v>
      </c>
      <c r="G1294" s="9" t="s">
        <v>4273</v>
      </c>
      <c r="H1294" s="9"/>
      <c r="I1294" s="8"/>
      <c r="J1294" s="8"/>
      <c r="K1294" s="10" t="str">
        <f>IF(AND(Papers[[#This Row],[conference]]="", Papers[[#This Row],[journal]]=""),$N$2604,IF(Papers[[#This Row],[journal]]="",$N$2603, $N$2602))</f>
        <v>Conference</v>
      </c>
      <c r="L1294" s="10"/>
    </row>
    <row r="1295" spans="1:12" ht="51" customHeight="1">
      <c r="A1295" s="4">
        <v>1691</v>
      </c>
      <c r="B1295" s="13" t="s">
        <v>6015</v>
      </c>
      <c r="C1295" s="6">
        <v>2007</v>
      </c>
      <c r="D1295" s="7" t="s">
        <v>4658</v>
      </c>
      <c r="E1295" s="7"/>
      <c r="F1295" s="8" t="s">
        <v>6016</v>
      </c>
      <c r="G1295" s="9" t="s">
        <v>4273</v>
      </c>
      <c r="H1295" s="9"/>
      <c r="I1295" s="8"/>
      <c r="J1295" s="8"/>
      <c r="K1295" s="10" t="str">
        <f>IF(AND(Papers[[#This Row],[conference]]="", Papers[[#This Row],[journal]]=""),$N$2604,IF(Papers[[#This Row],[journal]]="",$N$2603, $N$2602))</f>
        <v>Conference</v>
      </c>
      <c r="L1295" s="10"/>
    </row>
    <row r="1296" spans="1:12" ht="51" customHeight="1">
      <c r="A1296" s="4">
        <v>1692</v>
      </c>
      <c r="B1296" s="13" t="s">
        <v>6018</v>
      </c>
      <c r="C1296" s="6">
        <v>2006</v>
      </c>
      <c r="D1296" s="7" t="s">
        <v>6019</v>
      </c>
      <c r="E1296" s="7"/>
      <c r="F1296" s="8" t="s">
        <v>6020</v>
      </c>
      <c r="G1296" s="9" t="s">
        <v>4273</v>
      </c>
      <c r="H1296" s="9"/>
      <c r="I1296" s="8"/>
      <c r="J1296" s="8"/>
      <c r="K1296" s="10" t="str">
        <f>IF(AND(Papers[[#This Row],[conference]]="", Papers[[#This Row],[journal]]=""),$N$2604,IF(Papers[[#This Row],[journal]]="",$N$2603, $N$2602))</f>
        <v>Conference</v>
      </c>
      <c r="L1296" s="10"/>
    </row>
    <row r="1297" spans="1:12" ht="51" customHeight="1">
      <c r="A1297" s="4">
        <v>1693</v>
      </c>
      <c r="B1297" s="13" t="s">
        <v>6023</v>
      </c>
      <c r="C1297" s="6">
        <v>2003</v>
      </c>
      <c r="D1297" s="7" t="s">
        <v>5460</v>
      </c>
      <c r="E1297" s="7"/>
      <c r="F1297" s="8" t="s">
        <v>6024</v>
      </c>
      <c r="G1297" s="9" t="s">
        <v>4273</v>
      </c>
      <c r="H1297" s="9"/>
      <c r="I1297" s="8"/>
      <c r="J1297" s="8"/>
      <c r="K1297" s="10" t="str">
        <f>IF(AND(Papers[[#This Row],[conference]]="", Papers[[#This Row],[journal]]=""),$N$2604,IF(Papers[[#This Row],[journal]]="",$N$2603, $N$2602))</f>
        <v>Conference</v>
      </c>
      <c r="L1297" s="10"/>
    </row>
    <row r="1298" spans="1:12" ht="51" customHeight="1">
      <c r="A1298" s="4">
        <v>1694</v>
      </c>
      <c r="B1298" s="13" t="s">
        <v>6027</v>
      </c>
      <c r="C1298" s="6">
        <v>2001</v>
      </c>
      <c r="D1298" s="7" t="s">
        <v>6028</v>
      </c>
      <c r="E1298" s="7"/>
      <c r="F1298" s="8" t="s">
        <v>6029</v>
      </c>
      <c r="G1298" s="9" t="s">
        <v>4273</v>
      </c>
      <c r="H1298" s="9"/>
      <c r="I1298" s="8"/>
      <c r="J1298" s="8"/>
      <c r="K1298" s="10" t="str">
        <f>IF(AND(Papers[[#This Row],[conference]]="", Papers[[#This Row],[journal]]=""),$N$2604,IF(Papers[[#This Row],[journal]]="",$N$2603, $N$2602))</f>
        <v>Conference</v>
      </c>
      <c r="L1298" s="10"/>
    </row>
    <row r="1299" spans="1:12" ht="51" customHeight="1">
      <c r="A1299" s="4">
        <v>1695</v>
      </c>
      <c r="B1299" s="13" t="s">
        <v>6033</v>
      </c>
      <c r="C1299" s="6">
        <v>2003</v>
      </c>
      <c r="D1299" s="7" t="s">
        <v>5460</v>
      </c>
      <c r="E1299" s="7"/>
      <c r="F1299" s="8" t="s">
        <v>6034</v>
      </c>
      <c r="G1299" s="9" t="s">
        <v>4273</v>
      </c>
      <c r="H1299" s="9"/>
      <c r="I1299" s="8"/>
      <c r="J1299" s="8"/>
      <c r="K1299" s="10" t="str">
        <f>IF(AND(Papers[[#This Row],[conference]]="", Papers[[#This Row],[journal]]=""),$N$2604,IF(Papers[[#This Row],[journal]]="",$N$2603, $N$2602))</f>
        <v>Conference</v>
      </c>
      <c r="L1299" s="10"/>
    </row>
    <row r="1300" spans="1:12" ht="51" customHeight="1">
      <c r="A1300" s="4">
        <v>1696</v>
      </c>
      <c r="B1300" s="13" t="s">
        <v>6035</v>
      </c>
      <c r="C1300" s="6">
        <v>2010</v>
      </c>
      <c r="D1300" s="7" t="s">
        <v>5270</v>
      </c>
      <c r="E1300" s="7"/>
      <c r="F1300" s="8" t="s">
        <v>6036</v>
      </c>
      <c r="G1300" s="9" t="s">
        <v>4273</v>
      </c>
      <c r="H1300" s="9"/>
      <c r="I1300" s="8"/>
      <c r="J1300" s="8"/>
      <c r="K1300" s="10" t="str">
        <f>IF(AND(Papers[[#This Row],[conference]]="", Papers[[#This Row],[journal]]=""),$N$2604,IF(Papers[[#This Row],[journal]]="",$N$2603, $N$2602))</f>
        <v>Conference</v>
      </c>
      <c r="L1300" s="10"/>
    </row>
    <row r="1301" spans="1:12" ht="51" customHeight="1">
      <c r="A1301" s="4">
        <v>1697</v>
      </c>
      <c r="B1301" s="13" t="s">
        <v>6040</v>
      </c>
      <c r="C1301" s="6">
        <v>1994</v>
      </c>
      <c r="D1301" s="7" t="s">
        <v>6041</v>
      </c>
      <c r="E1301" s="7"/>
      <c r="F1301" s="8" t="s">
        <v>6042</v>
      </c>
      <c r="G1301" s="9" t="s">
        <v>4273</v>
      </c>
      <c r="H1301" s="9"/>
      <c r="I1301" s="8"/>
      <c r="J1301" s="8"/>
      <c r="K1301" s="10" t="str">
        <f>IF(AND(Papers[[#This Row],[conference]]="", Papers[[#This Row],[journal]]=""),$N$2604,IF(Papers[[#This Row],[journal]]="",$N$2603, $N$2602))</f>
        <v>Conference</v>
      </c>
      <c r="L1301" s="10"/>
    </row>
    <row r="1302" spans="1:12" ht="51" customHeight="1">
      <c r="A1302" s="4">
        <v>1698</v>
      </c>
      <c r="B1302" s="13" t="s">
        <v>6044</v>
      </c>
      <c r="C1302" s="6">
        <v>2009</v>
      </c>
      <c r="D1302" s="7"/>
      <c r="E1302" s="7" t="s">
        <v>4544</v>
      </c>
      <c r="F1302" s="8" t="s">
        <v>6045</v>
      </c>
      <c r="G1302" s="9" t="s">
        <v>4273</v>
      </c>
      <c r="H1302" s="9"/>
      <c r="I1302" s="8"/>
      <c r="J1302" s="8"/>
      <c r="K1302" s="10" t="str">
        <f>IF(AND(Papers[[#This Row],[conference]]="", Papers[[#This Row],[journal]]=""),$N$2604,IF(Papers[[#This Row],[journal]]="",$N$2603, $N$2602))</f>
        <v>Journal</v>
      </c>
      <c r="L1302" s="10"/>
    </row>
    <row r="1303" spans="1:12" ht="51" customHeight="1">
      <c r="A1303" s="4">
        <v>1702</v>
      </c>
      <c r="B1303" s="13" t="s">
        <v>6048</v>
      </c>
      <c r="C1303" s="6">
        <v>2008</v>
      </c>
      <c r="D1303" s="7" t="s">
        <v>6049</v>
      </c>
      <c r="E1303" s="7"/>
      <c r="F1303" s="8" t="s">
        <v>6050</v>
      </c>
      <c r="G1303" s="9" t="s">
        <v>4273</v>
      </c>
      <c r="H1303" s="9"/>
      <c r="I1303" s="8"/>
      <c r="J1303" s="8"/>
      <c r="K1303" s="10" t="str">
        <f>IF(AND(Papers[[#This Row],[conference]]="", Papers[[#This Row],[journal]]=""),$N$2604,IF(Papers[[#This Row],[journal]]="",$N$2603, $N$2602))</f>
        <v>Conference</v>
      </c>
      <c r="L1303" s="10"/>
    </row>
    <row r="1304" spans="1:12" ht="51" customHeight="1">
      <c r="A1304" s="4">
        <v>1703</v>
      </c>
      <c r="B1304" s="13" t="s">
        <v>6054</v>
      </c>
      <c r="C1304" s="6">
        <v>2005</v>
      </c>
      <c r="D1304" s="7" t="s">
        <v>5678</v>
      </c>
      <c r="E1304" s="7"/>
      <c r="F1304" s="8" t="s">
        <v>6055</v>
      </c>
      <c r="G1304" s="9" t="s">
        <v>4273</v>
      </c>
      <c r="H1304" s="9"/>
      <c r="I1304" s="8"/>
      <c r="J1304" s="8"/>
      <c r="K1304" s="10" t="str">
        <f>IF(AND(Papers[[#This Row],[conference]]="", Papers[[#This Row],[journal]]=""),$N$2604,IF(Papers[[#This Row],[journal]]="",$N$2603, $N$2602))</f>
        <v>Conference</v>
      </c>
      <c r="L1304" s="10"/>
    </row>
    <row r="1305" spans="1:12" ht="51" customHeight="1">
      <c r="A1305" s="4">
        <v>1704</v>
      </c>
      <c r="B1305" s="13" t="s">
        <v>6057</v>
      </c>
      <c r="C1305" s="6">
        <v>2008</v>
      </c>
      <c r="D1305" s="7" t="s">
        <v>6058</v>
      </c>
      <c r="E1305" s="7"/>
      <c r="F1305" s="8" t="s">
        <v>6059</v>
      </c>
      <c r="G1305" s="9" t="s">
        <v>4273</v>
      </c>
      <c r="H1305" s="9"/>
      <c r="I1305" s="8"/>
      <c r="J1305" s="8"/>
      <c r="K1305" s="10" t="str">
        <f>IF(AND(Papers[[#This Row],[conference]]="", Papers[[#This Row],[journal]]=""),$N$2604,IF(Papers[[#This Row],[journal]]="",$N$2603, $N$2602))</f>
        <v>Conference</v>
      </c>
      <c r="L1305" s="10"/>
    </row>
    <row r="1306" spans="1:12" ht="51" customHeight="1">
      <c r="A1306" s="4">
        <v>1705</v>
      </c>
      <c r="B1306" s="13" t="s">
        <v>6065</v>
      </c>
      <c r="C1306" s="6">
        <v>2007</v>
      </c>
      <c r="D1306" s="7" t="s">
        <v>4291</v>
      </c>
      <c r="E1306" s="7"/>
      <c r="F1306" s="8" t="s">
        <v>6066</v>
      </c>
      <c r="G1306" s="9" t="s">
        <v>4273</v>
      </c>
      <c r="H1306" s="9"/>
      <c r="I1306" s="8"/>
      <c r="J1306" s="8"/>
      <c r="K1306" s="10" t="str">
        <f>IF(AND(Papers[[#This Row],[conference]]="", Papers[[#This Row],[journal]]=""),$N$2604,IF(Papers[[#This Row],[journal]]="",$N$2603, $N$2602))</f>
        <v>Conference</v>
      </c>
      <c r="L1306" s="10"/>
    </row>
    <row r="1307" spans="1:12" ht="51" customHeight="1">
      <c r="A1307" s="4">
        <v>1706</v>
      </c>
      <c r="B1307" s="13" t="s">
        <v>6067</v>
      </c>
      <c r="C1307" s="6">
        <v>2008</v>
      </c>
      <c r="D1307" s="7" t="s">
        <v>5432</v>
      </c>
      <c r="E1307" s="7"/>
      <c r="F1307" s="8" t="s">
        <v>6068</v>
      </c>
      <c r="G1307" s="9" t="s">
        <v>4273</v>
      </c>
      <c r="H1307" s="9"/>
      <c r="I1307" s="8"/>
      <c r="J1307" s="8"/>
      <c r="K1307" s="10" t="str">
        <f>IF(AND(Papers[[#This Row],[conference]]="", Papers[[#This Row],[journal]]=""),$N$2604,IF(Papers[[#This Row],[journal]]="",$N$2603, $N$2602))</f>
        <v>Conference</v>
      </c>
      <c r="L1307" s="10"/>
    </row>
    <row r="1308" spans="1:12" ht="51" customHeight="1">
      <c r="A1308" s="4">
        <v>1707</v>
      </c>
      <c r="B1308" s="13" t="s">
        <v>6070</v>
      </c>
      <c r="C1308" s="6">
        <v>2006</v>
      </c>
      <c r="D1308" s="7" t="s">
        <v>4462</v>
      </c>
      <c r="E1308" s="7"/>
      <c r="F1308" s="8" t="s">
        <v>6071</v>
      </c>
      <c r="G1308" s="9" t="s">
        <v>4273</v>
      </c>
      <c r="H1308" s="9"/>
      <c r="I1308" s="8"/>
      <c r="J1308" s="8"/>
      <c r="K1308" s="10" t="str">
        <f>IF(AND(Papers[[#This Row],[conference]]="", Papers[[#This Row],[journal]]=""),$N$2604,IF(Papers[[#This Row],[journal]]="",$N$2603, $N$2602))</f>
        <v>Conference</v>
      </c>
      <c r="L1308" s="10"/>
    </row>
    <row r="1309" spans="1:12" ht="51" customHeight="1">
      <c r="A1309" s="4">
        <v>1708</v>
      </c>
      <c r="B1309" s="13" t="s">
        <v>6074</v>
      </c>
      <c r="C1309" s="6">
        <v>2001</v>
      </c>
      <c r="D1309" s="7" t="s">
        <v>6075</v>
      </c>
      <c r="E1309" s="7"/>
      <c r="F1309" s="8" t="s">
        <v>6076</v>
      </c>
      <c r="G1309" s="9" t="s">
        <v>4273</v>
      </c>
      <c r="H1309" s="9"/>
      <c r="I1309" s="8"/>
      <c r="J1309" s="8"/>
      <c r="K1309" s="10" t="str">
        <f>IF(AND(Papers[[#This Row],[conference]]="", Papers[[#This Row],[journal]]=""),$N$2604,IF(Papers[[#This Row],[journal]]="",$N$2603, $N$2602))</f>
        <v>Conference</v>
      </c>
      <c r="L1309" s="10"/>
    </row>
    <row r="1310" spans="1:12" ht="51" customHeight="1">
      <c r="A1310" s="4">
        <v>1709</v>
      </c>
      <c r="B1310" s="13" t="s">
        <v>6079</v>
      </c>
      <c r="C1310" s="6">
        <v>2001</v>
      </c>
      <c r="D1310" s="7" t="s">
        <v>6080</v>
      </c>
      <c r="E1310" s="7"/>
      <c r="F1310" s="8" t="s">
        <v>6081</v>
      </c>
      <c r="G1310" s="9" t="s">
        <v>4273</v>
      </c>
      <c r="H1310" s="9"/>
      <c r="I1310" s="8"/>
      <c r="J1310" s="8"/>
      <c r="K1310" s="10" t="str">
        <f>IF(AND(Papers[[#This Row],[conference]]="", Papers[[#This Row],[journal]]=""),$N$2604,IF(Papers[[#This Row],[journal]]="",$N$2603, $N$2602))</f>
        <v>Conference</v>
      </c>
      <c r="L1310" s="10"/>
    </row>
    <row r="1311" spans="1:12" ht="51" customHeight="1">
      <c r="A1311" s="4">
        <v>1710</v>
      </c>
      <c r="B1311" s="13" t="s">
        <v>6082</v>
      </c>
      <c r="C1311" s="6">
        <v>2010</v>
      </c>
      <c r="D1311" s="7" t="s">
        <v>6083</v>
      </c>
      <c r="E1311" s="7"/>
      <c r="F1311" s="8" t="s">
        <v>6084</v>
      </c>
      <c r="G1311" s="9" t="s">
        <v>4273</v>
      </c>
      <c r="H1311" s="9"/>
      <c r="I1311" s="8"/>
      <c r="J1311" s="8"/>
      <c r="K1311" s="10" t="str">
        <f>IF(AND(Papers[[#This Row],[conference]]="", Papers[[#This Row],[journal]]=""),$N$2604,IF(Papers[[#This Row],[journal]]="",$N$2603, $N$2602))</f>
        <v>Conference</v>
      </c>
      <c r="L1311" s="10"/>
    </row>
    <row r="1312" spans="1:12" ht="51" customHeight="1">
      <c r="A1312" s="4">
        <v>1711</v>
      </c>
      <c r="B1312" s="13" t="s">
        <v>6089</v>
      </c>
      <c r="C1312" s="6">
        <v>2004</v>
      </c>
      <c r="D1312" s="7" t="s">
        <v>6090</v>
      </c>
      <c r="E1312" s="7"/>
      <c r="F1312" s="8" t="s">
        <v>6091</v>
      </c>
      <c r="G1312" s="9" t="s">
        <v>4273</v>
      </c>
      <c r="H1312" s="9"/>
      <c r="I1312" s="8"/>
      <c r="J1312" s="8"/>
      <c r="K1312" s="10" t="str">
        <f>IF(AND(Papers[[#This Row],[conference]]="", Papers[[#This Row],[journal]]=""),$N$2604,IF(Papers[[#This Row],[journal]]="",$N$2603, $N$2602))</f>
        <v>Conference</v>
      </c>
      <c r="L1312" s="10"/>
    </row>
    <row r="1313" spans="1:12" ht="51" customHeight="1">
      <c r="A1313" s="4">
        <v>1712</v>
      </c>
      <c r="B1313" s="13" t="s">
        <v>6096</v>
      </c>
      <c r="C1313" s="6">
        <v>1998</v>
      </c>
      <c r="D1313" s="7" t="s">
        <v>4360</v>
      </c>
      <c r="E1313" s="7"/>
      <c r="F1313" s="8" t="s">
        <v>6097</v>
      </c>
      <c r="G1313" s="9" t="s">
        <v>4273</v>
      </c>
      <c r="H1313" s="9"/>
      <c r="I1313" s="8"/>
      <c r="J1313" s="8"/>
      <c r="K1313" s="10" t="str">
        <f>IF(AND(Papers[[#This Row],[conference]]="", Papers[[#This Row],[journal]]=""),$N$2604,IF(Papers[[#This Row],[journal]]="",$N$2603, $N$2602))</f>
        <v>Conference</v>
      </c>
      <c r="L1313" s="10"/>
    </row>
    <row r="1314" spans="1:12" ht="51" customHeight="1">
      <c r="A1314" s="4">
        <v>1713</v>
      </c>
      <c r="B1314" s="13" t="s">
        <v>6099</v>
      </c>
      <c r="C1314" s="6">
        <v>1994</v>
      </c>
      <c r="D1314" s="7"/>
      <c r="E1314" s="7" t="s">
        <v>4470</v>
      </c>
      <c r="F1314" s="8" t="s">
        <v>6100</v>
      </c>
      <c r="G1314" s="9" t="s">
        <v>4273</v>
      </c>
      <c r="H1314" s="9"/>
      <c r="I1314" s="8"/>
      <c r="J1314" s="8"/>
      <c r="K1314" s="10" t="str">
        <f>IF(AND(Papers[[#This Row],[conference]]="", Papers[[#This Row],[journal]]=""),$N$2604,IF(Papers[[#This Row],[journal]]="",$N$2603, $N$2602))</f>
        <v>Journal</v>
      </c>
      <c r="L1314" s="10"/>
    </row>
    <row r="1315" spans="1:12" ht="51" customHeight="1">
      <c r="A1315" s="4">
        <v>1715</v>
      </c>
      <c r="B1315" s="13" t="s">
        <v>6102</v>
      </c>
      <c r="C1315" s="6">
        <v>2010</v>
      </c>
      <c r="D1315" s="7" t="s">
        <v>6103</v>
      </c>
      <c r="E1315" s="7"/>
      <c r="F1315" s="8" t="s">
        <v>6104</v>
      </c>
      <c r="G1315" s="9" t="s">
        <v>4273</v>
      </c>
      <c r="H1315" s="9"/>
      <c r="I1315" s="8"/>
      <c r="J1315" s="8"/>
      <c r="K1315" s="10" t="str">
        <f>IF(AND(Papers[[#This Row],[conference]]="", Papers[[#This Row],[journal]]=""),$N$2604,IF(Papers[[#This Row],[journal]]="",$N$2603, $N$2602))</f>
        <v>Conference</v>
      </c>
      <c r="L1315" s="10"/>
    </row>
    <row r="1316" spans="1:12" ht="51" customHeight="1">
      <c r="A1316" s="4">
        <v>1716</v>
      </c>
      <c r="B1316" s="13" t="s">
        <v>6108</v>
      </c>
      <c r="C1316" s="6">
        <v>2011</v>
      </c>
      <c r="D1316" s="7" t="s">
        <v>6109</v>
      </c>
      <c r="E1316" s="7"/>
      <c r="F1316" s="8" t="s">
        <v>6110</v>
      </c>
      <c r="G1316" s="9" t="s">
        <v>4273</v>
      </c>
      <c r="H1316" s="9"/>
      <c r="I1316" s="8"/>
      <c r="J1316" s="8"/>
      <c r="K1316" s="10" t="str">
        <f>IF(AND(Papers[[#This Row],[conference]]="", Papers[[#This Row],[journal]]=""),$N$2604,IF(Papers[[#This Row],[journal]]="",$N$2603, $N$2602))</f>
        <v>Conference</v>
      </c>
      <c r="L1316" s="10"/>
    </row>
    <row r="1317" spans="1:12" ht="51" customHeight="1">
      <c r="A1317" s="4">
        <v>1718</v>
      </c>
      <c r="B1317" s="13" t="s">
        <v>6117</v>
      </c>
      <c r="C1317" s="6">
        <v>2010</v>
      </c>
      <c r="D1317" s="7" t="s">
        <v>6118</v>
      </c>
      <c r="E1317" s="7"/>
      <c r="F1317" s="8" t="s">
        <v>6119</v>
      </c>
      <c r="G1317" s="9" t="s">
        <v>4273</v>
      </c>
      <c r="H1317" s="9"/>
      <c r="I1317" s="8"/>
      <c r="J1317" s="8"/>
      <c r="K1317" s="10" t="str">
        <f>IF(AND(Papers[[#This Row],[conference]]="", Papers[[#This Row],[journal]]=""),$N$2604,IF(Papers[[#This Row],[journal]]="",$N$2603, $N$2602))</f>
        <v>Conference</v>
      </c>
      <c r="L1317" s="10"/>
    </row>
    <row r="1318" spans="1:12" ht="51" customHeight="1">
      <c r="A1318" s="4">
        <v>1719</v>
      </c>
      <c r="B1318" s="13" t="s">
        <v>6124</v>
      </c>
      <c r="C1318" s="6">
        <v>2008</v>
      </c>
      <c r="D1318" s="7" t="s">
        <v>6125</v>
      </c>
      <c r="E1318" s="7"/>
      <c r="F1318" s="8" t="s">
        <v>6126</v>
      </c>
      <c r="G1318" s="9" t="s">
        <v>4273</v>
      </c>
      <c r="H1318" s="9"/>
      <c r="I1318" s="8"/>
      <c r="J1318" s="8"/>
      <c r="K1318" s="10" t="str">
        <f>IF(AND(Papers[[#This Row],[conference]]="", Papers[[#This Row],[journal]]=""),$N$2604,IF(Papers[[#This Row],[journal]]="",$N$2603, $N$2602))</f>
        <v>Conference</v>
      </c>
      <c r="L1318" s="10"/>
    </row>
    <row r="1319" spans="1:12" ht="51" customHeight="1">
      <c r="A1319" s="4">
        <v>1720</v>
      </c>
      <c r="B1319" s="13" t="s">
        <v>6130</v>
      </c>
      <c r="C1319" s="6">
        <v>2010</v>
      </c>
      <c r="D1319" s="7" t="s">
        <v>6131</v>
      </c>
      <c r="E1319" s="7"/>
      <c r="F1319" s="8" t="s">
        <v>6132</v>
      </c>
      <c r="G1319" s="9" t="s">
        <v>4273</v>
      </c>
      <c r="H1319" s="9"/>
      <c r="I1319" s="8"/>
      <c r="J1319" s="8"/>
      <c r="K1319" s="10" t="str">
        <f>IF(AND(Papers[[#This Row],[conference]]="", Papers[[#This Row],[journal]]=""),$N$2604,IF(Papers[[#This Row],[journal]]="",$N$2603, $N$2602))</f>
        <v>Conference</v>
      </c>
      <c r="L1319" s="10"/>
    </row>
    <row r="1320" spans="1:12" ht="51" customHeight="1">
      <c r="A1320" s="4">
        <v>1721</v>
      </c>
      <c r="B1320" s="13" t="s">
        <v>6134</v>
      </c>
      <c r="C1320" s="6">
        <v>2000</v>
      </c>
      <c r="D1320" s="7" t="s">
        <v>6135</v>
      </c>
      <c r="E1320" s="7"/>
      <c r="F1320" s="8" t="s">
        <v>6136</v>
      </c>
      <c r="G1320" s="9" t="s">
        <v>4273</v>
      </c>
      <c r="H1320" s="9"/>
      <c r="I1320" s="8"/>
      <c r="J1320" s="8"/>
      <c r="K1320" s="10" t="str">
        <f>IF(AND(Papers[[#This Row],[conference]]="", Papers[[#This Row],[journal]]=""),$N$2604,IF(Papers[[#This Row],[journal]]="",$N$2603, $N$2602))</f>
        <v>Conference</v>
      </c>
      <c r="L1320" s="10"/>
    </row>
    <row r="1321" spans="1:12" ht="51" customHeight="1">
      <c r="A1321" s="4">
        <v>1722</v>
      </c>
      <c r="B1321" s="13" t="s">
        <v>6137</v>
      </c>
      <c r="C1321" s="6">
        <v>2007</v>
      </c>
      <c r="D1321" s="7" t="s">
        <v>6138</v>
      </c>
      <c r="E1321" s="7"/>
      <c r="F1321" s="8" t="s">
        <v>6139</v>
      </c>
      <c r="G1321" s="9" t="s">
        <v>4273</v>
      </c>
      <c r="H1321" s="9"/>
      <c r="I1321" s="8"/>
      <c r="J1321" s="8"/>
      <c r="K1321" s="10" t="str">
        <f>IF(AND(Papers[[#This Row],[conference]]="", Papers[[#This Row],[journal]]=""),$N$2604,IF(Papers[[#This Row],[journal]]="",$N$2603, $N$2602))</f>
        <v>Conference</v>
      </c>
      <c r="L1321" s="10"/>
    </row>
    <row r="1322" spans="1:12" ht="51" customHeight="1">
      <c r="A1322" s="4">
        <v>1723</v>
      </c>
      <c r="B1322" s="13" t="s">
        <v>6143</v>
      </c>
      <c r="C1322" s="6">
        <v>2002</v>
      </c>
      <c r="D1322" s="7" t="s">
        <v>6144</v>
      </c>
      <c r="E1322" s="7"/>
      <c r="F1322" s="8" t="s">
        <v>6145</v>
      </c>
      <c r="G1322" s="9" t="s">
        <v>4273</v>
      </c>
      <c r="H1322" s="9"/>
      <c r="I1322" s="8"/>
      <c r="J1322" s="8"/>
      <c r="K1322" s="10" t="str">
        <f>IF(AND(Papers[[#This Row],[conference]]="", Papers[[#This Row],[journal]]=""),$N$2604,IF(Papers[[#This Row],[journal]]="",$N$2603, $N$2602))</f>
        <v>Conference</v>
      </c>
      <c r="L1322" s="10"/>
    </row>
    <row r="1323" spans="1:12" ht="51" customHeight="1">
      <c r="A1323" s="4">
        <v>1725</v>
      </c>
      <c r="B1323" s="13" t="s">
        <v>6155</v>
      </c>
      <c r="C1323" s="6">
        <v>2010</v>
      </c>
      <c r="D1323" s="7"/>
      <c r="E1323" s="7" t="s">
        <v>4470</v>
      </c>
      <c r="F1323" s="8" t="s">
        <v>6156</v>
      </c>
      <c r="G1323" s="9" t="s">
        <v>4273</v>
      </c>
      <c r="H1323" s="9"/>
      <c r="I1323" s="8"/>
      <c r="J1323" s="8"/>
      <c r="K1323" s="10" t="str">
        <f>IF(AND(Papers[[#This Row],[conference]]="", Papers[[#This Row],[journal]]=""),$N$2604,IF(Papers[[#This Row],[journal]]="",$N$2603, $N$2602))</f>
        <v>Journal</v>
      </c>
      <c r="L1323" s="10"/>
    </row>
    <row r="1324" spans="1:12" ht="51" customHeight="1">
      <c r="A1324" s="4">
        <v>1726</v>
      </c>
      <c r="B1324" s="13" t="s">
        <v>6158</v>
      </c>
      <c r="C1324" s="6">
        <v>2007</v>
      </c>
      <c r="D1324" s="7" t="s">
        <v>6159</v>
      </c>
      <c r="E1324" s="7"/>
      <c r="F1324" s="8" t="s">
        <v>6160</v>
      </c>
      <c r="G1324" s="9" t="s">
        <v>4273</v>
      </c>
      <c r="H1324" s="9"/>
      <c r="I1324" s="8"/>
      <c r="J1324" s="8"/>
      <c r="K1324" s="10" t="str">
        <f>IF(AND(Papers[[#This Row],[conference]]="", Papers[[#This Row],[journal]]=""),$N$2604,IF(Papers[[#This Row],[journal]]="",$N$2603, $N$2602))</f>
        <v>Conference</v>
      </c>
      <c r="L1324" s="10"/>
    </row>
    <row r="1325" spans="1:12" ht="51" customHeight="1">
      <c r="A1325" s="4">
        <v>1727</v>
      </c>
      <c r="B1325" s="13" t="s">
        <v>6164</v>
      </c>
      <c r="C1325" s="6">
        <v>1996</v>
      </c>
      <c r="D1325" s="7" t="s">
        <v>6165</v>
      </c>
      <c r="E1325" s="7"/>
      <c r="F1325" s="8" t="s">
        <v>6166</v>
      </c>
      <c r="G1325" s="9" t="s">
        <v>4273</v>
      </c>
      <c r="H1325" s="9"/>
      <c r="I1325" s="8"/>
      <c r="J1325" s="8"/>
      <c r="K1325" s="10" t="str">
        <f>IF(AND(Papers[[#This Row],[conference]]="", Papers[[#This Row],[journal]]=""),$N$2604,IF(Papers[[#This Row],[journal]]="",$N$2603, $N$2602))</f>
        <v>Conference</v>
      </c>
      <c r="L1325" s="10"/>
    </row>
    <row r="1326" spans="1:12" ht="51" customHeight="1">
      <c r="A1326" s="4">
        <v>1728</v>
      </c>
      <c r="B1326" s="13" t="s">
        <v>6169</v>
      </c>
      <c r="C1326" s="6">
        <v>2007</v>
      </c>
      <c r="D1326" s="7" t="s">
        <v>6170</v>
      </c>
      <c r="E1326" s="7"/>
      <c r="F1326" s="8" t="s">
        <v>6171</v>
      </c>
      <c r="G1326" s="9" t="s">
        <v>4273</v>
      </c>
      <c r="H1326" s="9"/>
      <c r="I1326" s="8"/>
      <c r="J1326" s="8"/>
      <c r="K1326" s="10" t="str">
        <f>IF(AND(Papers[[#This Row],[conference]]="", Papers[[#This Row],[journal]]=""),$N$2604,IF(Papers[[#This Row],[journal]]="",$N$2603, $N$2602))</f>
        <v>Conference</v>
      </c>
      <c r="L1326" s="10"/>
    </row>
    <row r="1327" spans="1:12" ht="51" customHeight="1">
      <c r="A1327" s="4">
        <v>1729</v>
      </c>
      <c r="B1327" s="13" t="s">
        <v>6174</v>
      </c>
      <c r="C1327" s="6">
        <v>2008</v>
      </c>
      <c r="D1327" s="7" t="s">
        <v>6175</v>
      </c>
      <c r="E1327" s="7"/>
      <c r="F1327" s="8" t="s">
        <v>6176</v>
      </c>
      <c r="G1327" s="9" t="s">
        <v>4273</v>
      </c>
      <c r="H1327" s="9"/>
      <c r="I1327" s="8"/>
      <c r="J1327" s="8"/>
      <c r="K1327" s="10" t="str">
        <f>IF(AND(Papers[[#This Row],[conference]]="", Papers[[#This Row],[journal]]=""),$N$2604,IF(Papers[[#This Row],[journal]]="",$N$2603, $N$2602))</f>
        <v>Conference</v>
      </c>
      <c r="L1327" s="10"/>
    </row>
    <row r="1328" spans="1:12" ht="51" customHeight="1">
      <c r="A1328" s="4">
        <v>1730</v>
      </c>
      <c r="B1328" s="13" t="s">
        <v>6183</v>
      </c>
      <c r="C1328" s="6">
        <v>2010</v>
      </c>
      <c r="D1328" s="7" t="s">
        <v>6184</v>
      </c>
      <c r="E1328" s="7"/>
      <c r="F1328" s="8" t="s">
        <v>6185</v>
      </c>
      <c r="G1328" s="9" t="s">
        <v>4273</v>
      </c>
      <c r="H1328" s="9"/>
      <c r="I1328" s="8"/>
      <c r="J1328" s="8"/>
      <c r="K1328" s="10" t="str">
        <f>IF(AND(Papers[[#This Row],[conference]]="", Papers[[#This Row],[journal]]=""),$N$2604,IF(Papers[[#This Row],[journal]]="",$N$2603, $N$2602))</f>
        <v>Conference</v>
      </c>
      <c r="L1328" s="10"/>
    </row>
    <row r="1329" spans="1:12" ht="51" customHeight="1">
      <c r="A1329" s="4">
        <v>1732</v>
      </c>
      <c r="B1329" s="13" t="s">
        <v>6190</v>
      </c>
      <c r="C1329" s="6">
        <v>2007</v>
      </c>
      <c r="D1329" s="7" t="s">
        <v>6191</v>
      </c>
      <c r="E1329" s="7"/>
      <c r="F1329" s="8" t="s">
        <v>6192</v>
      </c>
      <c r="G1329" s="9" t="s">
        <v>4273</v>
      </c>
      <c r="H1329" s="9"/>
      <c r="I1329" s="8"/>
      <c r="J1329" s="8"/>
      <c r="K1329" s="10" t="str">
        <f>IF(AND(Papers[[#This Row],[conference]]="", Papers[[#This Row],[journal]]=""),$N$2604,IF(Papers[[#This Row],[journal]]="",$N$2603, $N$2602))</f>
        <v>Conference</v>
      </c>
      <c r="L1329" s="10"/>
    </row>
    <row r="1330" spans="1:12" ht="51" customHeight="1">
      <c r="A1330" s="4">
        <v>1736</v>
      </c>
      <c r="B1330" s="13" t="s">
        <v>6195</v>
      </c>
      <c r="C1330" s="6">
        <v>2010</v>
      </c>
      <c r="D1330" s="7" t="s">
        <v>6196</v>
      </c>
      <c r="E1330" s="7"/>
      <c r="F1330" s="8" t="s">
        <v>6197</v>
      </c>
      <c r="G1330" s="9" t="s">
        <v>4273</v>
      </c>
      <c r="H1330" s="9"/>
      <c r="I1330" s="8"/>
      <c r="J1330" s="8"/>
      <c r="K1330" s="10" t="str">
        <f>IF(AND(Papers[[#This Row],[conference]]="", Papers[[#This Row],[journal]]=""),$N$2604,IF(Papers[[#This Row],[journal]]="",$N$2603, $N$2602))</f>
        <v>Conference</v>
      </c>
      <c r="L1330" s="10"/>
    </row>
    <row r="1331" spans="1:12" ht="51" customHeight="1">
      <c r="A1331" s="4">
        <v>1739</v>
      </c>
      <c r="B1331" s="13" t="s">
        <v>6202</v>
      </c>
      <c r="C1331" s="6">
        <v>2005</v>
      </c>
      <c r="D1331" s="7" t="s">
        <v>6203</v>
      </c>
      <c r="E1331" s="7"/>
      <c r="F1331" s="8" t="s">
        <v>6204</v>
      </c>
      <c r="G1331" s="9" t="s">
        <v>4273</v>
      </c>
      <c r="H1331" s="9"/>
      <c r="I1331" s="8"/>
      <c r="J1331" s="8"/>
      <c r="K1331" s="10" t="str">
        <f>IF(AND(Papers[[#This Row],[conference]]="", Papers[[#This Row],[journal]]=""),$N$2604,IF(Papers[[#This Row],[journal]]="",$N$2603, $N$2602))</f>
        <v>Conference</v>
      </c>
      <c r="L1331" s="10"/>
    </row>
    <row r="1332" spans="1:12" ht="51" customHeight="1">
      <c r="A1332" s="4">
        <v>1740</v>
      </c>
      <c r="B1332" s="13" t="s">
        <v>6222</v>
      </c>
      <c r="C1332" s="6">
        <v>2010</v>
      </c>
      <c r="D1332" s="7" t="s">
        <v>6223</v>
      </c>
      <c r="E1332" s="7"/>
      <c r="F1332" s="8" t="s">
        <v>6224</v>
      </c>
      <c r="G1332" s="9" t="s">
        <v>4273</v>
      </c>
      <c r="H1332" s="9"/>
      <c r="I1332" s="8"/>
      <c r="J1332" s="8"/>
      <c r="K1332" s="10" t="str">
        <f>IF(AND(Papers[[#This Row],[conference]]="", Papers[[#This Row],[journal]]=""),$N$2604,IF(Papers[[#This Row],[journal]]="",$N$2603, $N$2602))</f>
        <v>Conference</v>
      </c>
      <c r="L1332" s="10"/>
    </row>
    <row r="1333" spans="1:12" ht="51" customHeight="1">
      <c r="A1333" s="4">
        <v>1741</v>
      </c>
      <c r="B1333" s="13" t="s">
        <v>6229</v>
      </c>
      <c r="C1333" s="6">
        <v>2007</v>
      </c>
      <c r="D1333" s="7" t="s">
        <v>6230</v>
      </c>
      <c r="E1333" s="7"/>
      <c r="F1333" s="8" t="s">
        <v>6231</v>
      </c>
      <c r="G1333" s="9" t="s">
        <v>4273</v>
      </c>
      <c r="H1333" s="9"/>
      <c r="I1333" s="8"/>
      <c r="J1333" s="8"/>
      <c r="K1333" s="10" t="str">
        <f>IF(AND(Papers[[#This Row],[conference]]="", Papers[[#This Row],[journal]]=""),$N$2604,IF(Papers[[#This Row],[journal]]="",$N$2603, $N$2602))</f>
        <v>Conference</v>
      </c>
      <c r="L1333" s="10"/>
    </row>
    <row r="1334" spans="1:12" ht="51" customHeight="1">
      <c r="A1334" s="4">
        <v>1742</v>
      </c>
      <c r="B1334" s="13" t="s">
        <v>6234</v>
      </c>
      <c r="C1334" s="6">
        <v>2008</v>
      </c>
      <c r="D1334" s="7" t="s">
        <v>6235</v>
      </c>
      <c r="E1334" s="7"/>
      <c r="F1334" s="8" t="s">
        <v>6236</v>
      </c>
      <c r="G1334" s="9" t="s">
        <v>4273</v>
      </c>
      <c r="H1334" s="9"/>
      <c r="I1334" s="8"/>
      <c r="J1334" s="8"/>
      <c r="K1334" s="10" t="str">
        <f>IF(AND(Papers[[#This Row],[conference]]="", Papers[[#This Row],[journal]]=""),$N$2604,IF(Papers[[#This Row],[journal]]="",$N$2603, $N$2602))</f>
        <v>Conference</v>
      </c>
      <c r="L1334" s="10"/>
    </row>
    <row r="1335" spans="1:12" ht="51" customHeight="1">
      <c r="A1335" s="4">
        <v>1744</v>
      </c>
      <c r="B1335" s="13" t="s">
        <v>6242</v>
      </c>
      <c r="C1335" s="6">
        <v>2009</v>
      </c>
      <c r="D1335" s="7" t="s">
        <v>6154</v>
      </c>
      <c r="E1335" s="7"/>
      <c r="F1335" s="8" t="s">
        <v>6243</v>
      </c>
      <c r="G1335" s="9" t="s">
        <v>4273</v>
      </c>
      <c r="H1335" s="9"/>
      <c r="I1335" s="8"/>
      <c r="J1335" s="8"/>
      <c r="K1335" s="10" t="str">
        <f>IF(AND(Papers[[#This Row],[conference]]="", Papers[[#This Row],[journal]]=""),$N$2604,IF(Papers[[#This Row],[journal]]="",$N$2603, $N$2602))</f>
        <v>Conference</v>
      </c>
      <c r="L1335" s="10"/>
    </row>
    <row r="1336" spans="1:12" ht="51" customHeight="1">
      <c r="A1336" s="4">
        <v>1746</v>
      </c>
      <c r="B1336" s="13" t="s">
        <v>6246</v>
      </c>
      <c r="C1336" s="6">
        <v>2006</v>
      </c>
      <c r="D1336" s="7" t="s">
        <v>6247</v>
      </c>
      <c r="E1336" s="7"/>
      <c r="F1336" s="8" t="s">
        <v>6248</v>
      </c>
      <c r="G1336" s="9" t="s">
        <v>4273</v>
      </c>
      <c r="H1336" s="9"/>
      <c r="I1336" s="8"/>
      <c r="J1336" s="8"/>
      <c r="K1336" s="10" t="str">
        <f>IF(AND(Papers[[#This Row],[conference]]="", Papers[[#This Row],[journal]]=""),$N$2604,IF(Papers[[#This Row],[journal]]="",$N$2603, $N$2602))</f>
        <v>Conference</v>
      </c>
      <c r="L1336" s="10"/>
    </row>
    <row r="1337" spans="1:12" ht="51" customHeight="1">
      <c r="A1337" s="4">
        <v>1749</v>
      </c>
      <c r="B1337" s="13" t="s">
        <v>6250</v>
      </c>
      <c r="C1337" s="6">
        <v>2001</v>
      </c>
      <c r="D1337" s="7" t="s">
        <v>4490</v>
      </c>
      <c r="E1337" s="7"/>
      <c r="F1337" s="8" t="s">
        <v>6251</v>
      </c>
      <c r="G1337" s="9" t="s">
        <v>4273</v>
      </c>
      <c r="H1337" s="9"/>
      <c r="I1337" s="8"/>
      <c r="J1337" s="8"/>
      <c r="K1337" s="10" t="str">
        <f>IF(AND(Papers[[#This Row],[conference]]="", Papers[[#This Row],[journal]]=""),$N$2604,IF(Papers[[#This Row],[journal]]="",$N$2603, $N$2602))</f>
        <v>Conference</v>
      </c>
      <c r="L1337" s="10"/>
    </row>
    <row r="1338" spans="1:12" ht="51" customHeight="1">
      <c r="A1338" s="4">
        <v>1750</v>
      </c>
      <c r="B1338" s="13" t="s">
        <v>6255</v>
      </c>
      <c r="C1338" s="6">
        <v>2011</v>
      </c>
      <c r="D1338" s="7" t="s">
        <v>6256</v>
      </c>
      <c r="E1338" s="7"/>
      <c r="F1338" s="8" t="s">
        <v>6257</v>
      </c>
      <c r="G1338" s="9" t="s">
        <v>4273</v>
      </c>
      <c r="H1338" s="9"/>
      <c r="I1338" s="8"/>
      <c r="J1338" s="8"/>
      <c r="K1338" s="10" t="str">
        <f>IF(AND(Papers[[#This Row],[conference]]="", Papers[[#This Row],[journal]]=""),$N$2604,IF(Papers[[#This Row],[journal]]="",$N$2603, $N$2602))</f>
        <v>Conference</v>
      </c>
      <c r="L1338" s="10"/>
    </row>
    <row r="1339" spans="1:12" ht="51" customHeight="1">
      <c r="A1339" s="4">
        <v>1752</v>
      </c>
      <c r="B1339" s="13" t="s">
        <v>6262</v>
      </c>
      <c r="C1339" s="6">
        <v>2008</v>
      </c>
      <c r="D1339" s="7" t="s">
        <v>6263</v>
      </c>
      <c r="E1339" s="7"/>
      <c r="F1339" s="8" t="s">
        <v>6264</v>
      </c>
      <c r="G1339" s="9" t="s">
        <v>4273</v>
      </c>
      <c r="H1339" s="9"/>
      <c r="I1339" s="8"/>
      <c r="J1339" s="8"/>
      <c r="K1339" s="10" t="str">
        <f>IF(AND(Papers[[#This Row],[conference]]="", Papers[[#This Row],[journal]]=""),$N$2604,IF(Papers[[#This Row],[journal]]="",$N$2603, $N$2602))</f>
        <v>Conference</v>
      </c>
      <c r="L1339" s="10"/>
    </row>
    <row r="1340" spans="1:12" ht="51" customHeight="1">
      <c r="A1340" s="4">
        <v>1753</v>
      </c>
      <c r="B1340" s="13" t="s">
        <v>6269</v>
      </c>
      <c r="C1340" s="6">
        <v>2011</v>
      </c>
      <c r="D1340" s="7" t="s">
        <v>6270</v>
      </c>
      <c r="E1340" s="7"/>
      <c r="F1340" s="8" t="s">
        <v>6271</v>
      </c>
      <c r="G1340" s="9" t="s">
        <v>4273</v>
      </c>
      <c r="H1340" s="9"/>
      <c r="I1340" s="8"/>
      <c r="J1340" s="8"/>
      <c r="K1340" s="10" t="str">
        <f>IF(AND(Papers[[#This Row],[conference]]="", Papers[[#This Row],[journal]]=""),$N$2604,IF(Papers[[#This Row],[journal]]="",$N$2603, $N$2602))</f>
        <v>Conference</v>
      </c>
      <c r="L1340" s="10"/>
    </row>
    <row r="1341" spans="1:12" ht="51" customHeight="1">
      <c r="A1341" s="4">
        <v>1755</v>
      </c>
      <c r="B1341" s="13" t="s">
        <v>6279</v>
      </c>
      <c r="C1341" s="6">
        <v>2010</v>
      </c>
      <c r="D1341" s="7"/>
      <c r="E1341" s="7" t="s">
        <v>4872</v>
      </c>
      <c r="F1341" s="8" t="s">
        <v>6280</v>
      </c>
      <c r="G1341" s="9" t="s">
        <v>4273</v>
      </c>
      <c r="H1341" s="9"/>
      <c r="I1341" s="8"/>
      <c r="J1341" s="8"/>
      <c r="K1341" s="10" t="str">
        <f>IF(AND(Papers[[#This Row],[conference]]="", Papers[[#This Row],[journal]]=""),$N$2604,IF(Papers[[#This Row],[journal]]="",$N$2603, $N$2602))</f>
        <v>Journal</v>
      </c>
      <c r="L1341" s="10"/>
    </row>
    <row r="1342" spans="1:12" ht="51" customHeight="1">
      <c r="A1342" s="4">
        <v>1756</v>
      </c>
      <c r="B1342" s="13" t="s">
        <v>6281</v>
      </c>
      <c r="C1342" s="6">
        <v>2002</v>
      </c>
      <c r="D1342" s="7" t="s">
        <v>6282</v>
      </c>
      <c r="E1342" s="7"/>
      <c r="F1342" s="8" t="s">
        <v>5041</v>
      </c>
      <c r="G1342" s="9" t="s">
        <v>4273</v>
      </c>
      <c r="H1342" s="9"/>
      <c r="I1342" s="8"/>
      <c r="J1342" s="8"/>
      <c r="K1342" s="10" t="str">
        <f>IF(AND(Papers[[#This Row],[conference]]="", Papers[[#This Row],[journal]]=""),$N$2604,IF(Papers[[#This Row],[journal]]="",$N$2603, $N$2602))</f>
        <v>Conference</v>
      </c>
      <c r="L1342" s="10"/>
    </row>
    <row r="1343" spans="1:12" ht="51" customHeight="1">
      <c r="A1343" s="4">
        <v>1757</v>
      </c>
      <c r="B1343" s="13" t="s">
        <v>6284</v>
      </c>
      <c r="C1343" s="6">
        <v>2003</v>
      </c>
      <c r="D1343" s="7" t="s">
        <v>5460</v>
      </c>
      <c r="E1343" s="7"/>
      <c r="F1343" s="8" t="s">
        <v>5041</v>
      </c>
      <c r="G1343" s="9" t="s">
        <v>4273</v>
      </c>
      <c r="H1343" s="9"/>
      <c r="I1343" s="8"/>
      <c r="J1343" s="8"/>
      <c r="K1343" s="10" t="str">
        <f>IF(AND(Papers[[#This Row],[conference]]="", Papers[[#This Row],[journal]]=""),$N$2604,IF(Papers[[#This Row],[journal]]="",$N$2603, $N$2602))</f>
        <v>Conference</v>
      </c>
      <c r="L1343" s="10"/>
    </row>
    <row r="1344" spans="1:12" ht="51" customHeight="1">
      <c r="A1344" s="4">
        <v>1758</v>
      </c>
      <c r="B1344" s="13" t="s">
        <v>6286</v>
      </c>
      <c r="C1344" s="6">
        <v>2011</v>
      </c>
      <c r="D1344" s="7" t="s">
        <v>5346</v>
      </c>
      <c r="E1344" s="7"/>
      <c r="F1344" s="8" t="s">
        <v>6287</v>
      </c>
      <c r="G1344" s="9" t="s">
        <v>4273</v>
      </c>
      <c r="H1344" s="9"/>
      <c r="I1344" s="8"/>
      <c r="J1344" s="8"/>
      <c r="K1344" s="10" t="str">
        <f>IF(AND(Papers[[#This Row],[conference]]="", Papers[[#This Row],[journal]]=""),$N$2604,IF(Papers[[#This Row],[journal]]="",$N$2603, $N$2602))</f>
        <v>Conference</v>
      </c>
      <c r="L1344" s="10"/>
    </row>
    <row r="1345" spans="1:12" ht="51" customHeight="1">
      <c r="A1345" s="4">
        <v>1760</v>
      </c>
      <c r="B1345" s="13" t="s">
        <v>6293</v>
      </c>
      <c r="C1345" s="6">
        <v>2011</v>
      </c>
      <c r="D1345" s="7" t="s">
        <v>4709</v>
      </c>
      <c r="E1345" s="7"/>
      <c r="F1345" s="8" t="s">
        <v>6294</v>
      </c>
      <c r="G1345" s="9" t="s">
        <v>4273</v>
      </c>
      <c r="H1345" s="9"/>
      <c r="I1345" s="8"/>
      <c r="J1345" s="8"/>
      <c r="K1345" s="10" t="str">
        <f>IF(AND(Papers[[#This Row],[conference]]="", Papers[[#This Row],[journal]]=""),$N$2604,IF(Papers[[#This Row],[journal]]="",$N$2603, $N$2602))</f>
        <v>Conference</v>
      </c>
      <c r="L1345" s="10"/>
    </row>
    <row r="1346" spans="1:12" ht="51" customHeight="1">
      <c r="A1346" s="4">
        <v>1761</v>
      </c>
      <c r="B1346" s="13" t="s">
        <v>6296</v>
      </c>
      <c r="C1346" s="6">
        <v>2008</v>
      </c>
      <c r="D1346" s="7"/>
      <c r="E1346" s="7" t="s">
        <v>4470</v>
      </c>
      <c r="F1346" s="8" t="s">
        <v>6297</v>
      </c>
      <c r="G1346" s="9" t="s">
        <v>4273</v>
      </c>
      <c r="H1346" s="9"/>
      <c r="I1346" s="8"/>
      <c r="J1346" s="8"/>
      <c r="K1346" s="10" t="str">
        <f>IF(AND(Papers[[#This Row],[conference]]="", Papers[[#This Row],[journal]]=""),$N$2604,IF(Papers[[#This Row],[journal]]="",$N$2603, $N$2602))</f>
        <v>Journal</v>
      </c>
      <c r="L1346" s="10"/>
    </row>
    <row r="1347" spans="1:12" ht="51" customHeight="1">
      <c r="A1347" s="4">
        <v>1762</v>
      </c>
      <c r="B1347" s="13" t="s">
        <v>6300</v>
      </c>
      <c r="C1347" s="6">
        <v>2007</v>
      </c>
      <c r="D1347" s="7" t="s">
        <v>6301</v>
      </c>
      <c r="E1347" s="7"/>
      <c r="F1347" s="8" t="s">
        <v>6302</v>
      </c>
      <c r="G1347" s="9" t="s">
        <v>4273</v>
      </c>
      <c r="H1347" s="9"/>
      <c r="I1347" s="8"/>
      <c r="J1347" s="8"/>
      <c r="K1347" s="10" t="str">
        <f>IF(AND(Papers[[#This Row],[conference]]="", Papers[[#This Row],[journal]]=""),$N$2604,IF(Papers[[#This Row],[journal]]="",$N$2603, $N$2602))</f>
        <v>Conference</v>
      </c>
      <c r="L1347" s="10"/>
    </row>
    <row r="1348" spans="1:12" ht="51" customHeight="1">
      <c r="A1348" s="4">
        <v>1763</v>
      </c>
      <c r="B1348" s="13" t="s">
        <v>6306</v>
      </c>
      <c r="C1348" s="6">
        <v>2009</v>
      </c>
      <c r="D1348" s="7"/>
      <c r="E1348" s="7" t="s">
        <v>4470</v>
      </c>
      <c r="F1348" s="8" t="s">
        <v>6307</v>
      </c>
      <c r="G1348" s="9" t="s">
        <v>4273</v>
      </c>
      <c r="H1348" s="9"/>
      <c r="I1348" s="8"/>
      <c r="J1348" s="8"/>
      <c r="K1348" s="10" t="str">
        <f>IF(AND(Papers[[#This Row],[conference]]="", Papers[[#This Row],[journal]]=""),$N$2604,IF(Papers[[#This Row],[journal]]="",$N$2603, $N$2602))</f>
        <v>Journal</v>
      </c>
      <c r="L1348" s="10"/>
    </row>
    <row r="1349" spans="1:12" ht="51" customHeight="1">
      <c r="A1349" s="4">
        <v>1764</v>
      </c>
      <c r="B1349" s="13" t="s">
        <v>6312</v>
      </c>
      <c r="C1349" s="6">
        <v>2010</v>
      </c>
      <c r="D1349" s="7" t="s">
        <v>6313</v>
      </c>
      <c r="E1349" s="7"/>
      <c r="F1349" s="8" t="s">
        <v>6314</v>
      </c>
      <c r="G1349" s="9" t="s">
        <v>4273</v>
      </c>
      <c r="H1349" s="9"/>
      <c r="I1349" s="8"/>
      <c r="J1349" s="8"/>
      <c r="K1349" s="10" t="str">
        <f>IF(AND(Papers[[#This Row],[conference]]="", Papers[[#This Row],[journal]]=""),$N$2604,IF(Papers[[#This Row],[journal]]="",$N$2603, $N$2602))</f>
        <v>Conference</v>
      </c>
      <c r="L1349" s="10"/>
    </row>
    <row r="1350" spans="1:12" ht="51" customHeight="1">
      <c r="A1350" s="4">
        <v>1765</v>
      </c>
      <c r="B1350" s="13" t="s">
        <v>6317</v>
      </c>
      <c r="C1350" s="6">
        <v>2011</v>
      </c>
      <c r="D1350" s="7" t="s">
        <v>6318</v>
      </c>
      <c r="E1350" s="7"/>
      <c r="F1350" s="8" t="s">
        <v>6319</v>
      </c>
      <c r="G1350" s="9" t="s">
        <v>4273</v>
      </c>
      <c r="H1350" s="9"/>
      <c r="I1350" s="8"/>
      <c r="J1350" s="8"/>
      <c r="K1350" s="10" t="str">
        <f>IF(AND(Papers[[#This Row],[conference]]="", Papers[[#This Row],[journal]]=""),$N$2604,IF(Papers[[#This Row],[journal]]="",$N$2603, $N$2602))</f>
        <v>Conference</v>
      </c>
      <c r="L1350" s="10"/>
    </row>
    <row r="1351" spans="1:12" ht="51" customHeight="1">
      <c r="A1351" s="4">
        <v>1768</v>
      </c>
      <c r="B1351" s="13" t="s">
        <v>6322</v>
      </c>
      <c r="C1351" s="6">
        <v>2003</v>
      </c>
      <c r="D1351" s="7" t="s">
        <v>6323</v>
      </c>
      <c r="E1351" s="7"/>
      <c r="F1351" s="8" t="s">
        <v>6324</v>
      </c>
      <c r="G1351" s="9" t="s">
        <v>4273</v>
      </c>
      <c r="H1351" s="9"/>
      <c r="I1351" s="8"/>
      <c r="J1351" s="8"/>
      <c r="K1351" s="10" t="str">
        <f>IF(AND(Papers[[#This Row],[conference]]="", Papers[[#This Row],[journal]]=""),$N$2604,IF(Papers[[#This Row],[journal]]="",$N$2603, $N$2602))</f>
        <v>Conference</v>
      </c>
      <c r="L1351" s="10"/>
    </row>
    <row r="1352" spans="1:12" ht="51" customHeight="1">
      <c r="A1352" s="4">
        <v>1769</v>
      </c>
      <c r="B1352" s="13" t="s">
        <v>6326</v>
      </c>
      <c r="C1352" s="6">
        <v>2011</v>
      </c>
      <c r="D1352" s="7" t="s">
        <v>6327</v>
      </c>
      <c r="E1352" s="7"/>
      <c r="F1352" s="8" t="s">
        <v>6328</v>
      </c>
      <c r="G1352" s="9" t="s">
        <v>4273</v>
      </c>
      <c r="H1352" s="9"/>
      <c r="I1352" s="8"/>
      <c r="J1352" s="8"/>
      <c r="K1352" s="10" t="str">
        <f>IF(AND(Papers[[#This Row],[conference]]="", Papers[[#This Row],[journal]]=""),$N$2604,IF(Papers[[#This Row],[journal]]="",$N$2603, $N$2602))</f>
        <v>Conference</v>
      </c>
      <c r="L1352" s="10"/>
    </row>
    <row r="1353" spans="1:12" ht="51" customHeight="1">
      <c r="A1353" s="4">
        <v>1770</v>
      </c>
      <c r="B1353" s="13" t="s">
        <v>6333</v>
      </c>
      <c r="C1353" s="6">
        <v>2009</v>
      </c>
      <c r="D1353" s="7" t="s">
        <v>4487</v>
      </c>
      <c r="E1353" s="7"/>
      <c r="F1353" s="8" t="s">
        <v>6334</v>
      </c>
      <c r="G1353" s="9" t="s">
        <v>4273</v>
      </c>
      <c r="H1353" s="9"/>
      <c r="I1353" s="8"/>
      <c r="J1353" s="8"/>
      <c r="K1353" s="10" t="str">
        <f>IF(AND(Papers[[#This Row],[conference]]="", Papers[[#This Row],[journal]]=""),$N$2604,IF(Papers[[#This Row],[journal]]="",$N$2603, $N$2602))</f>
        <v>Conference</v>
      </c>
      <c r="L1353" s="10"/>
    </row>
    <row r="1354" spans="1:12" ht="51" customHeight="1">
      <c r="A1354" s="4">
        <v>1771</v>
      </c>
      <c r="B1354" s="13" t="s">
        <v>6339</v>
      </c>
      <c r="C1354" s="6">
        <v>1994</v>
      </c>
      <c r="D1354" s="7" t="s">
        <v>6340</v>
      </c>
      <c r="E1354" s="7"/>
      <c r="F1354" s="8" t="s">
        <v>6341</v>
      </c>
      <c r="G1354" s="9" t="s">
        <v>4273</v>
      </c>
      <c r="H1354" s="9"/>
      <c r="I1354" s="8"/>
      <c r="J1354" s="8"/>
      <c r="K1354" s="10" t="str">
        <f>IF(AND(Papers[[#This Row],[conference]]="", Papers[[#This Row],[journal]]=""),$N$2604,IF(Papers[[#This Row],[journal]]="",$N$2603, $N$2602))</f>
        <v>Conference</v>
      </c>
      <c r="L1354" s="10"/>
    </row>
    <row r="1355" spans="1:12" ht="51" customHeight="1">
      <c r="A1355" s="4">
        <v>1777</v>
      </c>
      <c r="B1355" s="13" t="s">
        <v>6345</v>
      </c>
      <c r="C1355" s="6">
        <v>1989</v>
      </c>
      <c r="D1355" s="7" t="s">
        <v>6346</v>
      </c>
      <c r="E1355" s="7"/>
      <c r="F1355" s="8" t="s">
        <v>6347</v>
      </c>
      <c r="G1355" s="9" t="s">
        <v>4273</v>
      </c>
      <c r="H1355" s="9"/>
      <c r="I1355" s="8"/>
      <c r="J1355" s="8"/>
      <c r="K1355" s="10" t="str">
        <f>IF(AND(Papers[[#This Row],[conference]]="", Papers[[#This Row],[journal]]=""),$N$2604,IF(Papers[[#This Row],[journal]]="",$N$2603, $N$2602))</f>
        <v>Conference</v>
      </c>
      <c r="L1355" s="10"/>
    </row>
    <row r="1356" spans="1:12" ht="51" customHeight="1">
      <c r="A1356" s="4">
        <v>1778</v>
      </c>
      <c r="B1356" s="13" t="s">
        <v>6357</v>
      </c>
      <c r="C1356" s="6">
        <v>2011</v>
      </c>
      <c r="D1356" s="7" t="s">
        <v>6358</v>
      </c>
      <c r="E1356" s="7"/>
      <c r="F1356" s="8" t="s">
        <v>6359</v>
      </c>
      <c r="G1356" s="9" t="s">
        <v>4273</v>
      </c>
      <c r="H1356" s="9"/>
      <c r="I1356" s="8"/>
      <c r="J1356" s="8"/>
      <c r="K1356" s="10" t="str">
        <f>IF(AND(Papers[[#This Row],[conference]]="", Papers[[#This Row],[journal]]=""),$N$2604,IF(Papers[[#This Row],[journal]]="",$N$2603, $N$2602))</f>
        <v>Conference</v>
      </c>
      <c r="L1356" s="10"/>
    </row>
    <row r="1357" spans="1:12" ht="51" customHeight="1">
      <c r="A1357" s="4">
        <v>1780</v>
      </c>
      <c r="B1357" s="13" t="s">
        <v>6362</v>
      </c>
      <c r="C1357" s="6">
        <v>2008</v>
      </c>
      <c r="D1357" s="7" t="s">
        <v>6363</v>
      </c>
      <c r="E1357" s="7"/>
      <c r="F1357" s="8" t="s">
        <v>6364</v>
      </c>
      <c r="G1357" s="9" t="s">
        <v>4273</v>
      </c>
      <c r="H1357" s="9"/>
      <c r="I1357" s="8"/>
      <c r="J1357" s="8"/>
      <c r="K1357" s="10" t="str">
        <f>IF(AND(Papers[[#This Row],[conference]]="", Papers[[#This Row],[journal]]=""),$N$2604,IF(Papers[[#This Row],[journal]]="",$N$2603, $N$2602))</f>
        <v>Conference</v>
      </c>
      <c r="L1357" s="10"/>
    </row>
    <row r="1358" spans="1:12" ht="51" customHeight="1">
      <c r="A1358" s="4">
        <v>1781</v>
      </c>
      <c r="B1358" s="13" t="s">
        <v>6369</v>
      </c>
      <c r="C1358" s="6">
        <v>2010</v>
      </c>
      <c r="D1358" s="7" t="s">
        <v>6313</v>
      </c>
      <c r="E1358" s="7"/>
      <c r="F1358" s="8" t="s">
        <v>6370</v>
      </c>
      <c r="G1358" s="9" t="s">
        <v>4273</v>
      </c>
      <c r="H1358" s="9"/>
      <c r="I1358" s="8"/>
      <c r="J1358" s="8"/>
      <c r="K1358" s="10" t="str">
        <f>IF(AND(Papers[[#This Row],[conference]]="", Papers[[#This Row],[journal]]=""),$N$2604,IF(Papers[[#This Row],[journal]]="",$N$2603, $N$2602))</f>
        <v>Conference</v>
      </c>
      <c r="L1358" s="10"/>
    </row>
    <row r="1359" spans="1:12" ht="51" customHeight="1">
      <c r="A1359" s="4">
        <v>1782</v>
      </c>
      <c r="B1359" s="13" t="s">
        <v>6372</v>
      </c>
      <c r="C1359" s="6">
        <v>2005</v>
      </c>
      <c r="D1359" s="7" t="s">
        <v>6373</v>
      </c>
      <c r="E1359" s="7"/>
      <c r="F1359" s="8" t="s">
        <v>6374</v>
      </c>
      <c r="G1359" s="9" t="s">
        <v>4273</v>
      </c>
      <c r="H1359" s="9"/>
      <c r="I1359" s="8"/>
      <c r="J1359" s="8"/>
      <c r="K1359" s="10" t="str">
        <f>IF(AND(Papers[[#This Row],[conference]]="", Papers[[#This Row],[journal]]=""),$N$2604,IF(Papers[[#This Row],[journal]]="",$N$2603, $N$2602))</f>
        <v>Conference</v>
      </c>
      <c r="L1359" s="10"/>
    </row>
    <row r="1360" spans="1:12" ht="51" customHeight="1">
      <c r="A1360" s="4">
        <v>1783</v>
      </c>
      <c r="B1360" s="13" t="s">
        <v>6378</v>
      </c>
      <c r="C1360" s="6">
        <v>2009</v>
      </c>
      <c r="D1360" s="7" t="s">
        <v>6379</v>
      </c>
      <c r="E1360" s="7"/>
      <c r="F1360" s="8" t="s">
        <v>6380</v>
      </c>
      <c r="G1360" s="9" t="s">
        <v>4273</v>
      </c>
      <c r="H1360" s="9"/>
      <c r="I1360" s="8"/>
      <c r="J1360" s="8"/>
      <c r="K1360" s="10" t="str">
        <f>IF(AND(Papers[[#This Row],[conference]]="", Papers[[#This Row],[journal]]=""),$N$2604,IF(Papers[[#This Row],[journal]]="",$N$2603, $N$2602))</f>
        <v>Conference</v>
      </c>
      <c r="L1360" s="10"/>
    </row>
    <row r="1361" spans="1:12" ht="51" customHeight="1">
      <c r="A1361" s="4">
        <v>1784</v>
      </c>
      <c r="B1361" s="13" t="s">
        <v>6381</v>
      </c>
      <c r="C1361" s="6">
        <v>2008</v>
      </c>
      <c r="D1361" s="7" t="s">
        <v>5491</v>
      </c>
      <c r="E1361" s="7"/>
      <c r="F1361" s="8" t="s">
        <v>6382</v>
      </c>
      <c r="G1361" s="9" t="s">
        <v>4273</v>
      </c>
      <c r="H1361" s="9"/>
      <c r="I1361" s="8"/>
      <c r="J1361" s="8"/>
      <c r="K1361" s="10" t="str">
        <f>IF(AND(Papers[[#This Row],[conference]]="", Papers[[#This Row],[journal]]=""),$N$2604,IF(Papers[[#This Row],[journal]]="",$N$2603, $N$2602))</f>
        <v>Conference</v>
      </c>
      <c r="L1361" s="10"/>
    </row>
    <row r="1362" spans="1:12" ht="51" customHeight="1">
      <c r="A1362" s="4">
        <v>1785</v>
      </c>
      <c r="B1362" s="13" t="s">
        <v>6384</v>
      </c>
      <c r="C1362" s="6">
        <v>2011</v>
      </c>
      <c r="D1362" s="7" t="s">
        <v>6385</v>
      </c>
      <c r="E1362" s="7"/>
      <c r="F1362" s="8" t="s">
        <v>6386</v>
      </c>
      <c r="G1362" s="9" t="s">
        <v>4273</v>
      </c>
      <c r="H1362" s="9"/>
      <c r="I1362" s="8"/>
      <c r="J1362" s="8"/>
      <c r="K1362" s="10" t="str">
        <f>IF(AND(Papers[[#This Row],[conference]]="", Papers[[#This Row],[journal]]=""),$N$2604,IF(Papers[[#This Row],[journal]]="",$N$2603, $N$2602))</f>
        <v>Conference</v>
      </c>
      <c r="L1362" s="10"/>
    </row>
    <row r="1363" spans="1:12" ht="51" customHeight="1">
      <c r="A1363" s="4">
        <v>1786</v>
      </c>
      <c r="B1363" s="13" t="s">
        <v>6388</v>
      </c>
      <c r="C1363" s="6">
        <v>2008</v>
      </c>
      <c r="D1363" s="7" t="s">
        <v>6389</v>
      </c>
      <c r="E1363" s="7"/>
      <c r="F1363" s="8" t="s">
        <v>6390</v>
      </c>
      <c r="G1363" s="9" t="s">
        <v>4273</v>
      </c>
      <c r="H1363" s="9"/>
      <c r="I1363" s="8"/>
      <c r="J1363" s="8"/>
      <c r="K1363" s="10" t="str">
        <f>IF(AND(Papers[[#This Row],[conference]]="", Papers[[#This Row],[journal]]=""),$N$2604,IF(Papers[[#This Row],[journal]]="",$N$2603, $N$2602))</f>
        <v>Conference</v>
      </c>
      <c r="L1363" s="10"/>
    </row>
    <row r="1364" spans="1:12" ht="51" customHeight="1">
      <c r="A1364" s="4">
        <v>1788</v>
      </c>
      <c r="B1364" s="13" t="s">
        <v>6395</v>
      </c>
      <c r="C1364" s="6">
        <v>2010</v>
      </c>
      <c r="D1364" s="7" t="s">
        <v>5283</v>
      </c>
      <c r="E1364" s="7"/>
      <c r="F1364" s="8" t="s">
        <v>6396</v>
      </c>
      <c r="G1364" s="9" t="s">
        <v>4273</v>
      </c>
      <c r="H1364" s="9"/>
      <c r="I1364" s="8"/>
      <c r="J1364" s="8"/>
      <c r="K1364" s="10" t="str">
        <f>IF(AND(Papers[[#This Row],[conference]]="", Papers[[#This Row],[journal]]=""),$N$2604,IF(Papers[[#This Row],[journal]]="",$N$2603, $N$2602))</f>
        <v>Conference</v>
      </c>
      <c r="L1364" s="10"/>
    </row>
    <row r="1365" spans="1:12" ht="51" customHeight="1">
      <c r="A1365" s="4">
        <v>1789</v>
      </c>
      <c r="B1365" s="13" t="s">
        <v>6399</v>
      </c>
      <c r="C1365" s="6">
        <v>2010</v>
      </c>
      <c r="D1365" s="7" t="s">
        <v>6400</v>
      </c>
      <c r="E1365" s="7"/>
      <c r="F1365" s="8" t="s">
        <v>6401</v>
      </c>
      <c r="G1365" s="9" t="s">
        <v>4273</v>
      </c>
      <c r="H1365" s="9"/>
      <c r="I1365" s="8"/>
      <c r="J1365" s="8"/>
      <c r="K1365" s="10" t="str">
        <f>IF(AND(Papers[[#This Row],[conference]]="", Papers[[#This Row],[journal]]=""),$N$2604,IF(Papers[[#This Row],[journal]]="",$N$2603, $N$2602))</f>
        <v>Conference</v>
      </c>
      <c r="L1365" s="10"/>
    </row>
    <row r="1366" spans="1:12" ht="51" customHeight="1">
      <c r="A1366" s="4">
        <v>1790</v>
      </c>
      <c r="B1366" s="13" t="s">
        <v>6404</v>
      </c>
      <c r="C1366" s="6">
        <v>2007</v>
      </c>
      <c r="D1366" s="7" t="s">
        <v>6405</v>
      </c>
      <c r="E1366" s="7"/>
      <c r="F1366" s="8" t="s">
        <v>6406</v>
      </c>
      <c r="G1366" s="9" t="s">
        <v>4273</v>
      </c>
      <c r="H1366" s="9"/>
      <c r="I1366" s="8"/>
      <c r="J1366" s="8"/>
      <c r="K1366" s="10" t="str">
        <f>IF(AND(Papers[[#This Row],[conference]]="", Papers[[#This Row],[journal]]=""),$N$2604,IF(Papers[[#This Row],[journal]]="",$N$2603, $N$2602))</f>
        <v>Conference</v>
      </c>
      <c r="L1366" s="10"/>
    </row>
    <row r="1367" spans="1:12" ht="51" customHeight="1">
      <c r="A1367" s="4">
        <v>1791</v>
      </c>
      <c r="B1367" s="13" t="s">
        <v>6412</v>
      </c>
      <c r="C1367" s="6">
        <v>1998</v>
      </c>
      <c r="D1367" s="7"/>
      <c r="E1367" s="7" t="s">
        <v>4394</v>
      </c>
      <c r="F1367" s="8" t="s">
        <v>6413</v>
      </c>
      <c r="G1367" s="9" t="s">
        <v>4273</v>
      </c>
      <c r="H1367" s="9"/>
      <c r="I1367" s="8"/>
      <c r="J1367" s="8"/>
      <c r="K1367" s="10" t="str">
        <f>IF(AND(Papers[[#This Row],[conference]]="", Papers[[#This Row],[journal]]=""),$N$2604,IF(Papers[[#This Row],[journal]]="",$N$2603, $N$2602))</f>
        <v>Journal</v>
      </c>
      <c r="L1367" s="10"/>
    </row>
    <row r="1368" spans="1:12" ht="51" customHeight="1">
      <c r="A1368" s="4">
        <v>1792</v>
      </c>
      <c r="B1368" s="13" t="s">
        <v>6416</v>
      </c>
      <c r="C1368" s="6">
        <v>2002</v>
      </c>
      <c r="D1368" s="7" t="s">
        <v>6417</v>
      </c>
      <c r="E1368" s="7"/>
      <c r="F1368" s="8" t="s">
        <v>6418</v>
      </c>
      <c r="G1368" s="9" t="s">
        <v>4273</v>
      </c>
      <c r="H1368" s="9"/>
      <c r="I1368" s="8"/>
      <c r="J1368" s="8"/>
      <c r="K1368" s="10" t="str">
        <f>IF(AND(Papers[[#This Row],[conference]]="", Papers[[#This Row],[journal]]=""),$N$2604,IF(Papers[[#This Row],[journal]]="",$N$2603, $N$2602))</f>
        <v>Conference</v>
      </c>
      <c r="L1368" s="10"/>
    </row>
    <row r="1369" spans="1:12" ht="51" customHeight="1">
      <c r="A1369" s="4">
        <v>1796</v>
      </c>
      <c r="B1369" s="13" t="s">
        <v>6423</v>
      </c>
      <c r="C1369" s="6">
        <v>2008</v>
      </c>
      <c r="D1369" s="7" t="s">
        <v>6424</v>
      </c>
      <c r="E1369" s="7"/>
      <c r="F1369" s="8" t="s">
        <v>6425</v>
      </c>
      <c r="G1369" s="9" t="s">
        <v>4273</v>
      </c>
      <c r="H1369" s="9"/>
      <c r="I1369" s="8"/>
      <c r="J1369" s="8"/>
      <c r="K1369" s="10" t="str">
        <f>IF(AND(Papers[[#This Row],[conference]]="", Papers[[#This Row],[journal]]=""),$N$2604,IF(Papers[[#This Row],[journal]]="",$N$2603, $N$2602))</f>
        <v>Conference</v>
      </c>
      <c r="L1369" s="10"/>
    </row>
    <row r="1370" spans="1:12" ht="51" customHeight="1">
      <c r="A1370" s="4">
        <v>1797</v>
      </c>
      <c r="B1370" s="13" t="s">
        <v>6429</v>
      </c>
      <c r="C1370" s="6">
        <v>2008</v>
      </c>
      <c r="D1370" s="7"/>
      <c r="E1370" s="7" t="s">
        <v>4470</v>
      </c>
      <c r="F1370" s="8" t="s">
        <v>6430</v>
      </c>
      <c r="G1370" s="9" t="s">
        <v>4273</v>
      </c>
      <c r="H1370" s="9"/>
      <c r="I1370" s="8"/>
      <c r="J1370" s="8"/>
      <c r="K1370" s="10" t="str">
        <f>IF(AND(Papers[[#This Row],[conference]]="", Papers[[#This Row],[journal]]=""),$N$2604,IF(Papers[[#This Row],[journal]]="",$N$2603, $N$2602))</f>
        <v>Journal</v>
      </c>
      <c r="L1370" s="10"/>
    </row>
    <row r="1371" spans="1:12" ht="51" customHeight="1">
      <c r="A1371" s="4">
        <v>1798</v>
      </c>
      <c r="B1371" s="13" t="s">
        <v>6433</v>
      </c>
      <c r="C1371" s="6">
        <v>2004</v>
      </c>
      <c r="D1371" s="7" t="s">
        <v>6434</v>
      </c>
      <c r="E1371" s="7"/>
      <c r="F1371" s="8" t="s">
        <v>6435</v>
      </c>
      <c r="G1371" s="9" t="s">
        <v>4273</v>
      </c>
      <c r="H1371" s="9"/>
      <c r="I1371" s="8"/>
      <c r="J1371" s="8"/>
      <c r="K1371" s="10" t="str">
        <f>IF(AND(Papers[[#This Row],[conference]]="", Papers[[#This Row],[journal]]=""),$N$2604,IF(Papers[[#This Row],[journal]]="",$N$2603, $N$2602))</f>
        <v>Conference</v>
      </c>
      <c r="L1371" s="10"/>
    </row>
    <row r="1372" spans="1:12" ht="51" customHeight="1">
      <c r="A1372" s="4">
        <v>1799</v>
      </c>
      <c r="B1372" s="13" t="s">
        <v>6439</v>
      </c>
      <c r="C1372" s="6">
        <v>2011</v>
      </c>
      <c r="D1372" s="7" t="s">
        <v>6440</v>
      </c>
      <c r="E1372" s="7"/>
      <c r="F1372" s="8" t="s">
        <v>6441</v>
      </c>
      <c r="G1372" s="9" t="s">
        <v>4273</v>
      </c>
      <c r="H1372" s="9"/>
      <c r="I1372" s="8"/>
      <c r="J1372" s="8"/>
      <c r="K1372" s="10" t="str">
        <f>IF(AND(Papers[[#This Row],[conference]]="", Papers[[#This Row],[journal]]=""),$N$2604,IF(Papers[[#This Row],[journal]]="",$N$2603, $N$2602))</f>
        <v>Conference</v>
      </c>
      <c r="L1372" s="10"/>
    </row>
    <row r="1373" spans="1:12" ht="51" customHeight="1">
      <c r="A1373" s="4">
        <v>1800</v>
      </c>
      <c r="B1373" s="13" t="s">
        <v>6444</v>
      </c>
      <c r="C1373" s="6">
        <v>2008</v>
      </c>
      <c r="D1373" s="7" t="s">
        <v>6175</v>
      </c>
      <c r="E1373" s="7"/>
      <c r="F1373" s="8" t="s">
        <v>6445</v>
      </c>
      <c r="G1373" s="9" t="s">
        <v>4273</v>
      </c>
      <c r="H1373" s="9"/>
      <c r="I1373" s="8"/>
      <c r="J1373" s="8"/>
      <c r="K1373" s="10" t="str">
        <f>IF(AND(Papers[[#This Row],[conference]]="", Papers[[#This Row],[journal]]=""),$N$2604,IF(Papers[[#This Row],[journal]]="",$N$2603, $N$2602))</f>
        <v>Conference</v>
      </c>
      <c r="L1373" s="10"/>
    </row>
    <row r="1374" spans="1:12" ht="51" customHeight="1">
      <c r="A1374" s="4">
        <v>1801</v>
      </c>
      <c r="B1374" s="13" t="s">
        <v>6449</v>
      </c>
      <c r="C1374" s="6">
        <v>2001</v>
      </c>
      <c r="D1374" s="7" t="s">
        <v>6450</v>
      </c>
      <c r="E1374" s="7"/>
      <c r="F1374" s="8" t="s">
        <v>6451</v>
      </c>
      <c r="G1374" s="9" t="s">
        <v>4273</v>
      </c>
      <c r="H1374" s="9"/>
      <c r="I1374" s="8"/>
      <c r="J1374" s="8"/>
      <c r="K1374" s="10" t="str">
        <f>IF(AND(Papers[[#This Row],[conference]]="", Papers[[#This Row],[journal]]=""),$N$2604,IF(Papers[[#This Row],[journal]]="",$N$2603, $N$2602))</f>
        <v>Conference</v>
      </c>
      <c r="L1374" s="10"/>
    </row>
    <row r="1375" spans="1:12" ht="51" customHeight="1">
      <c r="A1375" s="4">
        <v>1802</v>
      </c>
      <c r="B1375" s="13" t="s">
        <v>6456</v>
      </c>
      <c r="C1375" s="6">
        <v>2007</v>
      </c>
      <c r="D1375" s="7" t="s">
        <v>6457</v>
      </c>
      <c r="E1375" s="7"/>
      <c r="F1375" s="8" t="s">
        <v>6458</v>
      </c>
      <c r="G1375" s="9" t="s">
        <v>4273</v>
      </c>
      <c r="H1375" s="9"/>
      <c r="I1375" s="8"/>
      <c r="J1375" s="8"/>
      <c r="K1375" s="10" t="str">
        <f>IF(AND(Papers[[#This Row],[conference]]="", Papers[[#This Row],[journal]]=""),$N$2604,IF(Papers[[#This Row],[journal]]="",$N$2603, $N$2602))</f>
        <v>Conference</v>
      </c>
      <c r="L1375" s="10"/>
    </row>
    <row r="1376" spans="1:12" ht="51" customHeight="1">
      <c r="A1376" s="4">
        <v>1803</v>
      </c>
      <c r="B1376" s="13" t="s">
        <v>6460</v>
      </c>
      <c r="C1376" s="6">
        <v>2001</v>
      </c>
      <c r="D1376" s="7" t="s">
        <v>6461</v>
      </c>
      <c r="E1376" s="7"/>
      <c r="F1376" s="8" t="s">
        <v>6462</v>
      </c>
      <c r="G1376" s="9" t="s">
        <v>4273</v>
      </c>
      <c r="H1376" s="9"/>
      <c r="I1376" s="8"/>
      <c r="J1376" s="8"/>
      <c r="K1376" s="10" t="str">
        <f>IF(AND(Papers[[#This Row],[conference]]="", Papers[[#This Row],[journal]]=""),$N$2604,IF(Papers[[#This Row],[journal]]="",$N$2603, $N$2602))</f>
        <v>Conference</v>
      </c>
      <c r="L1376" s="10"/>
    </row>
    <row r="1377" spans="1:12" ht="51" customHeight="1">
      <c r="A1377" s="4">
        <v>1804</v>
      </c>
      <c r="B1377" s="13" t="s">
        <v>6464</v>
      </c>
      <c r="C1377" s="6">
        <v>2004</v>
      </c>
      <c r="D1377" s="7" t="s">
        <v>6465</v>
      </c>
      <c r="E1377" s="7"/>
      <c r="F1377" s="8" t="s">
        <v>6466</v>
      </c>
      <c r="G1377" s="9" t="s">
        <v>4273</v>
      </c>
      <c r="H1377" s="9"/>
      <c r="I1377" s="8"/>
      <c r="J1377" s="8"/>
      <c r="K1377" s="10" t="str">
        <f>IF(AND(Papers[[#This Row],[conference]]="", Papers[[#This Row],[journal]]=""),$N$2604,IF(Papers[[#This Row],[journal]]="",$N$2603, $N$2602))</f>
        <v>Conference</v>
      </c>
      <c r="L1377" s="10"/>
    </row>
    <row r="1378" spans="1:12" ht="51" customHeight="1">
      <c r="A1378" s="4">
        <v>1805</v>
      </c>
      <c r="B1378" s="13" t="s">
        <v>1561</v>
      </c>
      <c r="C1378" s="6">
        <v>2010</v>
      </c>
      <c r="D1378" s="7" t="s">
        <v>6469</v>
      </c>
      <c r="E1378" s="7"/>
      <c r="F1378" s="8" t="s">
        <v>6470</v>
      </c>
      <c r="G1378" s="9" t="s">
        <v>4273</v>
      </c>
      <c r="H1378" s="9"/>
      <c r="I1378" s="8"/>
      <c r="J1378" s="8"/>
      <c r="K1378" s="10" t="str">
        <f>IF(AND(Papers[[#This Row],[conference]]="", Papers[[#This Row],[journal]]=""),$N$2604,IF(Papers[[#This Row],[journal]]="",$N$2603, $N$2602))</f>
        <v>Conference</v>
      </c>
      <c r="L1378" s="10"/>
    </row>
    <row r="1379" spans="1:12" ht="51" customHeight="1">
      <c r="A1379" s="4">
        <v>1806</v>
      </c>
      <c r="B1379" s="13" t="s">
        <v>6472</v>
      </c>
      <c r="C1379" s="6">
        <v>1993</v>
      </c>
      <c r="D1379" s="7" t="s">
        <v>4667</v>
      </c>
      <c r="E1379" s="7"/>
      <c r="F1379" s="8" t="s">
        <v>6473</v>
      </c>
      <c r="G1379" s="9" t="s">
        <v>4273</v>
      </c>
      <c r="H1379" s="9"/>
      <c r="I1379" s="8"/>
      <c r="J1379" s="8"/>
      <c r="K1379" s="10" t="str">
        <f>IF(AND(Papers[[#This Row],[conference]]="", Papers[[#This Row],[journal]]=""),$N$2604,IF(Papers[[#This Row],[journal]]="",$N$2603, $N$2602))</f>
        <v>Conference</v>
      </c>
      <c r="L1379" s="10"/>
    </row>
    <row r="1380" spans="1:12" ht="51" customHeight="1">
      <c r="A1380" s="4">
        <v>1807</v>
      </c>
      <c r="B1380" s="13" t="s">
        <v>6475</v>
      </c>
      <c r="C1380" s="6">
        <v>2010</v>
      </c>
      <c r="D1380" s="7"/>
      <c r="E1380" s="7" t="s">
        <v>4470</v>
      </c>
      <c r="F1380" s="8" t="s">
        <v>6476</v>
      </c>
      <c r="G1380" s="9" t="s">
        <v>4273</v>
      </c>
      <c r="H1380" s="9"/>
      <c r="I1380" s="8"/>
      <c r="J1380" s="8"/>
      <c r="K1380" s="10" t="str">
        <f>IF(AND(Papers[[#This Row],[conference]]="", Papers[[#This Row],[journal]]=""),$N$2604,IF(Papers[[#This Row],[journal]]="",$N$2603, $N$2602))</f>
        <v>Journal</v>
      </c>
      <c r="L1380" s="10"/>
    </row>
    <row r="1381" spans="1:12" ht="51" customHeight="1">
      <c r="A1381" s="4">
        <v>1808</v>
      </c>
      <c r="B1381" s="13" t="s">
        <v>6478</v>
      </c>
      <c r="C1381" s="6">
        <v>2008</v>
      </c>
      <c r="D1381" s="7" t="s">
        <v>4838</v>
      </c>
      <c r="E1381" s="7"/>
      <c r="F1381" s="8" t="s">
        <v>6479</v>
      </c>
      <c r="G1381" s="9" t="s">
        <v>4273</v>
      </c>
      <c r="H1381" s="9"/>
      <c r="I1381" s="8"/>
      <c r="J1381" s="8"/>
      <c r="K1381" s="10" t="str">
        <f>IF(AND(Papers[[#This Row],[conference]]="", Papers[[#This Row],[journal]]=""),$N$2604,IF(Papers[[#This Row],[journal]]="",$N$2603, $N$2602))</f>
        <v>Conference</v>
      </c>
      <c r="L1381" s="10"/>
    </row>
    <row r="1382" spans="1:12" ht="51" customHeight="1">
      <c r="A1382" s="4">
        <v>1810</v>
      </c>
      <c r="B1382" s="13" t="s">
        <v>6483</v>
      </c>
      <c r="C1382" s="6">
        <v>2011</v>
      </c>
      <c r="D1382" s="7" t="s">
        <v>6484</v>
      </c>
      <c r="E1382" s="7"/>
      <c r="F1382" s="8" t="s">
        <v>6485</v>
      </c>
      <c r="G1382" s="9" t="s">
        <v>4273</v>
      </c>
      <c r="H1382" s="9"/>
      <c r="I1382" s="8"/>
      <c r="J1382" s="8"/>
      <c r="K1382" s="10" t="str">
        <f>IF(AND(Papers[[#This Row],[conference]]="", Papers[[#This Row],[journal]]=""),$N$2604,IF(Papers[[#This Row],[journal]]="",$N$2603, $N$2602))</f>
        <v>Conference</v>
      </c>
      <c r="L1382" s="10"/>
    </row>
    <row r="1383" spans="1:12" ht="51" customHeight="1">
      <c r="A1383" s="4">
        <v>1811</v>
      </c>
      <c r="B1383" s="13" t="s">
        <v>6490</v>
      </c>
      <c r="C1383" s="6">
        <v>2008</v>
      </c>
      <c r="D1383" s="7" t="s">
        <v>6491</v>
      </c>
      <c r="E1383" s="7"/>
      <c r="F1383" s="8" t="s">
        <v>6492</v>
      </c>
      <c r="G1383" s="9" t="s">
        <v>4273</v>
      </c>
      <c r="H1383" s="9"/>
      <c r="I1383" s="8"/>
      <c r="J1383" s="8"/>
      <c r="K1383" s="10" t="str">
        <f>IF(AND(Papers[[#This Row],[conference]]="", Papers[[#This Row],[journal]]=""),$N$2604,IF(Papers[[#This Row],[journal]]="",$N$2603, $N$2602))</f>
        <v>Conference</v>
      </c>
      <c r="L1383" s="10"/>
    </row>
    <row r="1384" spans="1:12" ht="51" customHeight="1">
      <c r="A1384" s="4">
        <v>1812</v>
      </c>
      <c r="B1384" s="13" t="s">
        <v>6495</v>
      </c>
      <c r="C1384" s="6">
        <v>2009</v>
      </c>
      <c r="D1384" s="7" t="s">
        <v>6278</v>
      </c>
      <c r="E1384" s="7"/>
      <c r="F1384" s="8" t="s">
        <v>6496</v>
      </c>
      <c r="G1384" s="9" t="s">
        <v>4273</v>
      </c>
      <c r="H1384" s="9"/>
      <c r="I1384" s="8"/>
      <c r="J1384" s="8"/>
      <c r="K1384" s="10" t="str">
        <f>IF(AND(Papers[[#This Row],[conference]]="", Papers[[#This Row],[journal]]=""),$N$2604,IF(Papers[[#This Row],[journal]]="",$N$2603, $N$2602))</f>
        <v>Conference</v>
      </c>
      <c r="L1384" s="10"/>
    </row>
    <row r="1385" spans="1:12" ht="51" customHeight="1">
      <c r="A1385" s="4">
        <v>1815</v>
      </c>
      <c r="B1385" s="13" t="s">
        <v>6499</v>
      </c>
      <c r="C1385" s="6">
        <v>2011</v>
      </c>
      <c r="D1385" s="7" t="s">
        <v>4869</v>
      </c>
      <c r="E1385" s="7"/>
      <c r="F1385" s="8" t="s">
        <v>6500</v>
      </c>
      <c r="G1385" s="9" t="s">
        <v>4273</v>
      </c>
      <c r="H1385" s="9"/>
      <c r="I1385" s="8"/>
      <c r="J1385" s="8"/>
      <c r="K1385" s="10" t="str">
        <f>IF(AND(Papers[[#This Row],[conference]]="", Papers[[#This Row],[journal]]=""),$N$2604,IF(Papers[[#This Row],[journal]]="",$N$2603, $N$2602))</f>
        <v>Conference</v>
      </c>
      <c r="L1385" s="10"/>
    </row>
    <row r="1386" spans="1:12" ht="51" customHeight="1">
      <c r="A1386" s="4">
        <v>1816</v>
      </c>
      <c r="B1386" s="13" t="s">
        <v>6502</v>
      </c>
      <c r="C1386" s="6">
        <v>2008</v>
      </c>
      <c r="D1386" s="7" t="s">
        <v>5502</v>
      </c>
      <c r="E1386" s="7"/>
      <c r="F1386" s="8" t="s">
        <v>6503</v>
      </c>
      <c r="G1386" s="9" t="s">
        <v>4273</v>
      </c>
      <c r="H1386" s="9"/>
      <c r="I1386" s="8"/>
      <c r="J1386" s="8"/>
      <c r="K1386" s="10" t="str">
        <f>IF(AND(Papers[[#This Row],[conference]]="", Papers[[#This Row],[journal]]=""),$N$2604,IF(Papers[[#This Row],[journal]]="",$N$2603, $N$2602))</f>
        <v>Conference</v>
      </c>
      <c r="L1386" s="10"/>
    </row>
    <row r="1387" spans="1:12" ht="51" customHeight="1">
      <c r="A1387" s="4">
        <v>1817</v>
      </c>
      <c r="B1387" s="13" t="s">
        <v>6506</v>
      </c>
      <c r="C1387" s="6">
        <v>2009</v>
      </c>
      <c r="D1387" s="7" t="s">
        <v>6507</v>
      </c>
      <c r="E1387" s="7"/>
      <c r="F1387" s="8" t="s">
        <v>6508</v>
      </c>
      <c r="G1387" s="9" t="s">
        <v>4273</v>
      </c>
      <c r="H1387" s="9"/>
      <c r="I1387" s="8"/>
      <c r="J1387" s="8"/>
      <c r="K1387" s="10" t="str">
        <f>IF(AND(Papers[[#This Row],[conference]]="", Papers[[#This Row],[journal]]=""),$N$2604,IF(Papers[[#This Row],[journal]]="",$N$2603, $N$2602))</f>
        <v>Conference</v>
      </c>
      <c r="L1387" s="10"/>
    </row>
    <row r="1388" spans="1:12" ht="51" customHeight="1">
      <c r="A1388" s="4">
        <v>1818</v>
      </c>
      <c r="B1388" s="13" t="s">
        <v>6514</v>
      </c>
      <c r="C1388" s="6">
        <v>2005</v>
      </c>
      <c r="D1388" s="7" t="s">
        <v>6515</v>
      </c>
      <c r="E1388" s="7"/>
      <c r="F1388" s="8" t="s">
        <v>6516</v>
      </c>
      <c r="G1388" s="9" t="s">
        <v>4273</v>
      </c>
      <c r="H1388" s="9"/>
      <c r="I1388" s="8"/>
      <c r="J1388" s="8"/>
      <c r="K1388" s="10" t="str">
        <f>IF(AND(Papers[[#This Row],[conference]]="", Papers[[#This Row],[journal]]=""),$N$2604,IF(Papers[[#This Row],[journal]]="",$N$2603, $N$2602))</f>
        <v>Conference</v>
      </c>
      <c r="L1388" s="10"/>
    </row>
    <row r="1389" spans="1:12" ht="51" customHeight="1">
      <c r="A1389" s="4">
        <v>1819</v>
      </c>
      <c r="B1389" s="13" t="s">
        <v>6519</v>
      </c>
      <c r="C1389" s="6">
        <v>2002</v>
      </c>
      <c r="D1389" s="7" t="s">
        <v>6520</v>
      </c>
      <c r="E1389" s="7"/>
      <c r="F1389" s="8" t="s">
        <v>6521</v>
      </c>
      <c r="G1389" s="9" t="s">
        <v>4273</v>
      </c>
      <c r="H1389" s="9"/>
      <c r="I1389" s="8"/>
      <c r="J1389" s="8"/>
      <c r="K1389" s="10" t="str">
        <f>IF(AND(Papers[[#This Row],[conference]]="", Papers[[#This Row],[journal]]=""),$N$2604,IF(Papers[[#This Row],[journal]]="",$N$2603, $N$2602))</f>
        <v>Conference</v>
      </c>
      <c r="L1389" s="10"/>
    </row>
    <row r="1390" spans="1:12" ht="51" customHeight="1">
      <c r="A1390" s="4">
        <v>1820</v>
      </c>
      <c r="B1390" s="13" t="s">
        <v>6527</v>
      </c>
      <c r="C1390" s="6">
        <v>2007</v>
      </c>
      <c r="D1390" s="7" t="s">
        <v>6528</v>
      </c>
      <c r="E1390" s="7"/>
      <c r="F1390" s="8" t="s">
        <v>6529</v>
      </c>
      <c r="G1390" s="9" t="s">
        <v>4273</v>
      </c>
      <c r="H1390" s="9"/>
      <c r="I1390" s="8"/>
      <c r="J1390" s="8"/>
      <c r="K1390" s="10" t="str">
        <f>IF(AND(Papers[[#This Row],[conference]]="", Papers[[#This Row],[journal]]=""),$N$2604,IF(Papers[[#This Row],[journal]]="",$N$2603, $N$2602))</f>
        <v>Conference</v>
      </c>
      <c r="L1390" s="10"/>
    </row>
    <row r="1391" spans="1:12" ht="51" customHeight="1">
      <c r="A1391" s="4">
        <v>1821</v>
      </c>
      <c r="B1391" s="13" t="s">
        <v>6534</v>
      </c>
      <c r="C1391" s="6">
        <v>2005</v>
      </c>
      <c r="D1391" s="7" t="s">
        <v>6535</v>
      </c>
      <c r="E1391" s="7"/>
      <c r="F1391" s="8" t="s">
        <v>6536</v>
      </c>
      <c r="G1391" s="9" t="s">
        <v>4273</v>
      </c>
      <c r="H1391" s="9"/>
      <c r="I1391" s="8"/>
      <c r="J1391" s="8"/>
      <c r="K1391" s="10" t="str">
        <f>IF(AND(Papers[[#This Row],[conference]]="", Papers[[#This Row],[journal]]=""),$N$2604,IF(Papers[[#This Row],[journal]]="",$N$2603, $N$2602))</f>
        <v>Conference</v>
      </c>
      <c r="L1391" s="10"/>
    </row>
    <row r="1392" spans="1:12" ht="51" customHeight="1">
      <c r="A1392" s="4">
        <v>1823</v>
      </c>
      <c r="B1392" s="13" t="s">
        <v>6542</v>
      </c>
      <c r="C1392" s="6">
        <v>2011</v>
      </c>
      <c r="D1392" s="7" t="s">
        <v>5075</v>
      </c>
      <c r="E1392" s="7"/>
      <c r="F1392" s="8" t="s">
        <v>6543</v>
      </c>
      <c r="G1392" s="9" t="s">
        <v>4273</v>
      </c>
      <c r="H1392" s="9"/>
      <c r="I1392" s="8"/>
      <c r="J1392" s="8"/>
      <c r="K1392" s="10" t="str">
        <f>IF(AND(Papers[[#This Row],[conference]]="", Papers[[#This Row],[journal]]=""),$N$2604,IF(Papers[[#This Row],[journal]]="",$N$2603, $N$2602))</f>
        <v>Conference</v>
      </c>
      <c r="L1392" s="10"/>
    </row>
    <row r="1393" spans="1:12" ht="51" customHeight="1">
      <c r="A1393" s="4">
        <v>1824</v>
      </c>
      <c r="B1393" s="13" t="s">
        <v>6545</v>
      </c>
      <c r="C1393" s="6">
        <v>2005</v>
      </c>
      <c r="D1393" s="7" t="s">
        <v>6546</v>
      </c>
      <c r="E1393" s="7"/>
      <c r="F1393" s="8" t="s">
        <v>6547</v>
      </c>
      <c r="G1393" s="9" t="s">
        <v>4273</v>
      </c>
      <c r="H1393" s="9"/>
      <c r="I1393" s="8"/>
      <c r="J1393" s="8"/>
      <c r="K1393" s="10" t="str">
        <f>IF(AND(Papers[[#This Row],[conference]]="", Papers[[#This Row],[journal]]=""),$N$2604,IF(Papers[[#This Row],[journal]]="",$N$2603, $N$2602))</f>
        <v>Conference</v>
      </c>
      <c r="L1393" s="10"/>
    </row>
    <row r="1394" spans="1:12" ht="51" customHeight="1">
      <c r="A1394" s="4">
        <v>1826</v>
      </c>
      <c r="B1394" s="13" t="s">
        <v>6551</v>
      </c>
      <c r="C1394" s="6">
        <v>2009</v>
      </c>
      <c r="D1394" s="7" t="s">
        <v>6552</v>
      </c>
      <c r="E1394" s="7"/>
      <c r="F1394" s="8" t="s">
        <v>6553</v>
      </c>
      <c r="G1394" s="9" t="s">
        <v>4273</v>
      </c>
      <c r="H1394" s="9"/>
      <c r="I1394" s="8"/>
      <c r="J1394" s="8"/>
      <c r="K1394" s="10" t="str">
        <f>IF(AND(Papers[[#This Row],[conference]]="", Papers[[#This Row],[journal]]=""),$N$2604,IF(Papers[[#This Row],[journal]]="",$N$2603, $N$2602))</f>
        <v>Conference</v>
      </c>
      <c r="L1394" s="10"/>
    </row>
    <row r="1395" spans="1:12" ht="51" customHeight="1">
      <c r="A1395" s="4">
        <v>1827</v>
      </c>
      <c r="B1395" s="13" t="s">
        <v>6558</v>
      </c>
      <c r="C1395" s="6">
        <v>2009</v>
      </c>
      <c r="D1395" s="7" t="s">
        <v>6559</v>
      </c>
      <c r="E1395" s="7"/>
      <c r="F1395" s="8" t="s">
        <v>6560</v>
      </c>
      <c r="G1395" s="9" t="s">
        <v>4273</v>
      </c>
      <c r="H1395" s="9"/>
      <c r="I1395" s="8"/>
      <c r="J1395" s="8"/>
      <c r="K1395" s="10" t="str">
        <f>IF(AND(Papers[[#This Row],[conference]]="", Papers[[#This Row],[journal]]=""),$N$2604,IF(Papers[[#This Row],[journal]]="",$N$2603, $N$2602))</f>
        <v>Conference</v>
      </c>
      <c r="L1395" s="10"/>
    </row>
    <row r="1396" spans="1:12" ht="51" customHeight="1">
      <c r="A1396" s="4">
        <v>1829</v>
      </c>
      <c r="B1396" s="13" t="s">
        <v>6564</v>
      </c>
      <c r="C1396" s="6">
        <v>1999</v>
      </c>
      <c r="D1396" s="7" t="s">
        <v>6565</v>
      </c>
      <c r="E1396" s="7"/>
      <c r="F1396" s="8" t="s">
        <v>6566</v>
      </c>
      <c r="G1396" s="9" t="s">
        <v>4273</v>
      </c>
      <c r="H1396" s="9"/>
      <c r="I1396" s="8"/>
      <c r="J1396" s="8"/>
      <c r="K1396" s="10" t="str">
        <f>IF(AND(Papers[[#This Row],[conference]]="", Papers[[#This Row],[journal]]=""),$N$2604,IF(Papers[[#This Row],[journal]]="",$N$2603, $N$2602))</f>
        <v>Conference</v>
      </c>
      <c r="L1396" s="10"/>
    </row>
    <row r="1397" spans="1:12" ht="51" customHeight="1">
      <c r="A1397" s="4">
        <v>1830</v>
      </c>
      <c r="B1397" s="13" t="s">
        <v>6568</v>
      </c>
      <c r="C1397" s="6">
        <v>2002</v>
      </c>
      <c r="D1397" s="7" t="s">
        <v>6282</v>
      </c>
      <c r="E1397" s="7"/>
      <c r="F1397" s="8" t="s">
        <v>6569</v>
      </c>
      <c r="G1397" s="9" t="s">
        <v>4273</v>
      </c>
      <c r="H1397" s="9"/>
      <c r="I1397" s="8"/>
      <c r="J1397" s="8"/>
      <c r="K1397" s="10" t="str">
        <f>IF(AND(Papers[[#This Row],[conference]]="", Papers[[#This Row],[journal]]=""),$N$2604,IF(Papers[[#This Row],[journal]]="",$N$2603, $N$2602))</f>
        <v>Conference</v>
      </c>
      <c r="L1397" s="10"/>
    </row>
    <row r="1398" spans="1:12" ht="51" customHeight="1">
      <c r="A1398" s="4">
        <v>1831</v>
      </c>
      <c r="B1398" s="13" t="s">
        <v>6572</v>
      </c>
      <c r="C1398" s="6">
        <v>2011</v>
      </c>
      <c r="D1398" s="7" t="s">
        <v>5346</v>
      </c>
      <c r="E1398" s="7"/>
      <c r="F1398" s="8" t="s">
        <v>6573</v>
      </c>
      <c r="G1398" s="9" t="s">
        <v>4273</v>
      </c>
      <c r="H1398" s="9"/>
      <c r="I1398" s="8"/>
      <c r="J1398" s="8"/>
      <c r="K1398" s="10" t="str">
        <f>IF(AND(Papers[[#This Row],[conference]]="", Papers[[#This Row],[journal]]=""),$N$2604,IF(Papers[[#This Row],[journal]]="",$N$2603, $N$2602))</f>
        <v>Conference</v>
      </c>
      <c r="L1398" s="10"/>
    </row>
    <row r="1399" spans="1:12" ht="51" customHeight="1">
      <c r="A1399" s="4">
        <v>1832</v>
      </c>
      <c r="B1399" s="13" t="s">
        <v>6576</v>
      </c>
      <c r="C1399" s="6">
        <v>2003</v>
      </c>
      <c r="D1399" s="7" t="s">
        <v>4877</v>
      </c>
      <c r="E1399" s="7"/>
      <c r="F1399" s="8" t="s">
        <v>6577</v>
      </c>
      <c r="G1399" s="9" t="s">
        <v>4273</v>
      </c>
      <c r="H1399" s="9"/>
      <c r="I1399" s="8"/>
      <c r="J1399" s="8"/>
      <c r="K1399" s="10" t="str">
        <f>IF(AND(Papers[[#This Row],[conference]]="", Papers[[#This Row],[journal]]=""),$N$2604,IF(Papers[[#This Row],[journal]]="",$N$2603, $N$2602))</f>
        <v>Conference</v>
      </c>
      <c r="L1399" s="10"/>
    </row>
    <row r="1400" spans="1:12" ht="51" customHeight="1">
      <c r="A1400" s="4">
        <v>1833</v>
      </c>
      <c r="B1400" s="13" t="s">
        <v>6580</v>
      </c>
      <c r="C1400" s="6">
        <v>2005</v>
      </c>
      <c r="D1400" s="7" t="s">
        <v>6581</v>
      </c>
      <c r="E1400" s="7"/>
      <c r="F1400" s="8" t="s">
        <v>6582</v>
      </c>
      <c r="G1400" s="9" t="s">
        <v>4273</v>
      </c>
      <c r="H1400" s="9"/>
      <c r="I1400" s="8"/>
      <c r="J1400" s="8"/>
      <c r="K1400" s="10" t="str">
        <f>IF(AND(Papers[[#This Row],[conference]]="", Papers[[#This Row],[journal]]=""),$N$2604,IF(Papers[[#This Row],[journal]]="",$N$2603, $N$2602))</f>
        <v>Conference</v>
      </c>
      <c r="L1400" s="10"/>
    </row>
    <row r="1401" spans="1:12" ht="51" customHeight="1">
      <c r="A1401" s="4">
        <v>1835</v>
      </c>
      <c r="B1401" s="13" t="s">
        <v>6588</v>
      </c>
      <c r="C1401" s="6">
        <v>2008</v>
      </c>
      <c r="D1401" s="7" t="s">
        <v>6589</v>
      </c>
      <c r="E1401" s="7"/>
      <c r="F1401" s="8" t="s">
        <v>6590</v>
      </c>
      <c r="G1401" s="9" t="s">
        <v>4273</v>
      </c>
      <c r="H1401" s="9"/>
      <c r="I1401" s="8"/>
      <c r="J1401" s="8"/>
      <c r="K1401" s="10" t="str">
        <f>IF(AND(Papers[[#This Row],[conference]]="", Papers[[#This Row],[journal]]=""),$N$2604,IF(Papers[[#This Row],[journal]]="",$N$2603, $N$2602))</f>
        <v>Conference</v>
      </c>
      <c r="L1401" s="10"/>
    </row>
    <row r="1402" spans="1:12" ht="51" customHeight="1">
      <c r="A1402" s="4">
        <v>1836</v>
      </c>
      <c r="B1402" s="13" t="s">
        <v>6595</v>
      </c>
      <c r="C1402" s="6">
        <v>2010</v>
      </c>
      <c r="D1402" s="7" t="s">
        <v>6596</v>
      </c>
      <c r="E1402" s="7"/>
      <c r="F1402" s="8" t="s">
        <v>6597</v>
      </c>
      <c r="G1402" s="9" t="s">
        <v>4273</v>
      </c>
      <c r="H1402" s="9"/>
      <c r="I1402" s="8"/>
      <c r="J1402" s="8"/>
      <c r="K1402" s="10" t="str">
        <f>IF(AND(Papers[[#This Row],[conference]]="", Papers[[#This Row],[journal]]=""),$N$2604,IF(Papers[[#This Row],[journal]]="",$N$2603, $N$2602))</f>
        <v>Conference</v>
      </c>
      <c r="L1402" s="10"/>
    </row>
    <row r="1403" spans="1:12" ht="51" customHeight="1">
      <c r="A1403" s="4">
        <v>1838</v>
      </c>
      <c r="B1403" s="13" t="s">
        <v>6600</v>
      </c>
      <c r="C1403" s="6">
        <v>1993</v>
      </c>
      <c r="D1403" s="7" t="s">
        <v>6601</v>
      </c>
      <c r="E1403" s="7"/>
      <c r="F1403" s="8" t="s">
        <v>6602</v>
      </c>
      <c r="G1403" s="9" t="s">
        <v>4273</v>
      </c>
      <c r="H1403" s="9"/>
      <c r="I1403" s="8"/>
      <c r="J1403" s="8"/>
      <c r="K1403" s="10" t="str">
        <f>IF(AND(Papers[[#This Row],[conference]]="", Papers[[#This Row],[journal]]=""),$N$2604,IF(Papers[[#This Row],[journal]]="",$N$2603, $N$2602))</f>
        <v>Conference</v>
      </c>
      <c r="L1403" s="10"/>
    </row>
    <row r="1404" spans="1:12" ht="51" customHeight="1">
      <c r="A1404" s="4">
        <v>1839</v>
      </c>
      <c r="B1404" s="13" t="s">
        <v>6605</v>
      </c>
      <c r="C1404" s="6">
        <v>1992</v>
      </c>
      <c r="D1404" s="7" t="s">
        <v>6606</v>
      </c>
      <c r="E1404" s="7"/>
      <c r="F1404" s="8" t="s">
        <v>6607</v>
      </c>
      <c r="G1404" s="9" t="s">
        <v>4273</v>
      </c>
      <c r="H1404" s="9"/>
      <c r="I1404" s="8"/>
      <c r="J1404" s="8"/>
      <c r="K1404" s="10" t="str">
        <f>IF(AND(Papers[[#This Row],[conference]]="", Papers[[#This Row],[journal]]=""),$N$2604,IF(Papers[[#This Row],[journal]]="",$N$2603, $N$2602))</f>
        <v>Conference</v>
      </c>
      <c r="L1404" s="10"/>
    </row>
    <row r="1405" spans="1:12" ht="51" customHeight="1">
      <c r="A1405" s="4">
        <v>1840</v>
      </c>
      <c r="B1405" s="13" t="s">
        <v>6609</v>
      </c>
      <c r="C1405" s="6">
        <v>2005</v>
      </c>
      <c r="D1405" s="7" t="s">
        <v>6610</v>
      </c>
      <c r="E1405" s="7"/>
      <c r="F1405" s="8" t="s">
        <v>6611</v>
      </c>
      <c r="G1405" s="9" t="s">
        <v>4273</v>
      </c>
      <c r="H1405" s="9"/>
      <c r="I1405" s="8"/>
      <c r="J1405" s="8"/>
      <c r="K1405" s="10" t="str">
        <f>IF(AND(Papers[[#This Row],[conference]]="", Papers[[#This Row],[journal]]=""),$N$2604,IF(Papers[[#This Row],[journal]]="",$N$2603, $N$2602))</f>
        <v>Conference</v>
      </c>
      <c r="L1405" s="10"/>
    </row>
    <row r="1406" spans="1:12" ht="51" customHeight="1">
      <c r="A1406" s="4">
        <v>1841</v>
      </c>
      <c r="B1406" s="13" t="s">
        <v>6614</v>
      </c>
      <c r="C1406" s="6">
        <v>1998</v>
      </c>
      <c r="D1406" s="7"/>
      <c r="E1406" s="7" t="s">
        <v>5606</v>
      </c>
      <c r="F1406" s="8" t="s">
        <v>6615</v>
      </c>
      <c r="G1406" s="9" t="s">
        <v>4273</v>
      </c>
      <c r="H1406" s="9"/>
      <c r="I1406" s="8"/>
      <c r="J1406" s="8"/>
      <c r="K1406" s="10" t="str">
        <f>IF(AND(Papers[[#This Row],[conference]]="", Papers[[#This Row],[journal]]=""),$N$2604,IF(Papers[[#This Row],[journal]]="",$N$2603, $N$2602))</f>
        <v>Journal</v>
      </c>
      <c r="L1406" s="10"/>
    </row>
    <row r="1407" spans="1:12" ht="51" customHeight="1">
      <c r="A1407" s="4">
        <v>1842</v>
      </c>
      <c r="B1407" s="13" t="s">
        <v>6616</v>
      </c>
      <c r="C1407" s="6">
        <v>2007</v>
      </c>
      <c r="D1407" s="7" t="s">
        <v>6617</v>
      </c>
      <c r="E1407" s="7"/>
      <c r="F1407" s="8" t="s">
        <v>6618</v>
      </c>
      <c r="G1407" s="9" t="s">
        <v>4273</v>
      </c>
      <c r="H1407" s="9"/>
      <c r="I1407" s="8"/>
      <c r="J1407" s="8"/>
      <c r="K1407" s="10" t="str">
        <f>IF(AND(Papers[[#This Row],[conference]]="", Papers[[#This Row],[journal]]=""),$N$2604,IF(Papers[[#This Row],[journal]]="",$N$2603, $N$2602))</f>
        <v>Conference</v>
      </c>
      <c r="L1407" s="10"/>
    </row>
    <row r="1408" spans="1:12" ht="51" customHeight="1">
      <c r="A1408" s="4">
        <v>1843</v>
      </c>
      <c r="B1408" s="13" t="s">
        <v>6623</v>
      </c>
      <c r="C1408" s="6">
        <v>2010</v>
      </c>
      <c r="D1408" s="7" t="s">
        <v>6624</v>
      </c>
      <c r="E1408" s="7"/>
      <c r="F1408" s="8" t="s">
        <v>6625</v>
      </c>
      <c r="G1408" s="9" t="s">
        <v>4273</v>
      </c>
      <c r="H1408" s="9"/>
      <c r="I1408" s="8"/>
      <c r="J1408" s="8"/>
      <c r="K1408" s="10" t="str">
        <f>IF(AND(Papers[[#This Row],[conference]]="", Papers[[#This Row],[journal]]=""),$N$2604,IF(Papers[[#This Row],[journal]]="",$N$2603, $N$2602))</f>
        <v>Conference</v>
      </c>
      <c r="L1408" s="10"/>
    </row>
    <row r="1409" spans="1:12" ht="51" customHeight="1">
      <c r="A1409" s="4">
        <v>1844</v>
      </c>
      <c r="B1409" s="13" t="s">
        <v>6632</v>
      </c>
      <c r="C1409" s="6">
        <v>2007</v>
      </c>
      <c r="D1409" s="7" t="s">
        <v>4291</v>
      </c>
      <c r="E1409" s="7"/>
      <c r="F1409" s="8" t="s">
        <v>6633</v>
      </c>
      <c r="G1409" s="9" t="s">
        <v>4273</v>
      </c>
      <c r="H1409" s="9"/>
      <c r="I1409" s="8"/>
      <c r="J1409" s="8"/>
      <c r="K1409" s="10" t="str">
        <f>IF(AND(Papers[[#This Row],[conference]]="", Papers[[#This Row],[journal]]=""),$N$2604,IF(Papers[[#This Row],[journal]]="",$N$2603, $N$2602))</f>
        <v>Conference</v>
      </c>
      <c r="L1409" s="10"/>
    </row>
    <row r="1410" spans="1:12" ht="51" customHeight="1">
      <c r="A1410" s="4">
        <v>1845</v>
      </c>
      <c r="B1410" s="13" t="s">
        <v>6636</v>
      </c>
      <c r="C1410" s="6">
        <v>2005</v>
      </c>
      <c r="D1410" s="7" t="s">
        <v>6637</v>
      </c>
      <c r="E1410" s="7"/>
      <c r="F1410" s="8" t="s">
        <v>6638</v>
      </c>
      <c r="G1410" s="9" t="s">
        <v>4273</v>
      </c>
      <c r="H1410" s="9"/>
      <c r="I1410" s="8"/>
      <c r="J1410" s="8"/>
      <c r="K1410" s="10" t="str">
        <f>IF(AND(Papers[[#This Row],[conference]]="", Papers[[#This Row],[journal]]=""),$N$2604,IF(Papers[[#This Row],[journal]]="",$N$2603, $N$2602))</f>
        <v>Conference</v>
      </c>
      <c r="L1410" s="10"/>
    </row>
    <row r="1411" spans="1:12" ht="51" customHeight="1">
      <c r="A1411" s="4">
        <v>1846</v>
      </c>
      <c r="B1411" s="13" t="s">
        <v>6639</v>
      </c>
      <c r="C1411" s="6">
        <v>2004</v>
      </c>
      <c r="D1411" s="7" t="s">
        <v>4798</v>
      </c>
      <c r="E1411" s="7"/>
      <c r="F1411" s="8" t="s">
        <v>6640</v>
      </c>
      <c r="G1411" s="9" t="s">
        <v>4273</v>
      </c>
      <c r="H1411" s="9"/>
      <c r="I1411" s="8"/>
      <c r="J1411" s="8"/>
      <c r="K1411" s="10" t="str">
        <f>IF(AND(Papers[[#This Row],[conference]]="", Papers[[#This Row],[journal]]=""),$N$2604,IF(Papers[[#This Row],[journal]]="",$N$2603, $N$2602))</f>
        <v>Conference</v>
      </c>
      <c r="L1411" s="10"/>
    </row>
    <row r="1412" spans="1:12" ht="51" customHeight="1">
      <c r="A1412" s="4">
        <v>1847</v>
      </c>
      <c r="B1412" s="13" t="s">
        <v>6641</v>
      </c>
      <c r="C1412" s="6">
        <v>2009</v>
      </c>
      <c r="D1412" s="7" t="s">
        <v>6642</v>
      </c>
      <c r="E1412" s="7"/>
      <c r="F1412" s="8" t="s">
        <v>6643</v>
      </c>
      <c r="G1412" s="9" t="s">
        <v>4273</v>
      </c>
      <c r="H1412" s="9"/>
      <c r="I1412" s="8"/>
      <c r="J1412" s="8"/>
      <c r="K1412" s="10" t="str">
        <f>IF(AND(Papers[[#This Row],[conference]]="", Papers[[#This Row],[journal]]=""),$N$2604,IF(Papers[[#This Row],[journal]]="",$N$2603, $N$2602))</f>
        <v>Conference</v>
      </c>
      <c r="L1412" s="10"/>
    </row>
    <row r="1413" spans="1:12" ht="51" customHeight="1">
      <c r="A1413" s="4">
        <v>1849</v>
      </c>
      <c r="B1413" s="13" t="s">
        <v>6646</v>
      </c>
      <c r="C1413" s="6">
        <v>2008</v>
      </c>
      <c r="D1413" s="7"/>
      <c r="E1413" s="7" t="s">
        <v>5817</v>
      </c>
      <c r="F1413" s="8" t="s">
        <v>6647</v>
      </c>
      <c r="G1413" s="9" t="s">
        <v>4273</v>
      </c>
      <c r="H1413" s="9"/>
      <c r="I1413" s="8"/>
      <c r="J1413" s="8"/>
      <c r="K1413" s="10" t="str">
        <f>IF(AND(Papers[[#This Row],[conference]]="", Papers[[#This Row],[journal]]=""),$N$2604,IF(Papers[[#This Row],[journal]]="",$N$2603, $N$2602))</f>
        <v>Journal</v>
      </c>
      <c r="L1413" s="10"/>
    </row>
    <row r="1414" spans="1:12" ht="51" customHeight="1">
      <c r="A1414" s="4">
        <v>1850</v>
      </c>
      <c r="B1414" s="13" t="s">
        <v>6656</v>
      </c>
      <c r="C1414" s="6">
        <v>1996</v>
      </c>
      <c r="D1414" s="7" t="s">
        <v>5077</v>
      </c>
      <c r="E1414" s="7"/>
      <c r="F1414" s="8" t="s">
        <v>6657</v>
      </c>
      <c r="G1414" s="9" t="s">
        <v>4273</v>
      </c>
      <c r="H1414" s="9"/>
      <c r="I1414" s="8"/>
      <c r="J1414" s="8"/>
      <c r="K1414" s="10" t="str">
        <f>IF(AND(Papers[[#This Row],[conference]]="", Papers[[#This Row],[journal]]=""),$N$2604,IF(Papers[[#This Row],[journal]]="",$N$2603, $N$2602))</f>
        <v>Conference</v>
      </c>
      <c r="L1414" s="10"/>
    </row>
    <row r="1415" spans="1:12" ht="51" customHeight="1">
      <c r="A1415" s="4">
        <v>1852</v>
      </c>
      <c r="B1415" s="13" t="s">
        <v>6661</v>
      </c>
      <c r="C1415" s="6">
        <v>2003</v>
      </c>
      <c r="D1415" s="7" t="s">
        <v>5460</v>
      </c>
      <c r="E1415" s="7"/>
      <c r="F1415" s="8" t="s">
        <v>6662</v>
      </c>
      <c r="G1415" s="9" t="s">
        <v>4273</v>
      </c>
      <c r="H1415" s="9"/>
      <c r="I1415" s="8"/>
      <c r="J1415" s="8"/>
      <c r="K1415" s="10" t="str">
        <f>IF(AND(Papers[[#This Row],[conference]]="", Papers[[#This Row],[journal]]=""),$N$2604,IF(Papers[[#This Row],[journal]]="",$N$2603, $N$2602))</f>
        <v>Conference</v>
      </c>
      <c r="L1415" s="10"/>
    </row>
    <row r="1416" spans="1:12" ht="51" customHeight="1">
      <c r="A1416" s="4">
        <v>1853</v>
      </c>
      <c r="B1416" s="13" t="s">
        <v>6665</v>
      </c>
      <c r="C1416" s="6">
        <v>1996</v>
      </c>
      <c r="D1416" s="7" t="s">
        <v>6666</v>
      </c>
      <c r="E1416" s="7"/>
      <c r="F1416" s="8" t="s">
        <v>6667</v>
      </c>
      <c r="G1416" s="9" t="s">
        <v>4273</v>
      </c>
      <c r="H1416" s="9"/>
      <c r="I1416" s="8"/>
      <c r="J1416" s="8"/>
      <c r="K1416" s="10" t="str">
        <f>IF(AND(Papers[[#This Row],[conference]]="", Papers[[#This Row],[journal]]=""),$N$2604,IF(Papers[[#This Row],[journal]]="",$N$2603, $N$2602))</f>
        <v>Conference</v>
      </c>
      <c r="L1416" s="10"/>
    </row>
    <row r="1417" spans="1:12" ht="51" customHeight="1">
      <c r="A1417" s="4">
        <v>1854</v>
      </c>
      <c r="B1417" s="13" t="s">
        <v>6670</v>
      </c>
      <c r="C1417" s="6">
        <v>2010</v>
      </c>
      <c r="D1417" s="7" t="s">
        <v>6671</v>
      </c>
      <c r="E1417" s="7"/>
      <c r="F1417" s="8" t="s">
        <v>6672</v>
      </c>
      <c r="G1417" s="9" t="s">
        <v>4273</v>
      </c>
      <c r="H1417" s="9"/>
      <c r="I1417" s="8"/>
      <c r="J1417" s="8"/>
      <c r="K1417" s="10" t="str">
        <f>IF(AND(Papers[[#This Row],[conference]]="", Papers[[#This Row],[journal]]=""),$N$2604,IF(Papers[[#This Row],[journal]]="",$N$2603, $N$2602))</f>
        <v>Conference</v>
      </c>
      <c r="L1417" s="10"/>
    </row>
    <row r="1418" spans="1:12" ht="51" customHeight="1">
      <c r="A1418" s="4">
        <v>1855</v>
      </c>
      <c r="B1418" s="13" t="s">
        <v>6676</v>
      </c>
      <c r="C1418" s="6">
        <v>2008</v>
      </c>
      <c r="D1418" s="7" t="s">
        <v>6424</v>
      </c>
      <c r="E1418" s="7"/>
      <c r="F1418" s="8" t="s">
        <v>6677</v>
      </c>
      <c r="G1418" s="9" t="s">
        <v>4273</v>
      </c>
      <c r="H1418" s="9"/>
      <c r="I1418" s="8"/>
      <c r="J1418" s="8"/>
      <c r="K1418" s="10" t="str">
        <f>IF(AND(Papers[[#This Row],[conference]]="", Papers[[#This Row],[journal]]=""),$N$2604,IF(Papers[[#This Row],[journal]]="",$N$2603, $N$2602))</f>
        <v>Conference</v>
      </c>
      <c r="L1418" s="10"/>
    </row>
    <row r="1419" spans="1:12" ht="51" customHeight="1">
      <c r="A1419" s="4">
        <v>1856</v>
      </c>
      <c r="B1419" s="13" t="s">
        <v>6679</v>
      </c>
      <c r="C1419" s="6">
        <v>2009</v>
      </c>
      <c r="D1419" s="7"/>
      <c r="E1419" s="7" t="s">
        <v>6680</v>
      </c>
      <c r="F1419" s="8" t="s">
        <v>6681</v>
      </c>
      <c r="G1419" s="9" t="s">
        <v>4273</v>
      </c>
      <c r="H1419" s="9"/>
      <c r="I1419" s="8"/>
      <c r="J1419" s="8"/>
      <c r="K1419" s="10" t="str">
        <f>IF(AND(Papers[[#This Row],[conference]]="", Papers[[#This Row],[journal]]=""),$N$2604,IF(Papers[[#This Row],[journal]]="",$N$2603, $N$2602))</f>
        <v>Journal</v>
      </c>
      <c r="L1419" s="10"/>
    </row>
    <row r="1420" spans="1:12" ht="51" customHeight="1">
      <c r="A1420" s="4">
        <v>1857</v>
      </c>
      <c r="B1420" s="13" t="s">
        <v>6686</v>
      </c>
      <c r="C1420" s="6">
        <v>2007</v>
      </c>
      <c r="D1420" s="7" t="s">
        <v>6687</v>
      </c>
      <c r="E1420" s="7"/>
      <c r="F1420" s="8" t="s">
        <v>6688</v>
      </c>
      <c r="G1420" s="9" t="s">
        <v>4273</v>
      </c>
      <c r="H1420" s="9"/>
      <c r="I1420" s="8"/>
      <c r="J1420" s="8"/>
      <c r="K1420" s="10" t="str">
        <f>IF(AND(Papers[[#This Row],[conference]]="", Papers[[#This Row],[journal]]=""),$N$2604,IF(Papers[[#This Row],[journal]]="",$N$2603, $N$2602))</f>
        <v>Conference</v>
      </c>
      <c r="L1420" s="10"/>
    </row>
    <row r="1421" spans="1:12" ht="51" customHeight="1">
      <c r="A1421" s="4">
        <v>1858</v>
      </c>
      <c r="B1421" s="13" t="s">
        <v>6691</v>
      </c>
      <c r="C1421" s="6">
        <v>2005</v>
      </c>
      <c r="D1421" s="7" t="s">
        <v>5678</v>
      </c>
      <c r="E1421" s="7"/>
      <c r="F1421" s="8"/>
      <c r="G1421" s="9" t="s">
        <v>4273</v>
      </c>
      <c r="H1421" s="9"/>
      <c r="I1421" s="8"/>
      <c r="J1421" s="8"/>
      <c r="K1421" s="10" t="str">
        <f>IF(AND(Papers[[#This Row],[conference]]="", Papers[[#This Row],[journal]]=""),$N$2604,IF(Papers[[#This Row],[journal]]="",$N$2603, $N$2602))</f>
        <v>Conference</v>
      </c>
      <c r="L1421" s="10"/>
    </row>
    <row r="1422" spans="1:12" ht="51" customHeight="1">
      <c r="A1422" s="4">
        <v>1859</v>
      </c>
      <c r="B1422" s="13" t="s">
        <v>6693</v>
      </c>
      <c r="C1422" s="6">
        <v>2009</v>
      </c>
      <c r="D1422" s="7"/>
      <c r="E1422" s="7" t="s">
        <v>4470</v>
      </c>
      <c r="F1422" s="8" t="s">
        <v>6694</v>
      </c>
      <c r="G1422" s="9" t="s">
        <v>4273</v>
      </c>
      <c r="H1422" s="9"/>
      <c r="I1422" s="8"/>
      <c r="J1422" s="8"/>
      <c r="K1422" s="10" t="str">
        <f>IF(AND(Papers[[#This Row],[conference]]="", Papers[[#This Row],[journal]]=""),$N$2604,IF(Papers[[#This Row],[journal]]="",$N$2603, $N$2602))</f>
        <v>Journal</v>
      </c>
      <c r="L1422" s="10"/>
    </row>
    <row r="1423" spans="1:12" ht="51" customHeight="1">
      <c r="A1423" s="4">
        <v>1860</v>
      </c>
      <c r="B1423" s="13" t="s">
        <v>6696</v>
      </c>
      <c r="C1423" s="6">
        <v>2000</v>
      </c>
      <c r="D1423" s="7" t="s">
        <v>6697</v>
      </c>
      <c r="E1423" s="7"/>
      <c r="F1423" s="8" t="s">
        <v>6698</v>
      </c>
      <c r="G1423" s="9" t="s">
        <v>4273</v>
      </c>
      <c r="H1423" s="9"/>
      <c r="I1423" s="8"/>
      <c r="J1423" s="8"/>
      <c r="K1423" s="10" t="str">
        <f>IF(AND(Papers[[#This Row],[conference]]="", Papers[[#This Row],[journal]]=""),$N$2604,IF(Papers[[#This Row],[journal]]="",$N$2603, $N$2602))</f>
        <v>Conference</v>
      </c>
      <c r="L1423" s="10"/>
    </row>
    <row r="1424" spans="1:12" ht="51" customHeight="1">
      <c r="A1424" s="4">
        <v>1861</v>
      </c>
      <c r="B1424" s="13" t="s">
        <v>6699</v>
      </c>
      <c r="C1424" s="6">
        <v>2009</v>
      </c>
      <c r="D1424" s="7"/>
      <c r="E1424" s="7" t="s">
        <v>4470</v>
      </c>
      <c r="F1424" s="8" t="s">
        <v>6700</v>
      </c>
      <c r="G1424" s="9" t="s">
        <v>4273</v>
      </c>
      <c r="H1424" s="9"/>
      <c r="I1424" s="8"/>
      <c r="J1424" s="8"/>
      <c r="K1424" s="10" t="str">
        <f>IF(AND(Papers[[#This Row],[conference]]="", Papers[[#This Row],[journal]]=""),$N$2604,IF(Papers[[#This Row],[journal]]="",$N$2603, $N$2602))</f>
        <v>Journal</v>
      </c>
      <c r="L1424" s="10"/>
    </row>
    <row r="1425" spans="1:12" ht="51" customHeight="1">
      <c r="A1425" s="4">
        <v>1862</v>
      </c>
      <c r="B1425" s="13" t="s">
        <v>6704</v>
      </c>
      <c r="C1425" s="6">
        <v>1993</v>
      </c>
      <c r="D1425" s="7" t="s">
        <v>6705</v>
      </c>
      <c r="E1425" s="7"/>
      <c r="F1425" s="8" t="s">
        <v>6706</v>
      </c>
      <c r="G1425" s="9" t="s">
        <v>4273</v>
      </c>
      <c r="H1425" s="9"/>
      <c r="I1425" s="8"/>
      <c r="J1425" s="8"/>
      <c r="K1425" s="10" t="str">
        <f>IF(AND(Papers[[#This Row],[conference]]="", Papers[[#This Row],[journal]]=""),$N$2604,IF(Papers[[#This Row],[journal]]="",$N$2603, $N$2602))</f>
        <v>Conference</v>
      </c>
      <c r="L1425" s="10"/>
    </row>
    <row r="1426" spans="1:12" ht="51" customHeight="1">
      <c r="A1426" s="4">
        <v>1864</v>
      </c>
      <c r="B1426" s="13" t="s">
        <v>6708</v>
      </c>
      <c r="C1426" s="6">
        <v>2010</v>
      </c>
      <c r="D1426" s="7" t="s">
        <v>6709</v>
      </c>
      <c r="E1426" s="7"/>
      <c r="F1426" s="8" t="s">
        <v>6710</v>
      </c>
      <c r="G1426" s="9" t="s">
        <v>4273</v>
      </c>
      <c r="H1426" s="9"/>
      <c r="I1426" s="8"/>
      <c r="J1426" s="8"/>
      <c r="K1426" s="10" t="str">
        <f>IF(AND(Papers[[#This Row],[conference]]="", Papers[[#This Row],[journal]]=""),$N$2604,IF(Papers[[#This Row],[journal]]="",$N$2603, $N$2602))</f>
        <v>Conference</v>
      </c>
      <c r="L1426" s="10"/>
    </row>
    <row r="1427" spans="1:12" ht="51" customHeight="1">
      <c r="A1427" s="4">
        <v>1865</v>
      </c>
      <c r="B1427" s="13" t="s">
        <v>6713</v>
      </c>
      <c r="C1427" s="6">
        <v>2004</v>
      </c>
      <c r="D1427" s="7" t="s">
        <v>6714</v>
      </c>
      <c r="E1427" s="7"/>
      <c r="F1427" s="8" t="s">
        <v>6715</v>
      </c>
      <c r="G1427" s="9" t="s">
        <v>4273</v>
      </c>
      <c r="H1427" s="9"/>
      <c r="I1427" s="8"/>
      <c r="J1427" s="8"/>
      <c r="K1427" s="10" t="str">
        <f>IF(AND(Papers[[#This Row],[conference]]="", Papers[[#This Row],[journal]]=""),$N$2604,IF(Papers[[#This Row],[journal]]="",$N$2603, $N$2602))</f>
        <v>Conference</v>
      </c>
      <c r="L1427" s="10"/>
    </row>
    <row r="1428" spans="1:12" ht="51" customHeight="1">
      <c r="A1428" s="4">
        <v>1866</v>
      </c>
      <c r="B1428" s="13" t="s">
        <v>6723</v>
      </c>
      <c r="C1428" s="6">
        <v>2008</v>
      </c>
      <c r="D1428" s="7"/>
      <c r="E1428" s="7" t="s">
        <v>6724</v>
      </c>
      <c r="F1428" s="8" t="s">
        <v>6725</v>
      </c>
      <c r="G1428" s="9" t="s">
        <v>4273</v>
      </c>
      <c r="H1428" s="9"/>
      <c r="I1428" s="8"/>
      <c r="J1428" s="8"/>
      <c r="K1428" s="10" t="str">
        <f>IF(AND(Papers[[#This Row],[conference]]="", Papers[[#This Row],[journal]]=""),$N$2604,IF(Papers[[#This Row],[journal]]="",$N$2603, $N$2602))</f>
        <v>Journal</v>
      </c>
      <c r="L1428" s="10"/>
    </row>
    <row r="1429" spans="1:12" ht="51" customHeight="1">
      <c r="A1429" s="4">
        <v>1867</v>
      </c>
      <c r="B1429" s="13" t="s">
        <v>6729</v>
      </c>
      <c r="C1429" s="6">
        <v>2007</v>
      </c>
      <c r="D1429" s="7" t="s">
        <v>6730</v>
      </c>
      <c r="E1429" s="7"/>
      <c r="F1429" s="8" t="s">
        <v>6731</v>
      </c>
      <c r="G1429" s="9" t="s">
        <v>4273</v>
      </c>
      <c r="H1429" s="9"/>
      <c r="I1429" s="8"/>
      <c r="J1429" s="8"/>
      <c r="K1429" s="10" t="str">
        <f>IF(AND(Papers[[#This Row],[conference]]="", Papers[[#This Row],[journal]]=""),$N$2604,IF(Papers[[#This Row],[journal]]="",$N$2603, $N$2602))</f>
        <v>Conference</v>
      </c>
      <c r="L1429" s="10"/>
    </row>
    <row r="1430" spans="1:12" ht="51" customHeight="1">
      <c r="A1430" s="4">
        <v>1868</v>
      </c>
      <c r="B1430" s="13" t="s">
        <v>6733</v>
      </c>
      <c r="C1430" s="6">
        <v>1996</v>
      </c>
      <c r="D1430" s="7" t="s">
        <v>6734</v>
      </c>
      <c r="E1430" s="7"/>
      <c r="F1430" s="8" t="s">
        <v>6735</v>
      </c>
      <c r="G1430" s="9" t="s">
        <v>4273</v>
      </c>
      <c r="H1430" s="9"/>
      <c r="I1430" s="8"/>
      <c r="J1430" s="8"/>
      <c r="K1430" s="10" t="str">
        <f>IF(AND(Papers[[#This Row],[conference]]="", Papers[[#This Row],[journal]]=""),$N$2604,IF(Papers[[#This Row],[journal]]="",$N$2603, $N$2602))</f>
        <v>Conference</v>
      </c>
      <c r="L1430" s="10"/>
    </row>
    <row r="1431" spans="1:12" ht="51" customHeight="1">
      <c r="A1431" s="4">
        <v>1869</v>
      </c>
      <c r="B1431" s="13" t="s">
        <v>6746</v>
      </c>
      <c r="C1431" s="6">
        <v>2009</v>
      </c>
      <c r="D1431" s="7"/>
      <c r="E1431" s="7" t="s">
        <v>4420</v>
      </c>
      <c r="F1431" s="8" t="s">
        <v>6747</v>
      </c>
      <c r="G1431" s="9" t="s">
        <v>4273</v>
      </c>
      <c r="H1431" s="9"/>
      <c r="I1431" s="8"/>
      <c r="J1431" s="8"/>
      <c r="K1431" s="10" t="str">
        <f>IF(AND(Papers[[#This Row],[conference]]="", Papers[[#This Row],[journal]]=""),$N$2604,IF(Papers[[#This Row],[journal]]="",$N$2603, $N$2602))</f>
        <v>Journal</v>
      </c>
      <c r="L1431" s="10"/>
    </row>
    <row r="1432" spans="1:12" ht="51" customHeight="1">
      <c r="A1432" s="4">
        <v>1870</v>
      </c>
      <c r="B1432" s="13" t="s">
        <v>6750</v>
      </c>
      <c r="C1432" s="6">
        <v>2007</v>
      </c>
      <c r="D1432" s="7" t="s">
        <v>6751</v>
      </c>
      <c r="E1432" s="7"/>
      <c r="F1432" s="8" t="s">
        <v>6752</v>
      </c>
      <c r="G1432" s="9" t="s">
        <v>4273</v>
      </c>
      <c r="H1432" s="9"/>
      <c r="I1432" s="8"/>
      <c r="J1432" s="8"/>
      <c r="K1432" s="10" t="str">
        <f>IF(AND(Papers[[#This Row],[conference]]="", Papers[[#This Row],[journal]]=""),$N$2604,IF(Papers[[#This Row],[journal]]="",$N$2603, $N$2602))</f>
        <v>Conference</v>
      </c>
      <c r="L1432" s="10"/>
    </row>
    <row r="1433" spans="1:12" ht="51" customHeight="1">
      <c r="A1433" s="4">
        <v>1871</v>
      </c>
      <c r="B1433" s="13" t="s">
        <v>6754</v>
      </c>
      <c r="C1433" s="6">
        <v>2002</v>
      </c>
      <c r="D1433" s="7" t="s">
        <v>6755</v>
      </c>
      <c r="E1433" s="7"/>
      <c r="F1433" s="8" t="s">
        <v>6756</v>
      </c>
      <c r="G1433" s="9" t="s">
        <v>4273</v>
      </c>
      <c r="H1433" s="9"/>
      <c r="I1433" s="8"/>
      <c r="J1433" s="8"/>
      <c r="K1433" s="10" t="str">
        <f>IF(AND(Papers[[#This Row],[conference]]="", Papers[[#This Row],[journal]]=""),$N$2604,IF(Papers[[#This Row],[journal]]="",$N$2603, $N$2602))</f>
        <v>Conference</v>
      </c>
      <c r="L1433" s="10"/>
    </row>
    <row r="1434" spans="1:12" ht="51" customHeight="1">
      <c r="A1434" s="4">
        <v>1872</v>
      </c>
      <c r="B1434" s="13" t="s">
        <v>6761</v>
      </c>
      <c r="C1434" s="6">
        <v>2005</v>
      </c>
      <c r="D1434" s="7" t="s">
        <v>6762</v>
      </c>
      <c r="E1434" s="7"/>
      <c r="F1434" s="8" t="s">
        <v>6763</v>
      </c>
      <c r="G1434" s="9" t="s">
        <v>4273</v>
      </c>
      <c r="H1434" s="9"/>
      <c r="I1434" s="8"/>
      <c r="J1434" s="8"/>
      <c r="K1434" s="10" t="str">
        <f>IF(AND(Papers[[#This Row],[conference]]="", Papers[[#This Row],[journal]]=""),$N$2604,IF(Papers[[#This Row],[journal]]="",$N$2603, $N$2602))</f>
        <v>Conference</v>
      </c>
      <c r="L1434" s="10"/>
    </row>
    <row r="1435" spans="1:12" ht="51" customHeight="1">
      <c r="A1435" s="4">
        <v>1873</v>
      </c>
      <c r="B1435" s="13" t="s">
        <v>6766</v>
      </c>
      <c r="C1435" s="6">
        <v>2002</v>
      </c>
      <c r="D1435" s="7" t="s">
        <v>6282</v>
      </c>
      <c r="E1435" s="7"/>
      <c r="F1435" s="8" t="s">
        <v>6767</v>
      </c>
      <c r="G1435" s="9" t="s">
        <v>4273</v>
      </c>
      <c r="H1435" s="9"/>
      <c r="I1435" s="8"/>
      <c r="J1435" s="8"/>
      <c r="K1435" s="10" t="str">
        <f>IF(AND(Papers[[#This Row],[conference]]="", Papers[[#This Row],[journal]]=""),$N$2604,IF(Papers[[#This Row],[journal]]="",$N$2603, $N$2602))</f>
        <v>Conference</v>
      </c>
      <c r="L1435" s="10"/>
    </row>
    <row r="1436" spans="1:12" ht="51" customHeight="1">
      <c r="A1436" s="4">
        <v>1874</v>
      </c>
      <c r="B1436" s="13" t="s">
        <v>6769</v>
      </c>
      <c r="C1436" s="6">
        <v>1995</v>
      </c>
      <c r="D1436" s="7"/>
      <c r="E1436" s="7" t="s">
        <v>6770</v>
      </c>
      <c r="F1436" s="8" t="s">
        <v>6771</v>
      </c>
      <c r="G1436" s="9" t="s">
        <v>4273</v>
      </c>
      <c r="H1436" s="9"/>
      <c r="I1436" s="8"/>
      <c r="J1436" s="8"/>
      <c r="K1436" s="10" t="str">
        <f>IF(AND(Papers[[#This Row],[conference]]="", Papers[[#This Row],[journal]]=""),$N$2604,IF(Papers[[#This Row],[journal]]="",$N$2603, $N$2602))</f>
        <v>Journal</v>
      </c>
      <c r="L1436" s="10"/>
    </row>
    <row r="1437" spans="1:12" ht="51" customHeight="1">
      <c r="A1437" s="4">
        <v>1875</v>
      </c>
      <c r="B1437" s="13" t="s">
        <v>6774</v>
      </c>
      <c r="C1437" s="6">
        <v>2010</v>
      </c>
      <c r="D1437" s="7" t="s">
        <v>6775</v>
      </c>
      <c r="E1437" s="7"/>
      <c r="F1437" s="8" t="s">
        <v>6776</v>
      </c>
      <c r="G1437" s="9" t="s">
        <v>4273</v>
      </c>
      <c r="H1437" s="9"/>
      <c r="I1437" s="8"/>
      <c r="J1437" s="8"/>
      <c r="K1437" s="10" t="str">
        <f>IF(AND(Papers[[#This Row],[conference]]="", Papers[[#This Row],[journal]]=""),$N$2604,IF(Papers[[#This Row],[journal]]="",$N$2603, $N$2602))</f>
        <v>Conference</v>
      </c>
      <c r="L1437" s="10"/>
    </row>
    <row r="1438" spans="1:12" ht="51" customHeight="1">
      <c r="A1438" s="4">
        <v>1877</v>
      </c>
      <c r="B1438" s="13" t="s">
        <v>6781</v>
      </c>
      <c r="C1438" s="6">
        <v>1999</v>
      </c>
      <c r="D1438" s="7"/>
      <c r="E1438" s="7" t="s">
        <v>4394</v>
      </c>
      <c r="F1438" s="8" t="s">
        <v>6782</v>
      </c>
      <c r="G1438" s="9" t="s">
        <v>4273</v>
      </c>
      <c r="H1438" s="9"/>
      <c r="I1438" s="8"/>
      <c r="J1438" s="8"/>
      <c r="K1438" s="10" t="str">
        <f>IF(AND(Papers[[#This Row],[conference]]="", Papers[[#This Row],[journal]]=""),$N$2604,IF(Papers[[#This Row],[journal]]="",$N$2603, $N$2602))</f>
        <v>Journal</v>
      </c>
      <c r="L1438" s="10"/>
    </row>
    <row r="1439" spans="1:12" ht="51" customHeight="1">
      <c r="A1439" s="4">
        <v>1881</v>
      </c>
      <c r="B1439" s="13" t="s">
        <v>6786</v>
      </c>
      <c r="C1439" s="6">
        <v>2011</v>
      </c>
      <c r="D1439" s="7" t="s">
        <v>6787</v>
      </c>
      <c r="E1439" s="7"/>
      <c r="F1439" s="8" t="s">
        <v>6788</v>
      </c>
      <c r="G1439" s="9" t="s">
        <v>4273</v>
      </c>
      <c r="H1439" s="9"/>
      <c r="I1439" s="8"/>
      <c r="J1439" s="8"/>
      <c r="K1439" s="10" t="str">
        <f>IF(AND(Papers[[#This Row],[conference]]="", Papers[[#This Row],[journal]]=""),$N$2604,IF(Papers[[#This Row],[journal]]="",$N$2603, $N$2602))</f>
        <v>Conference</v>
      </c>
      <c r="L1439" s="10"/>
    </row>
    <row r="1440" spans="1:12" ht="51" customHeight="1">
      <c r="A1440" s="4">
        <v>1883</v>
      </c>
      <c r="B1440" s="13" t="s">
        <v>6793</v>
      </c>
      <c r="C1440" s="6">
        <v>2002</v>
      </c>
      <c r="D1440" s="7" t="s">
        <v>6794</v>
      </c>
      <c r="E1440" s="7"/>
      <c r="F1440" s="8" t="s">
        <v>6795</v>
      </c>
      <c r="G1440" s="9" t="s">
        <v>4273</v>
      </c>
      <c r="H1440" s="9"/>
      <c r="I1440" s="8"/>
      <c r="J1440" s="8"/>
      <c r="K1440" s="10" t="str">
        <f>IF(AND(Papers[[#This Row],[conference]]="", Papers[[#This Row],[journal]]=""),$N$2604,IF(Papers[[#This Row],[journal]]="",$N$2603, $N$2602))</f>
        <v>Conference</v>
      </c>
      <c r="L1440" s="10"/>
    </row>
    <row r="1441" spans="1:12" ht="51" customHeight="1">
      <c r="A1441" s="4">
        <v>1885</v>
      </c>
      <c r="B1441" s="13" t="s">
        <v>6803</v>
      </c>
      <c r="C1441" s="6">
        <v>2006</v>
      </c>
      <c r="D1441" s="7" t="s">
        <v>4776</v>
      </c>
      <c r="E1441" s="7"/>
      <c r="F1441" s="8" t="s">
        <v>6804</v>
      </c>
      <c r="G1441" s="9" t="s">
        <v>4273</v>
      </c>
      <c r="H1441" s="9"/>
      <c r="I1441" s="8"/>
      <c r="J1441" s="8"/>
      <c r="K1441" s="10" t="str">
        <f>IF(AND(Papers[[#This Row],[conference]]="", Papers[[#This Row],[journal]]=""),$N$2604,IF(Papers[[#This Row],[journal]]="",$N$2603, $N$2602))</f>
        <v>Conference</v>
      </c>
      <c r="L1441" s="10"/>
    </row>
    <row r="1442" spans="1:12" ht="51" customHeight="1">
      <c r="A1442" s="4">
        <v>1886</v>
      </c>
      <c r="B1442" s="13" t="s">
        <v>6813</v>
      </c>
      <c r="C1442" s="6">
        <v>2009</v>
      </c>
      <c r="D1442" s="7" t="s">
        <v>4704</v>
      </c>
      <c r="E1442" s="7"/>
      <c r="F1442" s="8" t="s">
        <v>6814</v>
      </c>
      <c r="G1442" s="9" t="s">
        <v>4273</v>
      </c>
      <c r="H1442" s="9"/>
      <c r="I1442" s="8"/>
      <c r="J1442" s="8"/>
      <c r="K1442" s="10" t="str">
        <f>IF(AND(Papers[[#This Row],[conference]]="", Papers[[#This Row],[journal]]=""),$N$2604,IF(Papers[[#This Row],[journal]]="",$N$2603, $N$2602))</f>
        <v>Conference</v>
      </c>
      <c r="L1442" s="10"/>
    </row>
    <row r="1443" spans="1:12" ht="51" customHeight="1">
      <c r="A1443" s="4">
        <v>1887</v>
      </c>
      <c r="B1443" s="13" t="s">
        <v>6817</v>
      </c>
      <c r="C1443" s="6">
        <v>2001</v>
      </c>
      <c r="D1443" s="7" t="s">
        <v>6818</v>
      </c>
      <c r="E1443" s="7"/>
      <c r="F1443" s="8" t="s">
        <v>6819</v>
      </c>
      <c r="G1443" s="9" t="s">
        <v>4273</v>
      </c>
      <c r="H1443" s="9"/>
      <c r="I1443" s="8"/>
      <c r="J1443" s="8"/>
      <c r="K1443" s="10" t="str">
        <f>IF(AND(Papers[[#This Row],[conference]]="", Papers[[#This Row],[journal]]=""),$N$2604,IF(Papers[[#This Row],[journal]]="",$N$2603, $N$2602))</f>
        <v>Conference</v>
      </c>
      <c r="L1443" s="10"/>
    </row>
    <row r="1444" spans="1:12" ht="51" customHeight="1">
      <c r="A1444" s="4">
        <v>1888</v>
      </c>
      <c r="B1444" s="13" t="s">
        <v>6822</v>
      </c>
      <c r="C1444" s="6">
        <v>2008</v>
      </c>
      <c r="D1444" s="7" t="s">
        <v>6235</v>
      </c>
      <c r="E1444" s="7"/>
      <c r="F1444" s="8" t="s">
        <v>6823</v>
      </c>
      <c r="G1444" s="9" t="s">
        <v>4273</v>
      </c>
      <c r="H1444" s="9"/>
      <c r="I1444" s="8"/>
      <c r="J1444" s="8"/>
      <c r="K1444" s="10" t="str">
        <f>IF(AND(Papers[[#This Row],[conference]]="", Papers[[#This Row],[journal]]=""),$N$2604,IF(Papers[[#This Row],[journal]]="",$N$2603, $N$2602))</f>
        <v>Conference</v>
      </c>
      <c r="L1444" s="10"/>
    </row>
    <row r="1445" spans="1:12" ht="51" customHeight="1">
      <c r="A1445" s="4">
        <v>1889</v>
      </c>
      <c r="B1445" s="13" t="s">
        <v>6827</v>
      </c>
      <c r="C1445" s="6">
        <v>2009</v>
      </c>
      <c r="D1445" s="7" t="s">
        <v>6828</v>
      </c>
      <c r="E1445" s="7"/>
      <c r="F1445" s="8" t="s">
        <v>6829</v>
      </c>
      <c r="G1445" s="9" t="s">
        <v>4273</v>
      </c>
      <c r="H1445" s="9"/>
      <c r="I1445" s="8"/>
      <c r="J1445" s="8"/>
      <c r="K1445" s="10" t="str">
        <f>IF(AND(Papers[[#This Row],[conference]]="", Papers[[#This Row],[journal]]=""),$N$2604,IF(Papers[[#This Row],[journal]]="",$N$2603, $N$2602))</f>
        <v>Conference</v>
      </c>
      <c r="L1445" s="10"/>
    </row>
    <row r="1446" spans="1:12" ht="51" customHeight="1">
      <c r="A1446" s="4">
        <v>1890</v>
      </c>
      <c r="B1446" s="13" t="s">
        <v>6831</v>
      </c>
      <c r="C1446" s="6">
        <v>2006</v>
      </c>
      <c r="D1446" s="7" t="s">
        <v>6832</v>
      </c>
      <c r="E1446" s="7"/>
      <c r="F1446" s="8" t="s">
        <v>6833</v>
      </c>
      <c r="G1446" s="9" t="s">
        <v>4273</v>
      </c>
      <c r="H1446" s="9"/>
      <c r="I1446" s="8"/>
      <c r="J1446" s="8"/>
      <c r="K1446" s="10" t="str">
        <f>IF(AND(Papers[[#This Row],[conference]]="", Papers[[#This Row],[journal]]=""),$N$2604,IF(Papers[[#This Row],[journal]]="",$N$2603, $N$2602))</f>
        <v>Conference</v>
      </c>
      <c r="L1446" s="10"/>
    </row>
    <row r="1447" spans="1:12" ht="51" customHeight="1">
      <c r="A1447" s="4">
        <v>1891</v>
      </c>
      <c r="B1447" s="13" t="s">
        <v>6838</v>
      </c>
      <c r="C1447" s="6">
        <v>2007</v>
      </c>
      <c r="D1447" s="7"/>
      <c r="E1447" s="7" t="s">
        <v>6839</v>
      </c>
      <c r="F1447" s="8" t="s">
        <v>6840</v>
      </c>
      <c r="G1447" s="9" t="s">
        <v>4273</v>
      </c>
      <c r="H1447" s="9"/>
      <c r="I1447" s="8"/>
      <c r="J1447" s="8"/>
      <c r="K1447" s="10" t="str">
        <f>IF(AND(Papers[[#This Row],[conference]]="", Papers[[#This Row],[journal]]=""),$N$2604,IF(Papers[[#This Row],[journal]]="",$N$2603, $N$2602))</f>
        <v>Journal</v>
      </c>
      <c r="L1447" s="10"/>
    </row>
    <row r="1448" spans="1:12" ht="51" customHeight="1">
      <c r="A1448" s="4">
        <v>1892</v>
      </c>
      <c r="B1448" s="13" t="s">
        <v>6842</v>
      </c>
      <c r="C1448" s="6">
        <v>1999</v>
      </c>
      <c r="D1448" s="7" t="s">
        <v>6843</v>
      </c>
      <c r="E1448" s="7"/>
      <c r="F1448" s="8" t="s">
        <v>6844</v>
      </c>
      <c r="G1448" s="9" t="s">
        <v>4273</v>
      </c>
      <c r="H1448" s="9"/>
      <c r="I1448" s="8"/>
      <c r="J1448" s="8"/>
      <c r="K1448" s="10" t="str">
        <f>IF(AND(Papers[[#This Row],[conference]]="", Papers[[#This Row],[journal]]=""),$N$2604,IF(Papers[[#This Row],[journal]]="",$N$2603, $N$2602))</f>
        <v>Conference</v>
      </c>
      <c r="L1448" s="10"/>
    </row>
    <row r="1449" spans="1:12" ht="51" customHeight="1">
      <c r="A1449" s="4">
        <v>1895</v>
      </c>
      <c r="B1449" s="13" t="s">
        <v>6847</v>
      </c>
      <c r="C1449" s="6">
        <v>2004</v>
      </c>
      <c r="D1449" s="7" t="s">
        <v>6848</v>
      </c>
      <c r="E1449" s="7"/>
      <c r="F1449" s="8" t="s">
        <v>6849</v>
      </c>
      <c r="G1449" s="9" t="s">
        <v>4273</v>
      </c>
      <c r="H1449" s="9"/>
      <c r="I1449" s="8"/>
      <c r="J1449" s="8"/>
      <c r="K1449" s="10" t="str">
        <f>IF(AND(Papers[[#This Row],[conference]]="", Papers[[#This Row],[journal]]=""),$N$2604,IF(Papers[[#This Row],[journal]]="",$N$2603, $N$2602))</f>
        <v>Conference</v>
      </c>
      <c r="L1449" s="10"/>
    </row>
    <row r="1450" spans="1:12" ht="51" customHeight="1">
      <c r="A1450" s="4">
        <v>1896</v>
      </c>
      <c r="B1450" s="13" t="s">
        <v>6852</v>
      </c>
      <c r="C1450" s="6">
        <v>2011</v>
      </c>
      <c r="D1450" s="7" t="s">
        <v>6853</v>
      </c>
      <c r="E1450" s="7"/>
      <c r="F1450" s="8" t="s">
        <v>6854</v>
      </c>
      <c r="G1450" s="9" t="s">
        <v>4273</v>
      </c>
      <c r="H1450" s="9"/>
      <c r="I1450" s="8"/>
      <c r="J1450" s="8"/>
      <c r="K1450" s="10" t="str">
        <f>IF(AND(Papers[[#This Row],[conference]]="", Papers[[#This Row],[journal]]=""),$N$2604,IF(Papers[[#This Row],[journal]]="",$N$2603, $N$2602))</f>
        <v>Conference</v>
      </c>
      <c r="L1450" s="10"/>
    </row>
    <row r="1451" spans="1:12" ht="51" customHeight="1">
      <c r="A1451" s="4">
        <v>1897</v>
      </c>
      <c r="B1451" s="13" t="s">
        <v>6858</v>
      </c>
      <c r="C1451" s="6">
        <v>2004</v>
      </c>
      <c r="D1451" s="7" t="s">
        <v>6090</v>
      </c>
      <c r="E1451" s="7"/>
      <c r="F1451" s="8" t="s">
        <v>6859</v>
      </c>
      <c r="G1451" s="9" t="s">
        <v>4273</v>
      </c>
      <c r="H1451" s="9"/>
      <c r="I1451" s="8"/>
      <c r="J1451" s="8"/>
      <c r="K1451" s="10" t="str">
        <f>IF(AND(Papers[[#This Row],[conference]]="", Papers[[#This Row],[journal]]=""),$N$2604,IF(Papers[[#This Row],[journal]]="",$N$2603, $N$2602))</f>
        <v>Conference</v>
      </c>
      <c r="L1451" s="10"/>
    </row>
    <row r="1452" spans="1:12" ht="51" customHeight="1">
      <c r="A1452" s="4">
        <v>1900</v>
      </c>
      <c r="B1452" s="13" t="s">
        <v>6864</v>
      </c>
      <c r="C1452" s="6">
        <v>2011</v>
      </c>
      <c r="D1452" s="7" t="s">
        <v>6865</v>
      </c>
      <c r="E1452" s="7"/>
      <c r="F1452" s="8" t="s">
        <v>6866</v>
      </c>
      <c r="G1452" s="9" t="s">
        <v>4273</v>
      </c>
      <c r="H1452" s="9"/>
      <c r="I1452" s="8"/>
      <c r="J1452" s="8"/>
      <c r="K1452" s="10" t="str">
        <f>IF(AND(Papers[[#This Row],[conference]]="", Papers[[#This Row],[journal]]=""),$N$2604,IF(Papers[[#This Row],[journal]]="",$N$2603, $N$2602))</f>
        <v>Conference</v>
      </c>
      <c r="L1452" s="10"/>
    </row>
    <row r="1453" spans="1:12" ht="51" customHeight="1">
      <c r="A1453" s="4">
        <v>1901</v>
      </c>
      <c r="B1453" s="13" t="s">
        <v>6868</v>
      </c>
      <c r="C1453" s="6">
        <v>2010</v>
      </c>
      <c r="D1453" s="7" t="s">
        <v>5376</v>
      </c>
      <c r="E1453" s="7"/>
      <c r="F1453" s="8" t="s">
        <v>6869</v>
      </c>
      <c r="G1453" s="9" t="s">
        <v>4273</v>
      </c>
      <c r="H1453" s="9"/>
      <c r="I1453" s="8"/>
      <c r="J1453" s="8"/>
      <c r="K1453" s="10" t="str">
        <f>IF(AND(Papers[[#This Row],[conference]]="", Papers[[#This Row],[journal]]=""),$N$2604,IF(Papers[[#This Row],[journal]]="",$N$2603, $N$2602))</f>
        <v>Conference</v>
      </c>
      <c r="L1453" s="10"/>
    </row>
    <row r="1454" spans="1:12" ht="51" customHeight="1">
      <c r="A1454" s="4">
        <v>1904</v>
      </c>
      <c r="B1454" s="13" t="s">
        <v>6875</v>
      </c>
      <c r="C1454" s="6">
        <v>2009</v>
      </c>
      <c r="D1454" s="7" t="s">
        <v>6876</v>
      </c>
      <c r="E1454" s="7"/>
      <c r="F1454" s="8" t="s">
        <v>6877</v>
      </c>
      <c r="G1454" s="9" t="s">
        <v>4273</v>
      </c>
      <c r="H1454" s="9"/>
      <c r="I1454" s="8"/>
      <c r="J1454" s="8"/>
      <c r="K1454" s="10" t="str">
        <f>IF(AND(Papers[[#This Row],[conference]]="", Papers[[#This Row],[journal]]=""),$N$2604,IF(Papers[[#This Row],[journal]]="",$N$2603, $N$2602))</f>
        <v>Conference</v>
      </c>
      <c r="L1454" s="10"/>
    </row>
    <row r="1455" spans="1:12" ht="51" customHeight="1">
      <c r="A1455" s="4">
        <v>1905</v>
      </c>
      <c r="B1455" s="13" t="s">
        <v>6879</v>
      </c>
      <c r="C1455" s="6">
        <v>2008</v>
      </c>
      <c r="D1455" s="7" t="s">
        <v>6049</v>
      </c>
      <c r="E1455" s="7"/>
      <c r="F1455" s="8" t="s">
        <v>6880</v>
      </c>
      <c r="G1455" s="9" t="s">
        <v>4273</v>
      </c>
      <c r="H1455" s="9"/>
      <c r="I1455" s="8"/>
      <c r="J1455" s="8"/>
      <c r="K1455" s="10" t="str">
        <f>IF(AND(Papers[[#This Row],[conference]]="", Papers[[#This Row],[journal]]=""),$N$2604,IF(Papers[[#This Row],[journal]]="",$N$2603, $N$2602))</f>
        <v>Conference</v>
      </c>
      <c r="L1455" s="10"/>
    </row>
    <row r="1456" spans="1:12" ht="51" customHeight="1">
      <c r="A1456" s="4">
        <v>1906</v>
      </c>
      <c r="B1456" s="13" t="s">
        <v>6883</v>
      </c>
      <c r="C1456" s="6">
        <v>2006</v>
      </c>
      <c r="D1456" s="7" t="s">
        <v>6884</v>
      </c>
      <c r="E1456" s="7"/>
      <c r="F1456" s="8" t="s">
        <v>6885</v>
      </c>
      <c r="G1456" s="9" t="s">
        <v>4273</v>
      </c>
      <c r="H1456" s="9"/>
      <c r="I1456" s="8"/>
      <c r="J1456" s="8"/>
      <c r="K1456" s="10" t="str">
        <f>IF(AND(Papers[[#This Row],[conference]]="", Papers[[#This Row],[journal]]=""),$N$2604,IF(Papers[[#This Row],[journal]]="",$N$2603, $N$2602))</f>
        <v>Conference</v>
      </c>
      <c r="L1456" s="10"/>
    </row>
    <row r="1457" spans="1:12" ht="51" customHeight="1">
      <c r="A1457" s="4">
        <v>1907</v>
      </c>
      <c r="B1457" s="13" t="s">
        <v>6889</v>
      </c>
      <c r="C1457" s="6">
        <v>2008</v>
      </c>
      <c r="D1457" s="7" t="s">
        <v>6890</v>
      </c>
      <c r="E1457" s="7"/>
      <c r="F1457" s="8" t="s">
        <v>6891</v>
      </c>
      <c r="G1457" s="9" t="s">
        <v>4273</v>
      </c>
      <c r="H1457" s="9"/>
      <c r="I1457" s="8"/>
      <c r="J1457" s="8"/>
      <c r="K1457" s="10" t="str">
        <f>IF(AND(Papers[[#This Row],[conference]]="", Papers[[#This Row],[journal]]=""),$N$2604,IF(Papers[[#This Row],[journal]]="",$N$2603, $N$2602))</f>
        <v>Conference</v>
      </c>
      <c r="L1457" s="10"/>
    </row>
    <row r="1458" spans="1:12" ht="51" customHeight="1">
      <c r="A1458" s="4">
        <v>1911</v>
      </c>
      <c r="B1458" s="13" t="s">
        <v>6894</v>
      </c>
      <c r="C1458" s="6">
        <v>2006</v>
      </c>
      <c r="D1458" s="7" t="s">
        <v>6895</v>
      </c>
      <c r="E1458" s="7"/>
      <c r="F1458" s="8" t="s">
        <v>6896</v>
      </c>
      <c r="G1458" s="9" t="s">
        <v>4273</v>
      </c>
      <c r="H1458" s="9"/>
      <c r="I1458" s="8"/>
      <c r="J1458" s="8"/>
      <c r="K1458" s="10" t="str">
        <f>IF(AND(Papers[[#This Row],[conference]]="", Papers[[#This Row],[journal]]=""),$N$2604,IF(Papers[[#This Row],[journal]]="",$N$2603, $N$2602))</f>
        <v>Conference</v>
      </c>
      <c r="L1458" s="10"/>
    </row>
    <row r="1459" spans="1:12" ht="51" customHeight="1">
      <c r="A1459" s="4">
        <v>1912</v>
      </c>
      <c r="B1459" s="13" t="s">
        <v>6901</v>
      </c>
      <c r="C1459" s="6">
        <v>2011</v>
      </c>
      <c r="D1459" s="7" t="s">
        <v>6902</v>
      </c>
      <c r="E1459" s="7"/>
      <c r="F1459" s="8" t="s">
        <v>6903</v>
      </c>
      <c r="G1459" s="9" t="s">
        <v>4273</v>
      </c>
      <c r="H1459" s="9"/>
      <c r="I1459" s="8"/>
      <c r="J1459" s="8"/>
      <c r="K1459" s="10" t="str">
        <f>IF(AND(Papers[[#This Row],[conference]]="", Papers[[#This Row],[journal]]=""),$N$2604,IF(Papers[[#This Row],[journal]]="",$N$2603, $N$2602))</f>
        <v>Conference</v>
      </c>
      <c r="L1459" s="10"/>
    </row>
    <row r="1460" spans="1:12" ht="51" customHeight="1">
      <c r="A1460" s="4">
        <v>1914</v>
      </c>
      <c r="B1460" s="13" t="s">
        <v>6906</v>
      </c>
      <c r="C1460" s="6">
        <v>2011</v>
      </c>
      <c r="D1460" s="7" t="s">
        <v>6907</v>
      </c>
      <c r="E1460" s="7"/>
      <c r="F1460" s="8" t="s">
        <v>6908</v>
      </c>
      <c r="G1460" s="9" t="s">
        <v>4273</v>
      </c>
      <c r="H1460" s="9"/>
      <c r="I1460" s="8"/>
      <c r="J1460" s="8"/>
      <c r="K1460" s="10" t="str">
        <f>IF(AND(Papers[[#This Row],[conference]]="", Papers[[#This Row],[journal]]=""),$N$2604,IF(Papers[[#This Row],[journal]]="",$N$2603, $N$2602))</f>
        <v>Conference</v>
      </c>
      <c r="L1460" s="10"/>
    </row>
    <row r="1461" spans="1:12" ht="51" customHeight="1">
      <c r="A1461" s="4">
        <v>1915</v>
      </c>
      <c r="B1461" s="13" t="s">
        <v>6911</v>
      </c>
      <c r="C1461" s="6">
        <v>2007</v>
      </c>
      <c r="D1461" s="7" t="s">
        <v>5620</v>
      </c>
      <c r="E1461" s="7"/>
      <c r="F1461" s="8" t="s">
        <v>6912</v>
      </c>
      <c r="G1461" s="9" t="s">
        <v>4273</v>
      </c>
      <c r="H1461" s="9"/>
      <c r="I1461" s="8"/>
      <c r="J1461" s="8"/>
      <c r="K1461" s="10" t="str">
        <f>IF(AND(Papers[[#This Row],[conference]]="", Papers[[#This Row],[journal]]=""),$N$2604,IF(Papers[[#This Row],[journal]]="",$N$2603, $N$2602))</f>
        <v>Conference</v>
      </c>
      <c r="L1461" s="10"/>
    </row>
    <row r="1462" spans="1:12" ht="51" customHeight="1">
      <c r="A1462" s="4">
        <v>1916</v>
      </c>
      <c r="B1462" s="13" t="s">
        <v>6913</v>
      </c>
      <c r="C1462" s="6">
        <v>2003</v>
      </c>
      <c r="D1462" s="7" t="s">
        <v>6914</v>
      </c>
      <c r="E1462" s="7"/>
      <c r="F1462" s="8" t="s">
        <v>6915</v>
      </c>
      <c r="G1462" s="9" t="s">
        <v>4273</v>
      </c>
      <c r="H1462" s="9"/>
      <c r="I1462" s="8"/>
      <c r="J1462" s="8"/>
      <c r="K1462" s="10" t="str">
        <f>IF(AND(Papers[[#This Row],[conference]]="", Papers[[#This Row],[journal]]=""),$N$2604,IF(Papers[[#This Row],[journal]]="",$N$2603, $N$2602))</f>
        <v>Conference</v>
      </c>
      <c r="L1462" s="10"/>
    </row>
    <row r="1463" spans="1:12" ht="51" customHeight="1">
      <c r="A1463" s="4">
        <v>1917</v>
      </c>
      <c r="B1463" s="13" t="s">
        <v>6919</v>
      </c>
      <c r="C1463" s="6">
        <v>2009</v>
      </c>
      <c r="D1463" s="7" t="s">
        <v>6920</v>
      </c>
      <c r="E1463" s="7"/>
      <c r="F1463" s="8" t="s">
        <v>6921</v>
      </c>
      <c r="G1463" s="9" t="s">
        <v>4273</v>
      </c>
      <c r="H1463" s="9"/>
      <c r="I1463" s="8"/>
      <c r="J1463" s="8"/>
      <c r="K1463" s="10" t="str">
        <f>IF(AND(Papers[[#This Row],[conference]]="", Papers[[#This Row],[journal]]=""),$N$2604,IF(Papers[[#This Row],[journal]]="",$N$2603, $N$2602))</f>
        <v>Conference</v>
      </c>
      <c r="L1463" s="10"/>
    </row>
    <row r="1464" spans="1:12" ht="51" customHeight="1">
      <c r="A1464" s="4">
        <v>1918</v>
      </c>
      <c r="B1464" s="13" t="s">
        <v>6923</v>
      </c>
      <c r="C1464" s="6">
        <v>2008</v>
      </c>
      <c r="D1464" s="7" t="s">
        <v>6924</v>
      </c>
      <c r="E1464" s="7"/>
      <c r="F1464" s="8" t="s">
        <v>6925</v>
      </c>
      <c r="G1464" s="9" t="s">
        <v>4273</v>
      </c>
      <c r="H1464" s="9"/>
      <c r="I1464" s="8"/>
      <c r="J1464" s="8"/>
      <c r="K1464" s="10" t="str">
        <f>IF(AND(Papers[[#This Row],[conference]]="", Papers[[#This Row],[journal]]=""),$N$2604,IF(Papers[[#This Row],[journal]]="",$N$2603, $N$2602))</f>
        <v>Conference</v>
      </c>
      <c r="L1464" s="10"/>
    </row>
    <row r="1465" spans="1:12" ht="51" customHeight="1">
      <c r="A1465" s="4">
        <v>1919</v>
      </c>
      <c r="B1465" s="13" t="s">
        <v>6927</v>
      </c>
      <c r="C1465" s="6">
        <v>2010</v>
      </c>
      <c r="D1465" s="7" t="s">
        <v>6928</v>
      </c>
      <c r="E1465" s="7"/>
      <c r="F1465" s="8" t="s">
        <v>6929</v>
      </c>
      <c r="G1465" s="9" t="s">
        <v>4273</v>
      </c>
      <c r="H1465" s="9"/>
      <c r="I1465" s="8"/>
      <c r="J1465" s="8"/>
      <c r="K1465" s="10" t="str">
        <f>IF(AND(Papers[[#This Row],[conference]]="", Papers[[#This Row],[journal]]=""),$N$2604,IF(Papers[[#This Row],[journal]]="",$N$2603, $N$2602))</f>
        <v>Conference</v>
      </c>
      <c r="L1465" s="10"/>
    </row>
    <row r="1466" spans="1:12" ht="51" customHeight="1">
      <c r="A1466" s="4">
        <v>1921</v>
      </c>
      <c r="B1466" s="13" t="s">
        <v>6934</v>
      </c>
      <c r="C1466" s="6">
        <v>2000</v>
      </c>
      <c r="D1466" s="7" t="s">
        <v>6935</v>
      </c>
      <c r="E1466" s="7"/>
      <c r="F1466" s="8" t="s">
        <v>6936</v>
      </c>
      <c r="G1466" s="9" t="s">
        <v>4273</v>
      </c>
      <c r="H1466" s="9"/>
      <c r="I1466" s="8"/>
      <c r="J1466" s="8"/>
      <c r="K1466" s="10" t="str">
        <f>IF(AND(Papers[[#This Row],[conference]]="", Papers[[#This Row],[journal]]=""),$N$2604,IF(Papers[[#This Row],[journal]]="",$N$2603, $N$2602))</f>
        <v>Conference</v>
      </c>
      <c r="L1466" s="10"/>
    </row>
    <row r="1467" spans="1:12" ht="51" customHeight="1">
      <c r="A1467" s="4">
        <v>1922</v>
      </c>
      <c r="B1467" s="13" t="s">
        <v>6938</v>
      </c>
      <c r="C1467" s="6">
        <v>2006</v>
      </c>
      <c r="D1467" s="7"/>
      <c r="E1467" s="7" t="s">
        <v>4470</v>
      </c>
      <c r="F1467" s="8" t="s">
        <v>6939</v>
      </c>
      <c r="G1467" s="9" t="s">
        <v>4273</v>
      </c>
      <c r="H1467" s="9"/>
      <c r="I1467" s="8"/>
      <c r="J1467" s="8"/>
      <c r="K1467" s="10" t="str">
        <f>IF(AND(Papers[[#This Row],[conference]]="", Papers[[#This Row],[journal]]=""),$N$2604,IF(Papers[[#This Row],[journal]]="",$N$2603, $N$2602))</f>
        <v>Journal</v>
      </c>
      <c r="L1467" s="10"/>
    </row>
    <row r="1468" spans="1:12" ht="51" customHeight="1">
      <c r="A1468" s="4">
        <v>1923</v>
      </c>
      <c r="B1468" s="13" t="s">
        <v>6942</v>
      </c>
      <c r="C1468" s="6">
        <v>2003</v>
      </c>
      <c r="D1468" s="7" t="s">
        <v>6943</v>
      </c>
      <c r="E1468" s="7"/>
      <c r="F1468" s="8" t="s">
        <v>6944</v>
      </c>
      <c r="G1468" s="9" t="s">
        <v>4273</v>
      </c>
      <c r="H1468" s="9"/>
      <c r="I1468" s="8"/>
      <c r="J1468" s="8"/>
      <c r="K1468" s="10" t="str">
        <f>IF(AND(Papers[[#This Row],[conference]]="", Papers[[#This Row],[journal]]=""),$N$2604,IF(Papers[[#This Row],[journal]]="",$N$2603, $N$2602))</f>
        <v>Conference</v>
      </c>
      <c r="L1468" s="10"/>
    </row>
    <row r="1469" spans="1:12" ht="51" customHeight="1">
      <c r="A1469" s="4">
        <v>1924</v>
      </c>
      <c r="B1469" s="13" t="s">
        <v>6946</v>
      </c>
      <c r="C1469" s="6">
        <v>2001</v>
      </c>
      <c r="D1469" s="7" t="s">
        <v>6947</v>
      </c>
      <c r="E1469" s="7"/>
      <c r="F1469" s="8" t="s">
        <v>6948</v>
      </c>
      <c r="G1469" s="9" t="s">
        <v>4273</v>
      </c>
      <c r="H1469" s="9"/>
      <c r="I1469" s="8"/>
      <c r="J1469" s="8"/>
      <c r="K1469" s="10" t="str">
        <f>IF(AND(Papers[[#This Row],[conference]]="", Papers[[#This Row],[journal]]=""),$N$2604,IF(Papers[[#This Row],[journal]]="",$N$2603, $N$2602))</f>
        <v>Conference</v>
      </c>
      <c r="L1469" s="10"/>
    </row>
    <row r="1470" spans="1:12" ht="51" customHeight="1">
      <c r="A1470" s="4">
        <v>1925</v>
      </c>
      <c r="B1470" s="13" t="s">
        <v>6953</v>
      </c>
      <c r="C1470" s="6">
        <v>1998</v>
      </c>
      <c r="D1470" s="7" t="s">
        <v>6954</v>
      </c>
      <c r="E1470" s="7"/>
      <c r="F1470" s="8" t="s">
        <v>6955</v>
      </c>
      <c r="G1470" s="9" t="s">
        <v>4273</v>
      </c>
      <c r="H1470" s="9"/>
      <c r="I1470" s="8"/>
      <c r="J1470" s="8"/>
      <c r="K1470" s="10" t="str">
        <f>IF(AND(Papers[[#This Row],[conference]]="", Papers[[#This Row],[journal]]=""),$N$2604,IF(Papers[[#This Row],[journal]]="",$N$2603, $N$2602))</f>
        <v>Conference</v>
      </c>
      <c r="L1470" s="10"/>
    </row>
    <row r="1471" spans="1:12" ht="51" customHeight="1">
      <c r="A1471" s="4">
        <v>1926</v>
      </c>
      <c r="B1471" s="13" t="s">
        <v>6958</v>
      </c>
      <c r="C1471" s="6">
        <v>2010</v>
      </c>
      <c r="D1471" s="7" t="s">
        <v>6959</v>
      </c>
      <c r="E1471" s="7"/>
      <c r="F1471" s="8" t="s">
        <v>6960</v>
      </c>
      <c r="G1471" s="9" t="s">
        <v>4273</v>
      </c>
      <c r="H1471" s="9"/>
      <c r="I1471" s="8"/>
      <c r="J1471" s="8"/>
      <c r="K1471" s="10" t="str">
        <f>IF(AND(Papers[[#This Row],[conference]]="", Papers[[#This Row],[journal]]=""),$N$2604,IF(Papers[[#This Row],[journal]]="",$N$2603, $N$2602))</f>
        <v>Conference</v>
      </c>
      <c r="L1471" s="10"/>
    </row>
    <row r="1472" spans="1:12" ht="51" customHeight="1">
      <c r="A1472" s="4">
        <v>1927</v>
      </c>
      <c r="B1472" s="13" t="s">
        <v>6963</v>
      </c>
      <c r="C1472" s="6">
        <v>1998</v>
      </c>
      <c r="D1472" s="7"/>
      <c r="E1472" s="7" t="s">
        <v>4470</v>
      </c>
      <c r="F1472" s="8" t="s">
        <v>6964</v>
      </c>
      <c r="G1472" s="9" t="s">
        <v>4273</v>
      </c>
      <c r="H1472" s="9"/>
      <c r="I1472" s="8"/>
      <c r="J1472" s="8"/>
      <c r="K1472" s="10" t="str">
        <f>IF(AND(Papers[[#This Row],[conference]]="", Papers[[#This Row],[journal]]=""),$N$2604,IF(Papers[[#This Row],[journal]]="",$N$2603, $N$2602))</f>
        <v>Journal</v>
      </c>
      <c r="L1472" s="10"/>
    </row>
    <row r="1473" spans="1:12" ht="51" customHeight="1">
      <c r="A1473" s="4">
        <v>1928</v>
      </c>
      <c r="B1473" s="13" t="s">
        <v>6968</v>
      </c>
      <c r="C1473" s="6">
        <v>2007</v>
      </c>
      <c r="D1473" s="7" t="s">
        <v>4291</v>
      </c>
      <c r="E1473" s="7"/>
      <c r="F1473" s="8" t="s">
        <v>6969</v>
      </c>
      <c r="G1473" s="9" t="s">
        <v>4273</v>
      </c>
      <c r="H1473" s="9"/>
      <c r="I1473" s="8"/>
      <c r="J1473" s="8"/>
      <c r="K1473" s="10" t="str">
        <f>IF(AND(Papers[[#This Row],[conference]]="", Papers[[#This Row],[journal]]=""),$N$2604,IF(Papers[[#This Row],[journal]]="",$N$2603, $N$2602))</f>
        <v>Conference</v>
      </c>
      <c r="L1473" s="10"/>
    </row>
    <row r="1474" spans="1:12" ht="51" customHeight="1">
      <c r="A1474" s="4">
        <v>1930</v>
      </c>
      <c r="B1474" s="13" t="s">
        <v>6975</v>
      </c>
      <c r="C1474" s="6">
        <v>2007</v>
      </c>
      <c r="D1474" s="7" t="s">
        <v>6405</v>
      </c>
      <c r="E1474" s="7"/>
      <c r="F1474" s="8" t="s">
        <v>6976</v>
      </c>
      <c r="G1474" s="9" t="s">
        <v>4273</v>
      </c>
      <c r="H1474" s="9"/>
      <c r="I1474" s="8"/>
      <c r="J1474" s="8"/>
      <c r="K1474" s="10" t="str">
        <f>IF(AND(Papers[[#This Row],[conference]]="", Papers[[#This Row],[journal]]=""),$N$2604,IF(Papers[[#This Row],[journal]]="",$N$2603, $N$2602))</f>
        <v>Conference</v>
      </c>
      <c r="L1474" s="10"/>
    </row>
    <row r="1475" spans="1:12" ht="51" customHeight="1">
      <c r="A1475" s="4">
        <v>1931</v>
      </c>
      <c r="B1475" s="13" t="s">
        <v>6980</v>
      </c>
      <c r="C1475" s="6">
        <v>2007</v>
      </c>
      <c r="D1475" s="7" t="s">
        <v>6981</v>
      </c>
      <c r="E1475" s="7"/>
      <c r="F1475" s="8" t="s">
        <v>6982</v>
      </c>
      <c r="G1475" s="9" t="s">
        <v>4273</v>
      </c>
      <c r="H1475" s="9"/>
      <c r="I1475" s="8"/>
      <c r="J1475" s="8"/>
      <c r="K1475" s="10" t="str">
        <f>IF(AND(Papers[[#This Row],[conference]]="", Papers[[#This Row],[journal]]=""),$N$2604,IF(Papers[[#This Row],[journal]]="",$N$2603, $N$2602))</f>
        <v>Conference</v>
      </c>
      <c r="L1475" s="10"/>
    </row>
    <row r="1476" spans="1:12" ht="51" customHeight="1">
      <c r="A1476" s="4">
        <v>1932</v>
      </c>
      <c r="B1476" s="13" t="s">
        <v>6985</v>
      </c>
      <c r="C1476" s="6">
        <v>2004</v>
      </c>
      <c r="D1476" s="7" t="s">
        <v>6986</v>
      </c>
      <c r="E1476" s="7"/>
      <c r="F1476" s="8" t="s">
        <v>6987</v>
      </c>
      <c r="G1476" s="9" t="s">
        <v>4273</v>
      </c>
      <c r="H1476" s="9"/>
      <c r="I1476" s="8"/>
      <c r="J1476" s="8"/>
      <c r="K1476" s="10" t="str">
        <f>IF(AND(Papers[[#This Row],[conference]]="", Papers[[#This Row],[journal]]=""),$N$2604,IF(Papers[[#This Row],[journal]]="",$N$2603, $N$2602))</f>
        <v>Conference</v>
      </c>
      <c r="L1476" s="10"/>
    </row>
    <row r="1477" spans="1:12" ht="51" customHeight="1">
      <c r="A1477" s="4">
        <v>1933</v>
      </c>
      <c r="B1477" s="13" t="s">
        <v>6989</v>
      </c>
      <c r="C1477" s="6">
        <v>2011</v>
      </c>
      <c r="D1477" s="7"/>
      <c r="E1477" s="7" t="s">
        <v>6990</v>
      </c>
      <c r="F1477" s="8" t="s">
        <v>6991</v>
      </c>
      <c r="G1477" s="9" t="s">
        <v>4273</v>
      </c>
      <c r="H1477" s="9"/>
      <c r="I1477" s="8"/>
      <c r="J1477" s="8"/>
      <c r="K1477" s="10" t="str">
        <f>IF(AND(Papers[[#This Row],[conference]]="", Papers[[#This Row],[journal]]=""),$N$2604,IF(Papers[[#This Row],[journal]]="",$N$2603, $N$2602))</f>
        <v>Journal</v>
      </c>
      <c r="L1477" s="10"/>
    </row>
    <row r="1478" spans="1:12" ht="51" customHeight="1">
      <c r="A1478" s="4">
        <v>1934</v>
      </c>
      <c r="B1478" s="13" t="s">
        <v>6999</v>
      </c>
      <c r="C1478" s="6">
        <v>1993</v>
      </c>
      <c r="D1478" s="7" t="s">
        <v>7000</v>
      </c>
      <c r="E1478" s="7"/>
      <c r="F1478" s="8" t="s">
        <v>7001</v>
      </c>
      <c r="G1478" s="9" t="s">
        <v>4273</v>
      </c>
      <c r="H1478" s="9"/>
      <c r="I1478" s="8"/>
      <c r="J1478" s="8"/>
      <c r="K1478" s="10" t="str">
        <f>IF(AND(Papers[[#This Row],[conference]]="", Papers[[#This Row],[journal]]=""),$N$2604,IF(Papers[[#This Row],[journal]]="",$N$2603, $N$2602))</f>
        <v>Conference</v>
      </c>
      <c r="L1478" s="10"/>
    </row>
    <row r="1479" spans="1:12" ht="51" customHeight="1">
      <c r="A1479" s="4">
        <v>1936</v>
      </c>
      <c r="B1479" s="13" t="s">
        <v>7005</v>
      </c>
      <c r="C1479" s="6">
        <v>2004</v>
      </c>
      <c r="D1479" s="7" t="s">
        <v>7006</v>
      </c>
      <c r="E1479" s="7"/>
      <c r="F1479" s="8" t="s">
        <v>7007</v>
      </c>
      <c r="G1479" s="9" t="s">
        <v>4273</v>
      </c>
      <c r="H1479" s="9"/>
      <c r="I1479" s="8"/>
      <c r="J1479" s="8"/>
      <c r="K1479" s="10" t="str">
        <f>IF(AND(Papers[[#This Row],[conference]]="", Papers[[#This Row],[journal]]=""),$N$2604,IF(Papers[[#This Row],[journal]]="",$N$2603, $N$2602))</f>
        <v>Conference</v>
      </c>
      <c r="L1479" s="10"/>
    </row>
    <row r="1480" spans="1:12" ht="51" customHeight="1">
      <c r="A1480" s="4">
        <v>1937</v>
      </c>
      <c r="B1480" s="13" t="s">
        <v>7011</v>
      </c>
      <c r="C1480" s="6">
        <v>1996</v>
      </c>
      <c r="D1480" s="7" t="s">
        <v>7012</v>
      </c>
      <c r="E1480" s="7"/>
      <c r="F1480" s="8" t="s">
        <v>7013</v>
      </c>
      <c r="G1480" s="9" t="s">
        <v>4273</v>
      </c>
      <c r="H1480" s="9"/>
      <c r="I1480" s="8"/>
      <c r="J1480" s="8"/>
      <c r="K1480" s="10" t="str">
        <f>IF(AND(Papers[[#This Row],[conference]]="", Papers[[#This Row],[journal]]=""),$N$2604,IF(Papers[[#This Row],[journal]]="",$N$2603, $N$2602))</f>
        <v>Conference</v>
      </c>
      <c r="L1480" s="10"/>
    </row>
    <row r="1481" spans="1:12" ht="51" customHeight="1">
      <c r="A1481" s="4">
        <v>1938</v>
      </c>
      <c r="B1481" s="13" t="s">
        <v>7018</v>
      </c>
      <c r="C1481" s="6">
        <v>2007</v>
      </c>
      <c r="D1481" s="7" t="s">
        <v>5829</v>
      </c>
      <c r="E1481" s="7"/>
      <c r="F1481" s="8" t="s">
        <v>7019</v>
      </c>
      <c r="G1481" s="9" t="s">
        <v>4273</v>
      </c>
      <c r="H1481" s="9"/>
      <c r="I1481" s="8"/>
      <c r="J1481" s="8"/>
      <c r="K1481" s="10" t="str">
        <f>IF(AND(Papers[[#This Row],[conference]]="", Papers[[#This Row],[journal]]=""),$N$2604,IF(Papers[[#This Row],[journal]]="",$N$2603, $N$2602))</f>
        <v>Conference</v>
      </c>
      <c r="L1481" s="10"/>
    </row>
    <row r="1482" spans="1:12" ht="51" customHeight="1">
      <c r="A1482" s="4">
        <v>1939</v>
      </c>
      <c r="B1482" s="13" t="s">
        <v>7022</v>
      </c>
      <c r="C1482" s="6">
        <v>2008</v>
      </c>
      <c r="D1482" s="7" t="s">
        <v>7023</v>
      </c>
      <c r="E1482" s="7"/>
      <c r="F1482" s="8" t="s">
        <v>7024</v>
      </c>
      <c r="G1482" s="9" t="s">
        <v>4273</v>
      </c>
      <c r="H1482" s="9"/>
      <c r="I1482" s="8"/>
      <c r="J1482" s="8"/>
      <c r="K1482" s="10" t="str">
        <f>IF(AND(Papers[[#This Row],[conference]]="", Papers[[#This Row],[journal]]=""),$N$2604,IF(Papers[[#This Row],[journal]]="",$N$2603, $N$2602))</f>
        <v>Conference</v>
      </c>
      <c r="L1482" s="10"/>
    </row>
    <row r="1483" spans="1:12" ht="51" customHeight="1">
      <c r="A1483" s="4">
        <v>1940</v>
      </c>
      <c r="B1483" s="13" t="s">
        <v>7027</v>
      </c>
      <c r="C1483" s="6">
        <v>2010</v>
      </c>
      <c r="D1483" s="7" t="s">
        <v>7028</v>
      </c>
      <c r="E1483" s="7"/>
      <c r="F1483" s="8" t="s">
        <v>7029</v>
      </c>
      <c r="G1483" s="9" t="s">
        <v>4273</v>
      </c>
      <c r="H1483" s="9"/>
      <c r="I1483" s="8"/>
      <c r="J1483" s="8"/>
      <c r="K1483" s="10" t="str">
        <f>IF(AND(Papers[[#This Row],[conference]]="", Papers[[#This Row],[journal]]=""),$N$2604,IF(Papers[[#This Row],[journal]]="",$N$2603, $N$2602))</f>
        <v>Conference</v>
      </c>
      <c r="L1483" s="10"/>
    </row>
    <row r="1484" spans="1:12" ht="51" customHeight="1">
      <c r="A1484" s="4">
        <v>1941</v>
      </c>
      <c r="B1484" s="13" t="s">
        <v>7030</v>
      </c>
      <c r="C1484" s="6">
        <v>2006</v>
      </c>
      <c r="D1484" s="7"/>
      <c r="E1484" s="7" t="s">
        <v>7031</v>
      </c>
      <c r="F1484" s="8" t="s">
        <v>7032</v>
      </c>
      <c r="G1484" s="9" t="s">
        <v>4273</v>
      </c>
      <c r="H1484" s="9"/>
      <c r="I1484" s="8"/>
      <c r="J1484" s="8"/>
      <c r="K1484" s="10" t="str">
        <f>IF(AND(Papers[[#This Row],[conference]]="", Papers[[#This Row],[journal]]=""),$N$2604,IF(Papers[[#This Row],[journal]]="",$N$2603, $N$2602))</f>
        <v>Journal</v>
      </c>
      <c r="L1484" s="10"/>
    </row>
    <row r="1485" spans="1:12" ht="51" customHeight="1">
      <c r="A1485" s="4">
        <v>1942</v>
      </c>
      <c r="B1485" s="13" t="s">
        <v>7036</v>
      </c>
      <c r="C1485" s="6">
        <v>2007</v>
      </c>
      <c r="D1485" s="7" t="s">
        <v>5230</v>
      </c>
      <c r="E1485" s="7"/>
      <c r="F1485" s="8" t="s">
        <v>7037</v>
      </c>
      <c r="G1485" s="9" t="s">
        <v>4273</v>
      </c>
      <c r="H1485" s="9"/>
      <c r="I1485" s="8"/>
      <c r="J1485" s="8"/>
      <c r="K1485" s="10" t="str">
        <f>IF(AND(Papers[[#This Row],[conference]]="", Papers[[#This Row],[journal]]=""),$N$2604,IF(Papers[[#This Row],[journal]]="",$N$2603, $N$2602))</f>
        <v>Conference</v>
      </c>
      <c r="L1485" s="10"/>
    </row>
    <row r="1486" spans="1:12" ht="51" customHeight="1">
      <c r="A1486" s="4">
        <v>1943</v>
      </c>
      <c r="B1486" s="13" t="s">
        <v>7040</v>
      </c>
      <c r="C1486" s="6">
        <v>1998</v>
      </c>
      <c r="D1486" s="7" t="s">
        <v>7041</v>
      </c>
      <c r="E1486" s="7"/>
      <c r="F1486" s="8" t="s">
        <v>7042</v>
      </c>
      <c r="G1486" s="9" t="s">
        <v>4273</v>
      </c>
      <c r="H1486" s="9"/>
      <c r="I1486" s="8"/>
      <c r="J1486" s="8"/>
      <c r="K1486" s="10" t="str">
        <f>IF(AND(Papers[[#This Row],[conference]]="", Papers[[#This Row],[journal]]=""),$N$2604,IF(Papers[[#This Row],[journal]]="",$N$2603, $N$2602))</f>
        <v>Conference</v>
      </c>
      <c r="L1486" s="10"/>
    </row>
    <row r="1487" spans="1:12" ht="51" customHeight="1">
      <c r="A1487" s="4">
        <v>1944</v>
      </c>
      <c r="B1487" s="13" t="s">
        <v>7044</v>
      </c>
      <c r="C1487" s="6">
        <v>1990</v>
      </c>
      <c r="D1487" s="7"/>
      <c r="E1487" s="7" t="s">
        <v>4470</v>
      </c>
      <c r="F1487" s="8" t="s">
        <v>7045</v>
      </c>
      <c r="G1487" s="9" t="s">
        <v>4273</v>
      </c>
      <c r="H1487" s="9"/>
      <c r="I1487" s="8"/>
      <c r="J1487" s="8"/>
      <c r="K1487" s="10" t="str">
        <f>IF(AND(Papers[[#This Row],[conference]]="", Papers[[#This Row],[journal]]=""),$N$2604,IF(Papers[[#This Row],[journal]]="",$N$2603, $N$2602))</f>
        <v>Journal</v>
      </c>
      <c r="L1487" s="10"/>
    </row>
    <row r="1488" spans="1:12" ht="51" customHeight="1">
      <c r="A1488" s="4">
        <v>1947</v>
      </c>
      <c r="B1488" s="13" t="s">
        <v>7052</v>
      </c>
      <c r="C1488" s="6">
        <v>2005</v>
      </c>
      <c r="D1488" s="7" t="s">
        <v>7053</v>
      </c>
      <c r="E1488" s="7"/>
      <c r="F1488" s="8" t="s">
        <v>7054</v>
      </c>
      <c r="G1488" s="9" t="s">
        <v>4273</v>
      </c>
      <c r="H1488" s="9"/>
      <c r="I1488" s="8"/>
      <c r="J1488" s="8"/>
      <c r="K1488" s="10" t="str">
        <f>IF(AND(Papers[[#This Row],[conference]]="", Papers[[#This Row],[journal]]=""),$N$2604,IF(Papers[[#This Row],[journal]]="",$N$2603, $N$2602))</f>
        <v>Conference</v>
      </c>
      <c r="L1488" s="10"/>
    </row>
    <row r="1489" spans="1:12" ht="51" customHeight="1">
      <c r="A1489" s="4">
        <v>1948</v>
      </c>
      <c r="B1489" s="13" t="s">
        <v>7058</v>
      </c>
      <c r="C1489" s="6">
        <v>2005</v>
      </c>
      <c r="D1489" s="7" t="s">
        <v>7059</v>
      </c>
      <c r="E1489" s="7"/>
      <c r="F1489" s="8" t="s">
        <v>7060</v>
      </c>
      <c r="G1489" s="9" t="s">
        <v>4273</v>
      </c>
      <c r="H1489" s="9"/>
      <c r="I1489" s="8"/>
      <c r="J1489" s="8"/>
      <c r="K1489" s="10" t="str">
        <f>IF(AND(Papers[[#This Row],[conference]]="", Papers[[#This Row],[journal]]=""),$N$2604,IF(Papers[[#This Row],[journal]]="",$N$2603, $N$2602))</f>
        <v>Conference</v>
      </c>
      <c r="L1489" s="10"/>
    </row>
    <row r="1490" spans="1:12" ht="51" customHeight="1">
      <c r="A1490" s="4">
        <v>1949</v>
      </c>
      <c r="B1490" s="13" t="s">
        <v>7063</v>
      </c>
      <c r="C1490" s="6">
        <v>2008</v>
      </c>
      <c r="D1490" s="7" t="s">
        <v>7064</v>
      </c>
      <c r="E1490" s="7"/>
      <c r="F1490" s="8" t="s">
        <v>7065</v>
      </c>
      <c r="G1490" s="9" t="s">
        <v>4273</v>
      </c>
      <c r="H1490" s="9"/>
      <c r="I1490" s="8"/>
      <c r="J1490" s="8"/>
      <c r="K1490" s="10" t="str">
        <f>IF(AND(Papers[[#This Row],[conference]]="", Papers[[#This Row],[journal]]=""),$N$2604,IF(Papers[[#This Row],[journal]]="",$N$2603, $N$2602))</f>
        <v>Conference</v>
      </c>
      <c r="L1490" s="10"/>
    </row>
    <row r="1491" spans="1:12" ht="51" customHeight="1">
      <c r="A1491" s="4">
        <v>1950</v>
      </c>
      <c r="B1491" s="13" t="s">
        <v>7068</v>
      </c>
      <c r="C1491" s="6">
        <v>2009</v>
      </c>
      <c r="D1491" s="7" t="s">
        <v>7069</v>
      </c>
      <c r="E1491" s="7"/>
      <c r="F1491" s="8" t="s">
        <v>7070</v>
      </c>
      <c r="G1491" s="9" t="s">
        <v>4273</v>
      </c>
      <c r="H1491" s="9"/>
      <c r="I1491" s="8"/>
      <c r="J1491" s="8"/>
      <c r="K1491" s="10" t="str">
        <f>IF(AND(Papers[[#This Row],[conference]]="", Papers[[#This Row],[journal]]=""),$N$2604,IF(Papers[[#This Row],[journal]]="",$N$2603, $N$2602))</f>
        <v>Conference</v>
      </c>
      <c r="L1491" s="10"/>
    </row>
    <row r="1492" spans="1:12" ht="51" customHeight="1">
      <c r="A1492" s="4">
        <v>1951</v>
      </c>
      <c r="B1492" s="13" t="s">
        <v>7075</v>
      </c>
      <c r="C1492" s="6">
        <v>2008</v>
      </c>
      <c r="D1492" s="7" t="s">
        <v>7076</v>
      </c>
      <c r="E1492" s="7"/>
      <c r="F1492" s="8" t="s">
        <v>7077</v>
      </c>
      <c r="G1492" s="9" t="s">
        <v>4273</v>
      </c>
      <c r="H1492" s="9"/>
      <c r="I1492" s="8"/>
      <c r="J1492" s="8"/>
      <c r="K1492" s="10" t="str">
        <f>IF(AND(Papers[[#This Row],[conference]]="", Papers[[#This Row],[journal]]=""),$N$2604,IF(Papers[[#This Row],[journal]]="",$N$2603, $N$2602))</f>
        <v>Conference</v>
      </c>
      <c r="L1492" s="10"/>
    </row>
    <row r="1493" spans="1:12" ht="51" customHeight="1">
      <c r="A1493" s="4">
        <v>1952</v>
      </c>
      <c r="B1493" s="13" t="s">
        <v>7083</v>
      </c>
      <c r="C1493" s="6">
        <v>2009</v>
      </c>
      <c r="D1493" s="7" t="s">
        <v>7084</v>
      </c>
      <c r="E1493" s="7"/>
      <c r="F1493" s="8" t="s">
        <v>7085</v>
      </c>
      <c r="G1493" s="9" t="s">
        <v>4273</v>
      </c>
      <c r="H1493" s="9"/>
      <c r="I1493" s="8"/>
      <c r="J1493" s="8"/>
      <c r="K1493" s="10" t="str">
        <f>IF(AND(Papers[[#This Row],[conference]]="", Papers[[#This Row],[journal]]=""),$N$2604,IF(Papers[[#This Row],[journal]]="",$N$2603, $N$2602))</f>
        <v>Conference</v>
      </c>
      <c r="L1493" s="10"/>
    </row>
    <row r="1494" spans="1:12" ht="51" customHeight="1">
      <c r="A1494" s="4">
        <v>1953</v>
      </c>
      <c r="B1494" s="13" t="s">
        <v>7088</v>
      </c>
      <c r="C1494" s="6">
        <v>2011</v>
      </c>
      <c r="D1494" s="7" t="s">
        <v>4869</v>
      </c>
      <c r="E1494" s="7"/>
      <c r="F1494" s="8" t="s">
        <v>7089</v>
      </c>
      <c r="G1494" s="9" t="s">
        <v>4273</v>
      </c>
      <c r="H1494" s="9"/>
      <c r="I1494" s="8"/>
      <c r="J1494" s="8"/>
      <c r="K1494" s="10" t="str">
        <f>IF(AND(Papers[[#This Row],[conference]]="", Papers[[#This Row],[journal]]=""),$N$2604,IF(Papers[[#This Row],[journal]]="",$N$2603, $N$2602))</f>
        <v>Conference</v>
      </c>
      <c r="L1494" s="10"/>
    </row>
    <row r="1495" spans="1:12" ht="51" customHeight="1">
      <c r="A1495" s="4">
        <v>1955</v>
      </c>
      <c r="B1495" s="13" t="s">
        <v>7091</v>
      </c>
      <c r="C1495" s="6">
        <v>2011</v>
      </c>
      <c r="D1495" s="7" t="s">
        <v>7092</v>
      </c>
      <c r="E1495" s="7"/>
      <c r="F1495" s="8" t="s">
        <v>7093</v>
      </c>
      <c r="G1495" s="9" t="s">
        <v>4273</v>
      </c>
      <c r="H1495" s="9"/>
      <c r="I1495" s="8"/>
      <c r="J1495" s="8"/>
      <c r="K1495" s="10" t="str">
        <f>IF(AND(Papers[[#This Row],[conference]]="", Papers[[#This Row],[journal]]=""),$N$2604,IF(Papers[[#This Row],[journal]]="",$N$2603, $N$2602))</f>
        <v>Conference</v>
      </c>
      <c r="L1495" s="10"/>
    </row>
    <row r="1496" spans="1:12" ht="51" customHeight="1">
      <c r="A1496" s="4">
        <v>1958</v>
      </c>
      <c r="B1496" s="13" t="s">
        <v>7098</v>
      </c>
      <c r="C1496" s="6">
        <v>2008</v>
      </c>
      <c r="D1496" s="7" t="s">
        <v>6491</v>
      </c>
      <c r="E1496" s="7"/>
      <c r="F1496" s="8" t="s">
        <v>7099</v>
      </c>
      <c r="G1496" s="9" t="s">
        <v>4273</v>
      </c>
      <c r="H1496" s="9"/>
      <c r="I1496" s="8"/>
      <c r="J1496" s="8"/>
      <c r="K1496" s="10" t="str">
        <f>IF(AND(Papers[[#This Row],[conference]]="", Papers[[#This Row],[journal]]=""),$N$2604,IF(Papers[[#This Row],[journal]]="",$N$2603, $N$2602))</f>
        <v>Conference</v>
      </c>
      <c r="L1496" s="10"/>
    </row>
    <row r="1497" spans="1:12" ht="51" customHeight="1">
      <c r="A1497" s="4">
        <v>1959</v>
      </c>
      <c r="B1497" s="13" t="s">
        <v>1310</v>
      </c>
      <c r="C1497" s="6">
        <v>2004</v>
      </c>
      <c r="D1497" s="7" t="s">
        <v>7103</v>
      </c>
      <c r="E1497" s="7"/>
      <c r="F1497" s="8" t="s">
        <v>7104</v>
      </c>
      <c r="G1497" s="9" t="s">
        <v>4273</v>
      </c>
      <c r="H1497" s="9"/>
      <c r="I1497" s="8"/>
      <c r="J1497" s="8"/>
      <c r="K1497" s="10" t="str">
        <f>IF(AND(Papers[[#This Row],[conference]]="", Papers[[#This Row],[journal]]=""),$N$2604,IF(Papers[[#This Row],[journal]]="",$N$2603, $N$2602))</f>
        <v>Conference</v>
      </c>
      <c r="L1497" s="10"/>
    </row>
    <row r="1498" spans="1:12" ht="51" customHeight="1">
      <c r="A1498" s="4">
        <v>1960</v>
      </c>
      <c r="B1498" s="13" t="s">
        <v>7108</v>
      </c>
      <c r="C1498" s="6">
        <v>2002</v>
      </c>
      <c r="D1498" s="7" t="s">
        <v>7109</v>
      </c>
      <c r="E1498" s="7"/>
      <c r="F1498" s="8" t="s">
        <v>7110</v>
      </c>
      <c r="G1498" s="9" t="s">
        <v>4273</v>
      </c>
      <c r="H1498" s="9"/>
      <c r="I1498" s="8"/>
      <c r="J1498" s="8"/>
      <c r="K1498" s="10" t="str">
        <f>IF(AND(Papers[[#This Row],[conference]]="", Papers[[#This Row],[journal]]=""),$N$2604,IF(Papers[[#This Row],[journal]]="",$N$2603, $N$2602))</f>
        <v>Conference</v>
      </c>
      <c r="L1498" s="10"/>
    </row>
    <row r="1499" spans="1:12" ht="51" customHeight="1">
      <c r="A1499" s="4">
        <v>1962</v>
      </c>
      <c r="B1499" s="13" t="s">
        <v>7113</v>
      </c>
      <c r="C1499" s="6">
        <v>2007</v>
      </c>
      <c r="D1499" s="7" t="s">
        <v>7114</v>
      </c>
      <c r="E1499" s="7"/>
      <c r="F1499" s="8" t="s">
        <v>7115</v>
      </c>
      <c r="G1499" s="9" t="s">
        <v>4273</v>
      </c>
      <c r="H1499" s="9"/>
      <c r="I1499" s="8"/>
      <c r="J1499" s="8"/>
      <c r="K1499" s="10" t="str">
        <f>IF(AND(Papers[[#This Row],[conference]]="", Papers[[#This Row],[journal]]=""),$N$2604,IF(Papers[[#This Row],[journal]]="",$N$2603, $N$2602))</f>
        <v>Conference</v>
      </c>
      <c r="L1499" s="10"/>
    </row>
    <row r="1500" spans="1:12" ht="51" customHeight="1">
      <c r="A1500" s="4">
        <v>1964</v>
      </c>
      <c r="B1500" s="13" t="s">
        <v>7121</v>
      </c>
      <c r="C1500" s="6">
        <v>2009</v>
      </c>
      <c r="D1500" s="7" t="s">
        <v>7122</v>
      </c>
      <c r="E1500" s="7"/>
      <c r="F1500" s="8" t="s">
        <v>7123</v>
      </c>
      <c r="G1500" s="9" t="s">
        <v>4273</v>
      </c>
      <c r="H1500" s="9"/>
      <c r="I1500" s="8"/>
      <c r="J1500" s="8"/>
      <c r="K1500" s="10" t="str">
        <f>IF(AND(Papers[[#This Row],[conference]]="", Papers[[#This Row],[journal]]=""),$N$2604,IF(Papers[[#This Row],[journal]]="",$N$2603, $N$2602))</f>
        <v>Conference</v>
      </c>
      <c r="L1500" s="10"/>
    </row>
    <row r="1501" spans="1:12" ht="51" customHeight="1">
      <c r="A1501" s="4">
        <v>1966</v>
      </c>
      <c r="B1501" s="13" t="s">
        <v>7127</v>
      </c>
      <c r="C1501" s="6">
        <v>2007</v>
      </c>
      <c r="D1501" s="7" t="s">
        <v>4752</v>
      </c>
      <c r="E1501" s="7"/>
      <c r="F1501" s="8" t="s">
        <v>7128</v>
      </c>
      <c r="G1501" s="9" t="s">
        <v>4273</v>
      </c>
      <c r="H1501" s="9"/>
      <c r="I1501" s="8"/>
      <c r="J1501" s="8"/>
      <c r="K1501" s="10" t="str">
        <f>IF(AND(Papers[[#This Row],[conference]]="", Papers[[#This Row],[journal]]=""),$N$2604,IF(Papers[[#This Row],[journal]]="",$N$2603, $N$2602))</f>
        <v>Conference</v>
      </c>
      <c r="L1501" s="10"/>
    </row>
    <row r="1502" spans="1:12" ht="51" customHeight="1">
      <c r="A1502" s="4">
        <v>1967</v>
      </c>
      <c r="B1502" s="13" t="s">
        <v>7131</v>
      </c>
      <c r="C1502" s="6">
        <v>2011</v>
      </c>
      <c r="D1502" s="7" t="s">
        <v>7132</v>
      </c>
      <c r="E1502" s="7"/>
      <c r="F1502" s="8" t="s">
        <v>7133</v>
      </c>
      <c r="G1502" s="9" t="s">
        <v>4273</v>
      </c>
      <c r="H1502" s="9"/>
      <c r="I1502" s="8"/>
      <c r="J1502" s="8"/>
      <c r="K1502" s="10" t="str">
        <f>IF(AND(Papers[[#This Row],[conference]]="", Papers[[#This Row],[journal]]=""),$N$2604,IF(Papers[[#This Row],[journal]]="",$N$2603, $N$2602))</f>
        <v>Conference</v>
      </c>
      <c r="L1502" s="10"/>
    </row>
    <row r="1503" spans="1:12" ht="51" customHeight="1">
      <c r="A1503" s="4">
        <v>1968</v>
      </c>
      <c r="B1503" s="13" t="s">
        <v>7137</v>
      </c>
      <c r="C1503" s="6">
        <v>2007</v>
      </c>
      <c r="D1503" s="7" t="s">
        <v>5829</v>
      </c>
      <c r="E1503" s="7"/>
      <c r="F1503" s="8" t="s">
        <v>7138</v>
      </c>
      <c r="G1503" s="9" t="s">
        <v>4273</v>
      </c>
      <c r="H1503" s="9"/>
      <c r="I1503" s="8"/>
      <c r="J1503" s="8"/>
      <c r="K1503" s="10" t="str">
        <f>IF(AND(Papers[[#This Row],[conference]]="", Papers[[#This Row],[journal]]=""),$N$2604,IF(Papers[[#This Row],[journal]]="",$N$2603, $N$2602))</f>
        <v>Conference</v>
      </c>
      <c r="L1503" s="10"/>
    </row>
    <row r="1504" spans="1:12" ht="51" customHeight="1">
      <c r="A1504" s="4">
        <v>1970</v>
      </c>
      <c r="B1504" s="13" t="s">
        <v>7140</v>
      </c>
      <c r="C1504" s="6">
        <v>2009</v>
      </c>
      <c r="D1504" s="7" t="s">
        <v>7141</v>
      </c>
      <c r="E1504" s="7"/>
      <c r="F1504" s="8" t="s">
        <v>7142</v>
      </c>
      <c r="G1504" s="9" t="s">
        <v>4273</v>
      </c>
      <c r="H1504" s="9"/>
      <c r="I1504" s="8"/>
      <c r="J1504" s="8"/>
      <c r="K1504" s="10" t="str">
        <f>IF(AND(Papers[[#This Row],[conference]]="", Papers[[#This Row],[journal]]=""),$N$2604,IF(Papers[[#This Row],[journal]]="",$N$2603, $N$2602))</f>
        <v>Conference</v>
      </c>
      <c r="L1504" s="10"/>
    </row>
    <row r="1505" spans="1:12" ht="51" customHeight="1">
      <c r="A1505" s="4">
        <v>1971</v>
      </c>
      <c r="B1505" s="13" t="s">
        <v>7146</v>
      </c>
      <c r="C1505" s="6">
        <v>2005</v>
      </c>
      <c r="D1505" s="7" t="s">
        <v>6779</v>
      </c>
      <c r="E1505" s="7"/>
      <c r="F1505" s="8" t="s">
        <v>7147</v>
      </c>
      <c r="G1505" s="9" t="s">
        <v>4273</v>
      </c>
      <c r="H1505" s="9"/>
      <c r="I1505" s="8"/>
      <c r="J1505" s="8"/>
      <c r="K1505" s="10" t="str">
        <f>IF(AND(Papers[[#This Row],[conference]]="", Papers[[#This Row],[journal]]=""),$N$2604,IF(Papers[[#This Row],[journal]]="",$N$2603, $N$2602))</f>
        <v>Conference</v>
      </c>
      <c r="L1505" s="10"/>
    </row>
    <row r="1506" spans="1:12" ht="51" customHeight="1">
      <c r="A1506" s="4">
        <v>1973</v>
      </c>
      <c r="B1506" s="13" t="s">
        <v>7152</v>
      </c>
      <c r="C1506" s="6">
        <v>2007</v>
      </c>
      <c r="D1506" s="7" t="s">
        <v>7153</v>
      </c>
      <c r="E1506" s="7"/>
      <c r="F1506" s="8" t="s">
        <v>7154</v>
      </c>
      <c r="G1506" s="9" t="s">
        <v>4273</v>
      </c>
      <c r="H1506" s="9"/>
      <c r="I1506" s="8"/>
      <c r="J1506" s="8"/>
      <c r="K1506" s="10" t="str">
        <f>IF(AND(Papers[[#This Row],[conference]]="", Papers[[#This Row],[journal]]=""),$N$2604,IF(Papers[[#This Row],[journal]]="",$N$2603, $N$2602))</f>
        <v>Conference</v>
      </c>
      <c r="L1506" s="10"/>
    </row>
    <row r="1507" spans="1:12" ht="51" customHeight="1">
      <c r="A1507" s="4">
        <v>1974</v>
      </c>
      <c r="B1507" s="13" t="s">
        <v>7159</v>
      </c>
      <c r="C1507" s="6">
        <v>2009</v>
      </c>
      <c r="D1507" s="7" t="s">
        <v>7160</v>
      </c>
      <c r="E1507" s="7"/>
      <c r="F1507" s="8" t="s">
        <v>7161</v>
      </c>
      <c r="G1507" s="9" t="s">
        <v>4273</v>
      </c>
      <c r="H1507" s="9"/>
      <c r="I1507" s="8"/>
      <c r="J1507" s="8"/>
      <c r="K1507" s="10" t="str">
        <f>IF(AND(Papers[[#This Row],[conference]]="", Papers[[#This Row],[journal]]=""),$N$2604,IF(Papers[[#This Row],[journal]]="",$N$2603, $N$2602))</f>
        <v>Conference</v>
      </c>
      <c r="L1507" s="10"/>
    </row>
    <row r="1508" spans="1:12" ht="51" customHeight="1">
      <c r="A1508" s="4">
        <v>1975</v>
      </c>
      <c r="B1508" s="13" t="s">
        <v>7164</v>
      </c>
      <c r="C1508" s="6">
        <v>2011</v>
      </c>
      <c r="D1508" s="7"/>
      <c r="E1508" s="7" t="s">
        <v>4872</v>
      </c>
      <c r="F1508" s="8" t="s">
        <v>7165</v>
      </c>
      <c r="G1508" s="9" t="s">
        <v>4273</v>
      </c>
      <c r="H1508" s="9"/>
      <c r="I1508" s="8"/>
      <c r="J1508" s="8"/>
      <c r="K1508" s="10" t="str">
        <f>IF(AND(Papers[[#This Row],[conference]]="", Papers[[#This Row],[journal]]=""),$N$2604,IF(Papers[[#This Row],[journal]]="",$N$2603, $N$2602))</f>
        <v>Journal</v>
      </c>
      <c r="L1508" s="10"/>
    </row>
    <row r="1509" spans="1:12" ht="51" customHeight="1">
      <c r="A1509" s="4">
        <v>1978</v>
      </c>
      <c r="B1509" s="13" t="s">
        <v>7169</v>
      </c>
      <c r="C1509" s="6">
        <v>2011</v>
      </c>
      <c r="D1509" s="7" t="s">
        <v>7170</v>
      </c>
      <c r="E1509" s="7"/>
      <c r="F1509" s="8" t="s">
        <v>7171</v>
      </c>
      <c r="G1509" s="9" t="s">
        <v>4273</v>
      </c>
      <c r="H1509" s="9"/>
      <c r="I1509" s="8"/>
      <c r="J1509" s="8"/>
      <c r="K1509" s="10" t="str">
        <f>IF(AND(Papers[[#This Row],[conference]]="", Papers[[#This Row],[journal]]=""),$N$2604,IF(Papers[[#This Row],[journal]]="",$N$2603, $N$2602))</f>
        <v>Conference</v>
      </c>
      <c r="L1509" s="10"/>
    </row>
    <row r="1510" spans="1:12" ht="51" customHeight="1">
      <c r="A1510" s="4">
        <v>1979</v>
      </c>
      <c r="B1510" s="13" t="s">
        <v>7174</v>
      </c>
      <c r="C1510" s="6">
        <v>1998</v>
      </c>
      <c r="D1510" s="7" t="s">
        <v>7175</v>
      </c>
      <c r="E1510" s="7"/>
      <c r="F1510" s="8" t="s">
        <v>7176</v>
      </c>
      <c r="G1510" s="9" t="s">
        <v>4273</v>
      </c>
      <c r="H1510" s="9"/>
      <c r="I1510" s="8"/>
      <c r="J1510" s="8"/>
      <c r="K1510" s="10" t="str">
        <f>IF(AND(Papers[[#This Row],[conference]]="", Papers[[#This Row],[journal]]=""),$N$2604,IF(Papers[[#This Row],[journal]]="",$N$2603, $N$2602))</f>
        <v>Conference</v>
      </c>
      <c r="L1510" s="10"/>
    </row>
    <row r="1511" spans="1:12" ht="51" customHeight="1">
      <c r="A1511" s="4">
        <v>1981</v>
      </c>
      <c r="B1511" s="13" t="s">
        <v>7180</v>
      </c>
      <c r="C1511" s="6">
        <v>2001</v>
      </c>
      <c r="D1511" s="7" t="s">
        <v>6075</v>
      </c>
      <c r="E1511" s="7"/>
      <c r="F1511" s="8" t="s">
        <v>7181</v>
      </c>
      <c r="G1511" s="9" t="s">
        <v>4273</v>
      </c>
      <c r="H1511" s="9"/>
      <c r="I1511" s="8"/>
      <c r="J1511" s="8"/>
      <c r="K1511" s="10" t="str">
        <f>IF(AND(Papers[[#This Row],[conference]]="", Papers[[#This Row],[journal]]=""),$N$2604,IF(Papers[[#This Row],[journal]]="",$N$2603, $N$2602))</f>
        <v>Conference</v>
      </c>
      <c r="L1511" s="10"/>
    </row>
    <row r="1512" spans="1:12" ht="51" customHeight="1">
      <c r="A1512" s="4">
        <v>1983</v>
      </c>
      <c r="B1512" s="13" t="s">
        <v>7184</v>
      </c>
      <c r="C1512" s="6">
        <v>2003</v>
      </c>
      <c r="D1512" s="7" t="s">
        <v>7185</v>
      </c>
      <c r="E1512" s="7"/>
      <c r="F1512" s="8" t="s">
        <v>7186</v>
      </c>
      <c r="G1512" s="9" t="s">
        <v>4273</v>
      </c>
      <c r="H1512" s="9"/>
      <c r="I1512" s="8"/>
      <c r="J1512" s="8"/>
      <c r="K1512" s="10" t="str">
        <f>IF(AND(Papers[[#This Row],[conference]]="", Papers[[#This Row],[journal]]=""),$N$2604,IF(Papers[[#This Row],[journal]]="",$N$2603, $N$2602))</f>
        <v>Conference</v>
      </c>
      <c r="L1512" s="10"/>
    </row>
    <row r="1513" spans="1:12" ht="51" customHeight="1">
      <c r="A1513" s="4">
        <v>1984</v>
      </c>
      <c r="B1513" s="13" t="s">
        <v>7190</v>
      </c>
      <c r="C1513" s="6">
        <v>2010</v>
      </c>
      <c r="D1513" s="7" t="s">
        <v>7191</v>
      </c>
      <c r="E1513" s="7"/>
      <c r="F1513" s="8" t="s">
        <v>7192</v>
      </c>
      <c r="G1513" s="9" t="s">
        <v>4273</v>
      </c>
      <c r="H1513" s="9"/>
      <c r="I1513" s="8"/>
      <c r="J1513" s="8"/>
      <c r="K1513" s="10" t="str">
        <f>IF(AND(Papers[[#This Row],[conference]]="", Papers[[#This Row],[journal]]=""),$N$2604,IF(Papers[[#This Row],[journal]]="",$N$2603, $N$2602))</f>
        <v>Conference</v>
      </c>
      <c r="L1513" s="10"/>
    </row>
    <row r="1514" spans="1:12" ht="51" customHeight="1">
      <c r="A1514" s="4">
        <v>1987</v>
      </c>
      <c r="B1514" s="13" t="s">
        <v>7197</v>
      </c>
      <c r="C1514" s="6">
        <v>2010</v>
      </c>
      <c r="D1514" s="7"/>
      <c r="E1514" s="7" t="s">
        <v>7198</v>
      </c>
      <c r="F1514" s="8" t="s">
        <v>7199</v>
      </c>
      <c r="G1514" s="9" t="s">
        <v>4273</v>
      </c>
      <c r="H1514" s="9"/>
      <c r="I1514" s="8"/>
      <c r="J1514" s="8"/>
      <c r="K1514" s="10" t="str">
        <f>IF(AND(Papers[[#This Row],[conference]]="", Papers[[#This Row],[journal]]=""),$N$2604,IF(Papers[[#This Row],[journal]]="",$N$2603, $N$2602))</f>
        <v>Journal</v>
      </c>
      <c r="L1514" s="10"/>
    </row>
    <row r="1515" spans="1:12" ht="51" customHeight="1">
      <c r="A1515" s="4">
        <v>1988</v>
      </c>
      <c r="B1515" s="13" t="s">
        <v>7205</v>
      </c>
      <c r="C1515" s="6">
        <v>2002</v>
      </c>
      <c r="D1515" s="7" t="s">
        <v>7206</v>
      </c>
      <c r="E1515" s="7"/>
      <c r="F1515" s="8" t="s">
        <v>7207</v>
      </c>
      <c r="G1515" s="9" t="s">
        <v>4273</v>
      </c>
      <c r="H1515" s="9"/>
      <c r="I1515" s="8"/>
      <c r="J1515" s="8"/>
      <c r="K1515" s="10" t="str">
        <f>IF(AND(Papers[[#This Row],[conference]]="", Papers[[#This Row],[journal]]=""),$N$2604,IF(Papers[[#This Row],[journal]]="",$N$2603, $N$2602))</f>
        <v>Conference</v>
      </c>
      <c r="L1515" s="10"/>
    </row>
    <row r="1516" spans="1:12" ht="51" customHeight="1">
      <c r="A1516" s="4">
        <v>1990</v>
      </c>
      <c r="B1516" s="13" t="s">
        <v>7213</v>
      </c>
      <c r="C1516" s="6">
        <v>2008</v>
      </c>
      <c r="D1516" s="7" t="s">
        <v>7214</v>
      </c>
      <c r="E1516" s="7"/>
      <c r="F1516" s="8" t="s">
        <v>5041</v>
      </c>
      <c r="G1516" s="9" t="s">
        <v>4273</v>
      </c>
      <c r="H1516" s="9"/>
      <c r="I1516" s="8"/>
      <c r="J1516" s="8"/>
      <c r="K1516" s="10" t="str">
        <f>IF(AND(Papers[[#This Row],[conference]]="", Papers[[#This Row],[journal]]=""),$N$2604,IF(Papers[[#This Row],[journal]]="",$N$2603, $N$2602))</f>
        <v>Conference</v>
      </c>
      <c r="L1516" s="10"/>
    </row>
    <row r="1517" spans="1:12" ht="51" customHeight="1">
      <c r="A1517" s="4">
        <v>1993</v>
      </c>
      <c r="B1517" s="13" t="s">
        <v>7220</v>
      </c>
      <c r="C1517" s="6">
        <v>2008</v>
      </c>
      <c r="D1517" s="7" t="s">
        <v>6049</v>
      </c>
      <c r="E1517" s="7"/>
      <c r="F1517" s="8" t="s">
        <v>7221</v>
      </c>
      <c r="G1517" s="9" t="s">
        <v>4273</v>
      </c>
      <c r="H1517" s="9"/>
      <c r="I1517" s="8"/>
      <c r="J1517" s="8"/>
      <c r="K1517" s="10" t="str">
        <f>IF(AND(Papers[[#This Row],[conference]]="", Papers[[#This Row],[journal]]=""),$N$2604,IF(Papers[[#This Row],[journal]]="",$N$2603, $N$2602))</f>
        <v>Conference</v>
      </c>
      <c r="L1517" s="10"/>
    </row>
    <row r="1518" spans="1:12" ht="51" customHeight="1">
      <c r="A1518" s="4">
        <v>1994</v>
      </c>
      <c r="B1518" s="13" t="s">
        <v>7225</v>
      </c>
      <c r="C1518" s="6">
        <v>1999</v>
      </c>
      <c r="D1518" s="7" t="s">
        <v>7226</v>
      </c>
      <c r="E1518" s="7"/>
      <c r="F1518" s="8" t="s">
        <v>7227</v>
      </c>
      <c r="G1518" s="9" t="s">
        <v>4273</v>
      </c>
      <c r="H1518" s="9"/>
      <c r="I1518" s="8"/>
      <c r="J1518" s="8"/>
      <c r="K1518" s="10" t="str">
        <f>IF(AND(Papers[[#This Row],[conference]]="", Papers[[#This Row],[journal]]=""),$N$2604,IF(Papers[[#This Row],[journal]]="",$N$2603, $N$2602))</f>
        <v>Conference</v>
      </c>
      <c r="L1518" s="10"/>
    </row>
    <row r="1519" spans="1:12" ht="51" customHeight="1">
      <c r="A1519" s="4">
        <v>1995</v>
      </c>
      <c r="B1519" s="13" t="s">
        <v>7230</v>
      </c>
      <c r="C1519" s="6">
        <v>2010</v>
      </c>
      <c r="D1519" s="7"/>
      <c r="E1519" s="7" t="s">
        <v>4394</v>
      </c>
      <c r="F1519" s="8" t="s">
        <v>7231</v>
      </c>
      <c r="G1519" s="9" t="s">
        <v>4273</v>
      </c>
      <c r="H1519" s="9"/>
      <c r="I1519" s="8"/>
      <c r="J1519" s="8"/>
      <c r="K1519" s="10" t="str">
        <f>IF(AND(Papers[[#This Row],[conference]]="", Papers[[#This Row],[journal]]=""),$N$2604,IF(Papers[[#This Row],[journal]]="",$N$2603, $N$2602))</f>
        <v>Journal</v>
      </c>
      <c r="L1519" s="10"/>
    </row>
    <row r="1520" spans="1:12" ht="51" customHeight="1">
      <c r="A1520" s="4">
        <v>1996</v>
      </c>
      <c r="B1520" s="13" t="s">
        <v>7236</v>
      </c>
      <c r="C1520" s="6">
        <v>2010</v>
      </c>
      <c r="D1520" s="7" t="s">
        <v>7237</v>
      </c>
      <c r="E1520" s="7"/>
      <c r="F1520" s="8" t="s">
        <v>7238</v>
      </c>
      <c r="G1520" s="9" t="s">
        <v>4273</v>
      </c>
      <c r="H1520" s="9"/>
      <c r="I1520" s="8"/>
      <c r="J1520" s="8"/>
      <c r="K1520" s="10" t="str">
        <f>IF(AND(Papers[[#This Row],[conference]]="", Papers[[#This Row],[journal]]=""),$N$2604,IF(Papers[[#This Row],[journal]]="",$N$2603, $N$2602))</f>
        <v>Conference</v>
      </c>
      <c r="L1520" s="10"/>
    </row>
    <row r="1521" spans="1:12" ht="51" customHeight="1">
      <c r="A1521" s="4">
        <v>1997</v>
      </c>
      <c r="B1521" s="13" t="s">
        <v>7243</v>
      </c>
      <c r="C1521" s="6">
        <v>2001</v>
      </c>
      <c r="D1521" s="7" t="s">
        <v>5040</v>
      </c>
      <c r="E1521" s="7"/>
      <c r="F1521" s="8" t="s">
        <v>7244</v>
      </c>
      <c r="G1521" s="9" t="s">
        <v>4273</v>
      </c>
      <c r="H1521" s="9"/>
      <c r="I1521" s="8"/>
      <c r="J1521" s="8"/>
      <c r="K1521" s="10" t="str">
        <f>IF(AND(Papers[[#This Row],[conference]]="", Papers[[#This Row],[journal]]=""),$N$2604,IF(Papers[[#This Row],[journal]]="",$N$2603, $N$2602))</f>
        <v>Conference</v>
      </c>
      <c r="L1521" s="10"/>
    </row>
    <row r="1522" spans="1:12" ht="51" customHeight="1">
      <c r="A1522" s="4">
        <v>1998</v>
      </c>
      <c r="B1522" s="13" t="s">
        <v>7247</v>
      </c>
      <c r="C1522" s="6">
        <v>2010</v>
      </c>
      <c r="D1522" s="7" t="s">
        <v>6083</v>
      </c>
      <c r="E1522" s="7"/>
      <c r="F1522" s="8" t="s">
        <v>7248</v>
      </c>
      <c r="G1522" s="9" t="s">
        <v>4273</v>
      </c>
      <c r="H1522" s="9"/>
      <c r="I1522" s="8"/>
      <c r="J1522" s="8"/>
      <c r="K1522" s="10" t="str">
        <f>IF(AND(Papers[[#This Row],[conference]]="", Papers[[#This Row],[journal]]=""),$N$2604,IF(Papers[[#This Row],[journal]]="",$N$2603, $N$2602))</f>
        <v>Conference</v>
      </c>
      <c r="L1522" s="10"/>
    </row>
    <row r="1523" spans="1:12" ht="51" customHeight="1">
      <c r="A1523" s="4">
        <v>1999</v>
      </c>
      <c r="B1523" s="13" t="s">
        <v>7250</v>
      </c>
      <c r="C1523" s="6">
        <v>2009</v>
      </c>
      <c r="D1523" s="7" t="s">
        <v>7251</v>
      </c>
      <c r="E1523" s="7"/>
      <c r="F1523" s="8" t="s">
        <v>7252</v>
      </c>
      <c r="G1523" s="9" t="s">
        <v>4273</v>
      </c>
      <c r="H1523" s="9"/>
      <c r="I1523" s="8"/>
      <c r="J1523" s="8"/>
      <c r="K1523" s="10" t="str">
        <f>IF(AND(Papers[[#This Row],[conference]]="", Papers[[#This Row],[journal]]=""),$N$2604,IF(Papers[[#This Row],[journal]]="",$N$2603, $N$2602))</f>
        <v>Conference</v>
      </c>
      <c r="L1523" s="10"/>
    </row>
    <row r="1524" spans="1:12" ht="51" customHeight="1">
      <c r="A1524" s="4">
        <v>2000</v>
      </c>
      <c r="B1524" s="13" t="s">
        <v>7255</v>
      </c>
      <c r="C1524" s="6">
        <v>2009</v>
      </c>
      <c r="D1524" s="7" t="s">
        <v>7097</v>
      </c>
      <c r="E1524" s="7"/>
      <c r="F1524" s="8" t="s">
        <v>7256</v>
      </c>
      <c r="G1524" s="9" t="s">
        <v>4273</v>
      </c>
      <c r="H1524" s="9"/>
      <c r="I1524" s="8"/>
      <c r="J1524" s="8"/>
      <c r="K1524" s="10" t="str">
        <f>IF(AND(Papers[[#This Row],[conference]]="", Papers[[#This Row],[journal]]=""),$N$2604,IF(Papers[[#This Row],[journal]]="",$N$2603, $N$2602))</f>
        <v>Conference</v>
      </c>
      <c r="L1524" s="10"/>
    </row>
    <row r="1525" spans="1:12" ht="51" customHeight="1">
      <c r="A1525" s="4">
        <v>2002</v>
      </c>
      <c r="B1525" s="13" t="s">
        <v>7263</v>
      </c>
      <c r="C1525" s="6">
        <v>2001</v>
      </c>
      <c r="D1525" s="7" t="s">
        <v>6028</v>
      </c>
      <c r="E1525" s="7"/>
      <c r="F1525" s="8" t="s">
        <v>7264</v>
      </c>
      <c r="G1525" s="9" t="s">
        <v>4273</v>
      </c>
      <c r="H1525" s="9"/>
      <c r="I1525" s="8"/>
      <c r="J1525" s="8"/>
      <c r="K1525" s="10" t="str">
        <f>IF(AND(Papers[[#This Row],[conference]]="", Papers[[#This Row],[journal]]=""),$N$2604,IF(Papers[[#This Row],[journal]]="",$N$2603, $N$2602))</f>
        <v>Conference</v>
      </c>
      <c r="L1525" s="10"/>
    </row>
    <row r="1526" spans="1:12" ht="51" customHeight="1">
      <c r="A1526" s="4">
        <v>2003</v>
      </c>
      <c r="B1526" s="13" t="s">
        <v>7269</v>
      </c>
      <c r="C1526" s="6">
        <v>2001</v>
      </c>
      <c r="D1526" s="7" t="s">
        <v>7270</v>
      </c>
      <c r="E1526" s="7"/>
      <c r="F1526" s="8" t="s">
        <v>7271</v>
      </c>
      <c r="G1526" s="9" t="s">
        <v>4273</v>
      </c>
      <c r="H1526" s="9"/>
      <c r="I1526" s="8"/>
      <c r="J1526" s="8"/>
      <c r="K1526" s="10" t="str">
        <f>IF(AND(Papers[[#This Row],[conference]]="", Papers[[#This Row],[journal]]=""),$N$2604,IF(Papers[[#This Row],[journal]]="",$N$2603, $N$2602))</f>
        <v>Conference</v>
      </c>
      <c r="L1526" s="10"/>
    </row>
    <row r="1527" spans="1:12" ht="51" customHeight="1">
      <c r="A1527" s="4">
        <v>2004</v>
      </c>
      <c r="B1527" s="13" t="s">
        <v>7273</v>
      </c>
      <c r="C1527" s="6">
        <v>2009</v>
      </c>
      <c r="D1527" s="7" t="s">
        <v>7274</v>
      </c>
      <c r="E1527" s="7"/>
      <c r="F1527" s="8" t="s">
        <v>7275</v>
      </c>
      <c r="G1527" s="9" t="s">
        <v>4273</v>
      </c>
      <c r="H1527" s="9"/>
      <c r="I1527" s="8"/>
      <c r="J1527" s="8"/>
      <c r="K1527" s="10" t="str">
        <f>IF(AND(Papers[[#This Row],[conference]]="", Papers[[#This Row],[journal]]=""),$N$2604,IF(Papers[[#This Row],[journal]]="",$N$2603, $N$2602))</f>
        <v>Conference</v>
      </c>
      <c r="L1527" s="10"/>
    </row>
    <row r="1528" spans="1:12" ht="51" customHeight="1">
      <c r="A1528" s="4">
        <v>2005</v>
      </c>
      <c r="B1528" s="13" t="s">
        <v>7280</v>
      </c>
      <c r="C1528" s="6">
        <v>2003</v>
      </c>
      <c r="D1528" s="7" t="s">
        <v>6323</v>
      </c>
      <c r="E1528" s="7"/>
      <c r="F1528" s="8" t="s">
        <v>7281</v>
      </c>
      <c r="G1528" s="9" t="s">
        <v>4273</v>
      </c>
      <c r="H1528" s="9"/>
      <c r="I1528" s="8"/>
      <c r="J1528" s="8"/>
      <c r="K1528" s="10" t="str">
        <f>IF(AND(Papers[[#This Row],[conference]]="", Papers[[#This Row],[journal]]=""),$N$2604,IF(Papers[[#This Row],[journal]]="",$N$2603, $N$2602))</f>
        <v>Conference</v>
      </c>
      <c r="L1528" s="10"/>
    </row>
    <row r="1529" spans="1:12" ht="51" customHeight="1">
      <c r="A1529" s="4">
        <v>2006</v>
      </c>
      <c r="B1529" s="13" t="s">
        <v>7284</v>
      </c>
      <c r="C1529" s="6">
        <v>2003</v>
      </c>
      <c r="D1529" s="7" t="s">
        <v>7285</v>
      </c>
      <c r="E1529" s="7"/>
      <c r="F1529" s="8" t="s">
        <v>7286</v>
      </c>
      <c r="G1529" s="9" t="s">
        <v>4273</v>
      </c>
      <c r="H1529" s="9"/>
      <c r="I1529" s="8"/>
      <c r="J1529" s="8"/>
      <c r="K1529" s="10" t="str">
        <f>IF(AND(Papers[[#This Row],[conference]]="", Papers[[#This Row],[journal]]=""),$N$2604,IF(Papers[[#This Row],[journal]]="",$N$2603, $N$2602))</f>
        <v>Conference</v>
      </c>
      <c r="L1529" s="10"/>
    </row>
    <row r="1530" spans="1:12" ht="51" customHeight="1">
      <c r="A1530" s="4">
        <v>2007</v>
      </c>
      <c r="B1530" s="13" t="s">
        <v>7289</v>
      </c>
      <c r="C1530" s="6">
        <v>2006</v>
      </c>
      <c r="D1530" s="7" t="s">
        <v>7290</v>
      </c>
      <c r="E1530" s="7"/>
      <c r="F1530" s="8" t="s">
        <v>7291</v>
      </c>
      <c r="G1530" s="9" t="s">
        <v>4273</v>
      </c>
      <c r="H1530" s="9"/>
      <c r="I1530" s="8"/>
      <c r="J1530" s="8"/>
      <c r="K1530" s="10" t="str">
        <f>IF(AND(Papers[[#This Row],[conference]]="", Papers[[#This Row],[journal]]=""),$N$2604,IF(Papers[[#This Row],[journal]]="",$N$2603, $N$2602))</f>
        <v>Conference</v>
      </c>
      <c r="L1530" s="10"/>
    </row>
    <row r="1531" spans="1:12" ht="51" customHeight="1">
      <c r="A1531" s="4">
        <v>2008</v>
      </c>
      <c r="B1531" s="13" t="s">
        <v>7296</v>
      </c>
      <c r="C1531" s="6">
        <v>2008</v>
      </c>
      <c r="D1531" s="7" t="s">
        <v>6924</v>
      </c>
      <c r="E1531" s="7"/>
      <c r="F1531" s="8" t="s">
        <v>7297</v>
      </c>
      <c r="G1531" s="9" t="s">
        <v>4273</v>
      </c>
      <c r="H1531" s="9"/>
      <c r="I1531" s="8"/>
      <c r="J1531" s="8"/>
      <c r="K1531" s="10" t="str">
        <f>IF(AND(Papers[[#This Row],[conference]]="", Papers[[#This Row],[journal]]=""),$N$2604,IF(Papers[[#This Row],[journal]]="",$N$2603, $N$2602))</f>
        <v>Conference</v>
      </c>
      <c r="L1531" s="10"/>
    </row>
    <row r="1532" spans="1:12" ht="51" customHeight="1">
      <c r="A1532" s="4">
        <v>2010</v>
      </c>
      <c r="B1532" s="13" t="s">
        <v>7299</v>
      </c>
      <c r="C1532" s="6">
        <v>2009</v>
      </c>
      <c r="D1532" s="7"/>
      <c r="E1532" s="7" t="s">
        <v>4470</v>
      </c>
      <c r="F1532" s="8" t="s">
        <v>7300</v>
      </c>
      <c r="G1532" s="9" t="s">
        <v>4273</v>
      </c>
      <c r="H1532" s="9"/>
      <c r="I1532" s="8"/>
      <c r="J1532" s="8"/>
      <c r="K1532" s="10" t="str">
        <f>IF(AND(Papers[[#This Row],[conference]]="", Papers[[#This Row],[journal]]=""),$N$2604,IF(Papers[[#This Row],[journal]]="",$N$2603, $N$2602))</f>
        <v>Journal</v>
      </c>
      <c r="L1532" s="10"/>
    </row>
    <row r="1533" spans="1:12" ht="51" customHeight="1">
      <c r="A1533" s="4">
        <v>2011</v>
      </c>
      <c r="B1533" s="13" t="s">
        <v>7308</v>
      </c>
      <c r="C1533" s="6">
        <v>2010</v>
      </c>
      <c r="D1533" s="7" t="s">
        <v>7309</v>
      </c>
      <c r="E1533" s="7"/>
      <c r="F1533" s="8" t="s">
        <v>7310</v>
      </c>
      <c r="G1533" s="9" t="s">
        <v>4273</v>
      </c>
      <c r="H1533" s="9"/>
      <c r="I1533" s="8"/>
      <c r="J1533" s="8"/>
      <c r="K1533" s="10" t="str">
        <f>IF(AND(Papers[[#This Row],[conference]]="", Papers[[#This Row],[journal]]=""),$N$2604,IF(Papers[[#This Row],[journal]]="",$N$2603, $N$2602))</f>
        <v>Conference</v>
      </c>
      <c r="L1533" s="10"/>
    </row>
    <row r="1534" spans="1:12" ht="51" customHeight="1">
      <c r="A1534" s="4">
        <v>2012</v>
      </c>
      <c r="B1534" s="13" t="s">
        <v>7313</v>
      </c>
      <c r="C1534" s="6">
        <v>2011</v>
      </c>
      <c r="D1534" s="7" t="s">
        <v>7314</v>
      </c>
      <c r="E1534" s="7"/>
      <c r="F1534" s="8" t="s">
        <v>7315</v>
      </c>
      <c r="G1534" s="9" t="s">
        <v>4273</v>
      </c>
      <c r="H1534" s="9"/>
      <c r="I1534" s="8"/>
      <c r="J1534" s="8"/>
      <c r="K1534" s="10" t="str">
        <f>IF(AND(Papers[[#This Row],[conference]]="", Papers[[#This Row],[journal]]=""),$N$2604,IF(Papers[[#This Row],[journal]]="",$N$2603, $N$2602))</f>
        <v>Conference</v>
      </c>
      <c r="L1534" s="10"/>
    </row>
    <row r="1535" spans="1:12" ht="51" customHeight="1">
      <c r="A1535" s="4">
        <v>2014</v>
      </c>
      <c r="B1535" s="13" t="s">
        <v>7319</v>
      </c>
      <c r="C1535" s="6">
        <v>2002</v>
      </c>
      <c r="D1535" s="7" t="s">
        <v>6282</v>
      </c>
      <c r="E1535" s="7"/>
      <c r="F1535" s="8" t="s">
        <v>7320</v>
      </c>
      <c r="G1535" s="9" t="s">
        <v>4273</v>
      </c>
      <c r="H1535" s="9"/>
      <c r="I1535" s="8"/>
      <c r="J1535" s="8"/>
      <c r="K1535" s="10" t="str">
        <f>IF(AND(Papers[[#This Row],[conference]]="", Papers[[#This Row],[journal]]=""),$N$2604,IF(Papers[[#This Row],[journal]]="",$N$2603, $N$2602))</f>
        <v>Conference</v>
      </c>
      <c r="L1535" s="10"/>
    </row>
    <row r="1536" spans="1:12" ht="51" customHeight="1">
      <c r="A1536" s="4">
        <v>2016</v>
      </c>
      <c r="B1536" s="13" t="s">
        <v>7325</v>
      </c>
      <c r="C1536" s="6">
        <v>2008</v>
      </c>
      <c r="D1536" s="7" t="s">
        <v>7326</v>
      </c>
      <c r="E1536" s="7"/>
      <c r="F1536" s="8" t="s">
        <v>7327</v>
      </c>
      <c r="G1536" s="9" t="s">
        <v>4273</v>
      </c>
      <c r="H1536" s="9"/>
      <c r="I1536" s="8"/>
      <c r="J1536" s="8"/>
      <c r="K1536" s="10" t="str">
        <f>IF(AND(Papers[[#This Row],[conference]]="", Papers[[#This Row],[journal]]=""),$N$2604,IF(Papers[[#This Row],[journal]]="",$N$2603, $N$2602))</f>
        <v>Conference</v>
      </c>
      <c r="L1536" s="10"/>
    </row>
    <row r="1537" spans="1:12" ht="51" customHeight="1">
      <c r="A1537" s="4">
        <v>2018</v>
      </c>
      <c r="B1537" s="13" t="s">
        <v>7331</v>
      </c>
      <c r="C1537" s="6">
        <v>2008</v>
      </c>
      <c r="D1537" s="7" t="s">
        <v>5491</v>
      </c>
      <c r="E1537" s="7"/>
      <c r="F1537" s="8" t="s">
        <v>7332</v>
      </c>
      <c r="G1537" s="9" t="s">
        <v>4273</v>
      </c>
      <c r="H1537" s="9"/>
      <c r="I1537" s="8"/>
      <c r="J1537" s="8"/>
      <c r="K1537" s="10" t="str">
        <f>IF(AND(Papers[[#This Row],[conference]]="", Papers[[#This Row],[journal]]=""),$N$2604,IF(Papers[[#This Row],[journal]]="",$N$2603, $N$2602))</f>
        <v>Conference</v>
      </c>
      <c r="L1537" s="10"/>
    </row>
    <row r="1538" spans="1:12" ht="51" customHeight="1">
      <c r="A1538" s="4">
        <v>2019</v>
      </c>
      <c r="B1538" s="13" t="s">
        <v>7336</v>
      </c>
      <c r="C1538" s="6">
        <v>2009</v>
      </c>
      <c r="D1538" s="7" t="s">
        <v>7337</v>
      </c>
      <c r="E1538" s="7"/>
      <c r="F1538" s="8" t="s">
        <v>7338</v>
      </c>
      <c r="G1538" s="9" t="s">
        <v>4273</v>
      </c>
      <c r="H1538" s="9"/>
      <c r="I1538" s="8"/>
      <c r="J1538" s="8"/>
      <c r="K1538" s="10" t="str">
        <f>IF(AND(Papers[[#This Row],[conference]]="", Papers[[#This Row],[journal]]=""),$N$2604,IF(Papers[[#This Row],[journal]]="",$N$2603, $N$2602))</f>
        <v>Conference</v>
      </c>
      <c r="L1538" s="10"/>
    </row>
    <row r="1539" spans="1:12" ht="51" customHeight="1">
      <c r="A1539" s="4">
        <v>2020</v>
      </c>
      <c r="B1539" s="13" t="s">
        <v>7342</v>
      </c>
      <c r="C1539" s="6">
        <v>1998</v>
      </c>
      <c r="D1539" s="7" t="s">
        <v>7343</v>
      </c>
      <c r="E1539" s="7"/>
      <c r="F1539" s="8" t="s">
        <v>7344</v>
      </c>
      <c r="G1539" s="9" t="s">
        <v>4273</v>
      </c>
      <c r="H1539" s="9"/>
      <c r="I1539" s="8"/>
      <c r="J1539" s="8"/>
      <c r="K1539" s="10" t="str">
        <f>IF(AND(Papers[[#This Row],[conference]]="", Papers[[#This Row],[journal]]=""),$N$2604,IF(Papers[[#This Row],[journal]]="",$N$2603, $N$2602))</f>
        <v>Conference</v>
      </c>
      <c r="L1539" s="10"/>
    </row>
    <row r="1540" spans="1:12" ht="51" customHeight="1">
      <c r="A1540" s="4">
        <v>2021</v>
      </c>
      <c r="B1540" s="13" t="s">
        <v>7351</v>
      </c>
      <c r="C1540" s="6">
        <v>2007</v>
      </c>
      <c r="D1540" s="7" t="s">
        <v>4672</v>
      </c>
      <c r="E1540" s="7"/>
      <c r="F1540" s="8" t="s">
        <v>7352</v>
      </c>
      <c r="G1540" s="9" t="s">
        <v>4273</v>
      </c>
      <c r="H1540" s="9"/>
      <c r="I1540" s="8"/>
      <c r="J1540" s="8"/>
      <c r="K1540" s="10" t="str">
        <f>IF(AND(Papers[[#This Row],[conference]]="", Papers[[#This Row],[journal]]=""),$N$2604,IF(Papers[[#This Row],[journal]]="",$N$2603, $N$2602))</f>
        <v>Conference</v>
      </c>
      <c r="L1540" s="10"/>
    </row>
    <row r="1541" spans="1:12" ht="51" customHeight="1">
      <c r="A1541" s="4">
        <v>2024</v>
      </c>
      <c r="B1541" s="13" t="s">
        <v>7355</v>
      </c>
      <c r="C1541" s="6">
        <v>2010</v>
      </c>
      <c r="D1541" s="7"/>
      <c r="E1541" s="7" t="s">
        <v>4544</v>
      </c>
      <c r="F1541" s="8" t="s">
        <v>7356</v>
      </c>
      <c r="G1541" s="9" t="s">
        <v>4273</v>
      </c>
      <c r="H1541" s="9"/>
      <c r="I1541" s="8"/>
      <c r="J1541" s="8"/>
      <c r="K1541" s="10" t="str">
        <f>IF(AND(Papers[[#This Row],[conference]]="", Papers[[#This Row],[journal]]=""),$N$2604,IF(Papers[[#This Row],[journal]]="",$N$2603, $N$2602))</f>
        <v>Journal</v>
      </c>
      <c r="L1541" s="10"/>
    </row>
    <row r="1542" spans="1:12" ht="51" customHeight="1">
      <c r="A1542" s="4">
        <v>2025</v>
      </c>
      <c r="B1542" s="13" t="s">
        <v>7361</v>
      </c>
      <c r="C1542" s="6">
        <v>2010</v>
      </c>
      <c r="D1542" s="7" t="s">
        <v>7362</v>
      </c>
      <c r="E1542" s="7"/>
      <c r="F1542" s="8" t="s">
        <v>7363</v>
      </c>
      <c r="G1542" s="9" t="s">
        <v>4273</v>
      </c>
      <c r="H1542" s="9"/>
      <c r="I1542" s="8"/>
      <c r="J1542" s="8"/>
      <c r="K1542" s="10" t="str">
        <f>IF(AND(Papers[[#This Row],[conference]]="", Papers[[#This Row],[journal]]=""),$N$2604,IF(Papers[[#This Row],[journal]]="",$N$2603, $N$2602))</f>
        <v>Conference</v>
      </c>
      <c r="L1542" s="10"/>
    </row>
    <row r="1543" spans="1:12" ht="51" customHeight="1">
      <c r="A1543" s="4">
        <v>2026</v>
      </c>
      <c r="B1543" s="13" t="s">
        <v>7368</v>
      </c>
      <c r="C1543" s="6">
        <v>2002</v>
      </c>
      <c r="D1543" s="7"/>
      <c r="E1543" s="7" t="s">
        <v>6770</v>
      </c>
      <c r="F1543" s="8" t="s">
        <v>7369</v>
      </c>
      <c r="G1543" s="9" t="s">
        <v>4273</v>
      </c>
      <c r="H1543" s="9"/>
      <c r="I1543" s="8"/>
      <c r="J1543" s="8"/>
      <c r="K1543" s="10" t="str">
        <f>IF(AND(Papers[[#This Row],[conference]]="", Papers[[#This Row],[journal]]=""),$N$2604,IF(Papers[[#This Row],[journal]]="",$N$2603, $N$2602))</f>
        <v>Journal</v>
      </c>
      <c r="L1543" s="10"/>
    </row>
    <row r="1544" spans="1:12" ht="51" customHeight="1">
      <c r="A1544" s="4">
        <v>2029</v>
      </c>
      <c r="B1544" s="13" t="s">
        <v>7372</v>
      </c>
      <c r="C1544" s="6">
        <v>2009</v>
      </c>
      <c r="D1544" s="7" t="s">
        <v>4557</v>
      </c>
      <c r="E1544" s="7"/>
      <c r="F1544" s="8" t="s">
        <v>7373</v>
      </c>
      <c r="G1544" s="9" t="s">
        <v>4273</v>
      </c>
      <c r="H1544" s="9"/>
      <c r="I1544" s="8"/>
      <c r="J1544" s="8"/>
      <c r="K1544" s="10" t="str">
        <f>IF(AND(Papers[[#This Row],[conference]]="", Papers[[#This Row],[journal]]=""),$N$2604,IF(Papers[[#This Row],[journal]]="",$N$2603, $N$2602))</f>
        <v>Conference</v>
      </c>
      <c r="L1544" s="10"/>
    </row>
    <row r="1545" spans="1:12" ht="51" customHeight="1">
      <c r="A1545" s="4">
        <v>2030</v>
      </c>
      <c r="B1545" s="13" t="s">
        <v>7376</v>
      </c>
      <c r="C1545" s="6">
        <v>2009</v>
      </c>
      <c r="D1545" s="7" t="s">
        <v>7377</v>
      </c>
      <c r="E1545" s="7"/>
      <c r="F1545" s="8" t="s">
        <v>7378</v>
      </c>
      <c r="G1545" s="9" t="s">
        <v>4273</v>
      </c>
      <c r="H1545" s="9"/>
      <c r="I1545" s="8"/>
      <c r="J1545" s="8"/>
      <c r="K1545" s="10" t="str">
        <f>IF(AND(Papers[[#This Row],[conference]]="", Papers[[#This Row],[journal]]=""),$N$2604,IF(Papers[[#This Row],[journal]]="",$N$2603, $N$2602))</f>
        <v>Conference</v>
      </c>
      <c r="L1545" s="10"/>
    </row>
    <row r="1546" spans="1:12" ht="51" customHeight="1">
      <c r="A1546" s="4">
        <v>2031</v>
      </c>
      <c r="B1546" s="13" t="s">
        <v>6281</v>
      </c>
      <c r="C1546" s="6">
        <v>2001</v>
      </c>
      <c r="D1546" s="7" t="s">
        <v>4996</v>
      </c>
      <c r="E1546" s="7"/>
      <c r="F1546" s="8" t="s">
        <v>5041</v>
      </c>
      <c r="G1546" s="9" t="s">
        <v>4273</v>
      </c>
      <c r="H1546" s="9"/>
      <c r="I1546" s="8"/>
      <c r="J1546" s="8"/>
      <c r="K1546" s="10" t="str">
        <f>IF(AND(Papers[[#This Row],[conference]]="", Papers[[#This Row],[journal]]=""),$N$2604,IF(Papers[[#This Row],[journal]]="",$N$2603, $N$2602))</f>
        <v>Conference</v>
      </c>
      <c r="L1546" s="10"/>
    </row>
    <row r="1547" spans="1:12" ht="51" customHeight="1">
      <c r="A1547" s="4">
        <v>2032</v>
      </c>
      <c r="B1547" s="13" t="s">
        <v>7382</v>
      </c>
      <c r="C1547" s="6">
        <v>2008</v>
      </c>
      <c r="D1547" s="7" t="s">
        <v>7383</v>
      </c>
      <c r="E1547" s="7"/>
      <c r="F1547" s="8" t="s">
        <v>7384</v>
      </c>
      <c r="G1547" s="9" t="s">
        <v>4273</v>
      </c>
      <c r="H1547" s="9"/>
      <c r="I1547" s="8"/>
      <c r="J1547" s="8"/>
      <c r="K1547" s="10" t="str">
        <f>IF(AND(Papers[[#This Row],[conference]]="", Papers[[#This Row],[journal]]=""),$N$2604,IF(Papers[[#This Row],[journal]]="",$N$2603, $N$2602))</f>
        <v>Conference</v>
      </c>
      <c r="L1547" s="10"/>
    </row>
    <row r="1548" spans="1:12" ht="51" customHeight="1">
      <c r="A1548" s="4">
        <v>2033</v>
      </c>
      <c r="B1548" s="13" t="s">
        <v>7389</v>
      </c>
      <c r="C1548" s="6">
        <v>2002</v>
      </c>
      <c r="D1548" s="7"/>
      <c r="E1548" s="7" t="s">
        <v>4394</v>
      </c>
      <c r="F1548" s="8" t="s">
        <v>7390</v>
      </c>
      <c r="G1548" s="9" t="s">
        <v>4273</v>
      </c>
      <c r="H1548" s="9"/>
      <c r="I1548" s="8"/>
      <c r="J1548" s="8"/>
      <c r="K1548" s="10" t="str">
        <f>IF(AND(Papers[[#This Row],[conference]]="", Papers[[#This Row],[journal]]=""),$N$2604,IF(Papers[[#This Row],[journal]]="",$N$2603, $N$2602))</f>
        <v>Journal</v>
      </c>
      <c r="L1548" s="10"/>
    </row>
    <row r="1549" spans="1:12" ht="51" customHeight="1">
      <c r="A1549" s="4">
        <v>2036</v>
      </c>
      <c r="B1549" s="13" t="s">
        <v>7393</v>
      </c>
      <c r="C1549" s="6">
        <v>1992</v>
      </c>
      <c r="D1549" s="7" t="s">
        <v>7394</v>
      </c>
      <c r="E1549" s="7"/>
      <c r="F1549" s="8" t="s">
        <v>7395</v>
      </c>
      <c r="G1549" s="9" t="s">
        <v>4273</v>
      </c>
      <c r="H1549" s="9"/>
      <c r="I1549" s="8"/>
      <c r="J1549" s="8"/>
      <c r="K1549" s="10" t="str">
        <f>IF(AND(Papers[[#This Row],[conference]]="", Papers[[#This Row],[journal]]=""),$N$2604,IF(Papers[[#This Row],[journal]]="",$N$2603, $N$2602))</f>
        <v>Conference</v>
      </c>
      <c r="L1549" s="10"/>
    </row>
    <row r="1550" spans="1:12" ht="51" customHeight="1">
      <c r="A1550" s="4">
        <v>2037</v>
      </c>
      <c r="B1550" s="13" t="s">
        <v>7401</v>
      </c>
      <c r="C1550" s="6">
        <v>2006</v>
      </c>
      <c r="D1550" s="7" t="s">
        <v>4340</v>
      </c>
      <c r="E1550" s="7"/>
      <c r="F1550" s="8" t="s">
        <v>7402</v>
      </c>
      <c r="G1550" s="9" t="s">
        <v>4273</v>
      </c>
      <c r="H1550" s="9"/>
      <c r="I1550" s="8"/>
      <c r="J1550" s="8"/>
      <c r="K1550" s="10" t="str">
        <f>IF(AND(Papers[[#This Row],[conference]]="", Papers[[#This Row],[journal]]=""),$N$2604,IF(Papers[[#This Row],[journal]]="",$N$2603, $N$2602))</f>
        <v>Conference</v>
      </c>
      <c r="L1550" s="10"/>
    </row>
    <row r="1551" spans="1:12" ht="51" customHeight="1">
      <c r="A1551" s="4">
        <v>2038</v>
      </c>
      <c r="B1551" s="13" t="s">
        <v>7406</v>
      </c>
      <c r="C1551" s="6">
        <v>2009</v>
      </c>
      <c r="D1551" s="7" t="s">
        <v>7407</v>
      </c>
      <c r="E1551" s="7"/>
      <c r="F1551" s="8" t="s">
        <v>7408</v>
      </c>
      <c r="G1551" s="9" t="s">
        <v>4273</v>
      </c>
      <c r="H1551" s="9"/>
      <c r="I1551" s="8"/>
      <c r="J1551" s="8"/>
      <c r="K1551" s="10" t="str">
        <f>IF(AND(Papers[[#This Row],[conference]]="", Papers[[#This Row],[journal]]=""),$N$2604,IF(Papers[[#This Row],[journal]]="",$N$2603, $N$2602))</f>
        <v>Conference</v>
      </c>
      <c r="L1551" s="10"/>
    </row>
    <row r="1552" spans="1:12" ht="51" customHeight="1">
      <c r="A1552" s="4">
        <v>2040</v>
      </c>
      <c r="B1552" s="13" t="s">
        <v>7411</v>
      </c>
      <c r="C1552" s="6">
        <v>2008</v>
      </c>
      <c r="D1552" s="7" t="s">
        <v>7412</v>
      </c>
      <c r="E1552" s="7"/>
      <c r="F1552" s="8" t="s">
        <v>7413</v>
      </c>
      <c r="G1552" s="9" t="s">
        <v>4273</v>
      </c>
      <c r="H1552" s="9"/>
      <c r="I1552" s="8"/>
      <c r="J1552" s="8"/>
      <c r="K1552" s="10" t="str">
        <f>IF(AND(Papers[[#This Row],[conference]]="", Papers[[#This Row],[journal]]=""),$N$2604,IF(Papers[[#This Row],[journal]]="",$N$2603, $N$2602))</f>
        <v>Conference</v>
      </c>
      <c r="L1552" s="10"/>
    </row>
    <row r="1553" spans="1:12" ht="51" customHeight="1">
      <c r="A1553" s="4">
        <v>2041</v>
      </c>
      <c r="B1553" s="13" t="s">
        <v>7417</v>
      </c>
      <c r="C1553" s="6">
        <v>2007</v>
      </c>
      <c r="D1553" s="7" t="s">
        <v>5829</v>
      </c>
      <c r="E1553" s="7"/>
      <c r="F1553" s="8" t="s">
        <v>7418</v>
      </c>
      <c r="G1553" s="9" t="s">
        <v>4273</v>
      </c>
      <c r="H1553" s="9"/>
      <c r="I1553" s="8"/>
      <c r="J1553" s="8"/>
      <c r="K1553" s="10" t="str">
        <f>IF(AND(Papers[[#This Row],[conference]]="", Papers[[#This Row],[journal]]=""),$N$2604,IF(Papers[[#This Row],[journal]]="",$N$2603, $N$2602))</f>
        <v>Conference</v>
      </c>
      <c r="L1553" s="10"/>
    </row>
    <row r="1554" spans="1:12" ht="51" customHeight="1">
      <c r="A1554" s="4">
        <v>2042</v>
      </c>
      <c r="B1554" s="13" t="s">
        <v>7420</v>
      </c>
      <c r="C1554" s="6">
        <v>2006</v>
      </c>
      <c r="D1554" s="7" t="s">
        <v>7421</v>
      </c>
      <c r="E1554" s="7"/>
      <c r="F1554" s="8" t="s">
        <v>7422</v>
      </c>
      <c r="G1554" s="9" t="s">
        <v>4273</v>
      </c>
      <c r="H1554" s="9"/>
      <c r="I1554" s="8"/>
      <c r="J1554" s="8"/>
      <c r="K1554" s="10" t="str">
        <f>IF(AND(Papers[[#This Row],[conference]]="", Papers[[#This Row],[journal]]=""),$N$2604,IF(Papers[[#This Row],[journal]]="",$N$2603, $N$2602))</f>
        <v>Conference</v>
      </c>
      <c r="L1554" s="10"/>
    </row>
    <row r="1555" spans="1:12" ht="51" customHeight="1">
      <c r="A1555" s="4">
        <v>2043</v>
      </c>
      <c r="B1555" s="13" t="s">
        <v>7427</v>
      </c>
      <c r="C1555" s="6">
        <v>2004</v>
      </c>
      <c r="D1555" s="7"/>
      <c r="E1555" s="7" t="s">
        <v>4394</v>
      </c>
      <c r="F1555" s="8" t="s">
        <v>7428</v>
      </c>
      <c r="G1555" s="9" t="s">
        <v>4273</v>
      </c>
      <c r="H1555" s="9"/>
      <c r="I1555" s="8"/>
      <c r="J1555" s="8"/>
      <c r="K1555" s="10" t="str">
        <f>IF(AND(Papers[[#This Row],[conference]]="", Papers[[#This Row],[journal]]=""),$N$2604,IF(Papers[[#This Row],[journal]]="",$N$2603, $N$2602))</f>
        <v>Journal</v>
      </c>
      <c r="L1555" s="10"/>
    </row>
    <row r="1556" spans="1:12" ht="51" customHeight="1">
      <c r="A1556" s="4">
        <v>2044</v>
      </c>
      <c r="B1556" s="13" t="s">
        <v>7434</v>
      </c>
      <c r="C1556" s="6">
        <v>1991</v>
      </c>
      <c r="D1556" s="7" t="s">
        <v>7435</v>
      </c>
      <c r="E1556" s="7"/>
      <c r="F1556" s="8" t="s">
        <v>7436</v>
      </c>
      <c r="G1556" s="9" t="s">
        <v>4273</v>
      </c>
      <c r="H1556" s="9"/>
      <c r="I1556" s="8"/>
      <c r="J1556" s="8"/>
      <c r="K1556" s="10" t="str">
        <f>IF(AND(Papers[[#This Row],[conference]]="", Papers[[#This Row],[journal]]=""),$N$2604,IF(Papers[[#This Row],[journal]]="",$N$2603, $N$2602))</f>
        <v>Conference</v>
      </c>
      <c r="L1556" s="10"/>
    </row>
    <row r="1557" spans="1:12" ht="51" customHeight="1">
      <c r="A1557" s="4">
        <v>2045</v>
      </c>
      <c r="B1557" s="13" t="s">
        <v>7441</v>
      </c>
      <c r="C1557" s="6">
        <v>2011</v>
      </c>
      <c r="D1557" s="7" t="s">
        <v>7442</v>
      </c>
      <c r="E1557" s="7"/>
      <c r="F1557" s="8" t="s">
        <v>7443</v>
      </c>
      <c r="G1557" s="9" t="s">
        <v>4273</v>
      </c>
      <c r="H1557" s="9"/>
      <c r="I1557" s="8"/>
      <c r="J1557" s="8"/>
      <c r="K1557" s="10" t="str">
        <f>IF(AND(Papers[[#This Row],[conference]]="", Papers[[#This Row],[journal]]=""),$N$2604,IF(Papers[[#This Row],[journal]]="",$N$2603, $N$2602))</f>
        <v>Conference</v>
      </c>
      <c r="L1557" s="10"/>
    </row>
    <row r="1558" spans="1:12" ht="51" customHeight="1">
      <c r="A1558" s="4">
        <v>2047</v>
      </c>
      <c r="B1558" s="13" t="s">
        <v>7447</v>
      </c>
      <c r="C1558" s="6">
        <v>2009</v>
      </c>
      <c r="D1558" s="7" t="s">
        <v>4391</v>
      </c>
      <c r="E1558" s="7"/>
      <c r="F1558" s="8" t="s">
        <v>7448</v>
      </c>
      <c r="G1558" s="9" t="s">
        <v>4273</v>
      </c>
      <c r="H1558" s="9"/>
      <c r="I1558" s="8"/>
      <c r="J1558" s="8"/>
      <c r="K1558" s="10" t="str">
        <f>IF(AND(Papers[[#This Row],[conference]]="", Papers[[#This Row],[journal]]=""),$N$2604,IF(Papers[[#This Row],[journal]]="",$N$2603, $N$2602))</f>
        <v>Conference</v>
      </c>
      <c r="L1558" s="10"/>
    </row>
    <row r="1559" spans="1:12" ht="51" customHeight="1">
      <c r="A1559" s="4">
        <v>2048</v>
      </c>
      <c r="B1559" s="13" t="s">
        <v>7450</v>
      </c>
      <c r="C1559" s="6">
        <v>2003</v>
      </c>
      <c r="D1559" s="7"/>
      <c r="E1559" s="7" t="s">
        <v>7451</v>
      </c>
      <c r="F1559" s="8" t="s">
        <v>7452</v>
      </c>
      <c r="G1559" s="9" t="s">
        <v>4273</v>
      </c>
      <c r="H1559" s="9"/>
      <c r="I1559" s="8"/>
      <c r="J1559" s="8"/>
      <c r="K1559" s="10" t="str">
        <f>IF(AND(Papers[[#This Row],[conference]]="", Papers[[#This Row],[journal]]=""),$N$2604,IF(Papers[[#This Row],[journal]]="",$N$2603, $N$2602))</f>
        <v>Journal</v>
      </c>
      <c r="L1559" s="10"/>
    </row>
    <row r="1560" spans="1:12" ht="51" customHeight="1">
      <c r="A1560" s="4">
        <v>2050</v>
      </c>
      <c r="B1560" s="13" t="s">
        <v>7469</v>
      </c>
      <c r="C1560" s="6">
        <v>2011</v>
      </c>
      <c r="D1560" s="7" t="s">
        <v>7470</v>
      </c>
      <c r="E1560" s="7"/>
      <c r="F1560" s="8" t="s">
        <v>7471</v>
      </c>
      <c r="G1560" s="9" t="s">
        <v>4273</v>
      </c>
      <c r="H1560" s="9"/>
      <c r="I1560" s="8"/>
      <c r="J1560" s="8"/>
      <c r="K1560" s="10" t="str">
        <f>IF(AND(Papers[[#This Row],[conference]]="", Papers[[#This Row],[journal]]=""),$N$2604,IF(Papers[[#This Row],[journal]]="",$N$2603, $N$2602))</f>
        <v>Conference</v>
      </c>
      <c r="L1560" s="10"/>
    </row>
    <row r="1561" spans="1:12" ht="51" customHeight="1">
      <c r="A1561" s="4">
        <v>2052</v>
      </c>
      <c r="B1561" s="13" t="s">
        <v>7476</v>
      </c>
      <c r="C1561" s="6">
        <v>1994</v>
      </c>
      <c r="D1561" s="7" t="s">
        <v>7477</v>
      </c>
      <c r="E1561" s="7"/>
      <c r="F1561" s="8" t="s">
        <v>7478</v>
      </c>
      <c r="G1561" s="9" t="s">
        <v>4273</v>
      </c>
      <c r="H1561" s="9"/>
      <c r="I1561" s="8"/>
      <c r="J1561" s="8"/>
      <c r="K1561" s="10" t="str">
        <f>IF(AND(Papers[[#This Row],[conference]]="", Papers[[#This Row],[journal]]=""),$N$2604,IF(Papers[[#This Row],[journal]]="",$N$2603, $N$2602))</f>
        <v>Conference</v>
      </c>
      <c r="L1561" s="10"/>
    </row>
    <row r="1562" spans="1:12" ht="51" customHeight="1">
      <c r="A1562" s="4">
        <v>2053</v>
      </c>
      <c r="B1562" s="13" t="s">
        <v>7481</v>
      </c>
      <c r="C1562" s="6">
        <v>2011</v>
      </c>
      <c r="D1562" s="7" t="s">
        <v>4820</v>
      </c>
      <c r="E1562" s="7"/>
      <c r="F1562" s="8" t="s">
        <v>7482</v>
      </c>
      <c r="G1562" s="9" t="s">
        <v>4273</v>
      </c>
      <c r="H1562" s="9"/>
      <c r="I1562" s="8"/>
      <c r="J1562" s="8"/>
      <c r="K1562" s="10" t="str">
        <f>IF(AND(Papers[[#This Row],[conference]]="", Papers[[#This Row],[journal]]=""),$N$2604,IF(Papers[[#This Row],[journal]]="",$N$2603, $N$2602))</f>
        <v>Conference</v>
      </c>
      <c r="L1562" s="10"/>
    </row>
    <row r="1563" spans="1:12" ht="51" customHeight="1">
      <c r="A1563" s="4">
        <v>2054</v>
      </c>
      <c r="B1563" s="13" t="s">
        <v>7487</v>
      </c>
      <c r="C1563" s="6">
        <v>2006</v>
      </c>
      <c r="D1563" s="7" t="s">
        <v>7488</v>
      </c>
      <c r="E1563" s="7"/>
      <c r="F1563" s="8" t="s">
        <v>7489</v>
      </c>
      <c r="G1563" s="9" t="s">
        <v>4273</v>
      </c>
      <c r="H1563" s="9"/>
      <c r="I1563" s="8"/>
      <c r="J1563" s="8"/>
      <c r="K1563" s="10" t="str">
        <f>IF(AND(Papers[[#This Row],[conference]]="", Papers[[#This Row],[journal]]=""),$N$2604,IF(Papers[[#This Row],[journal]]="",$N$2603, $N$2602))</f>
        <v>Conference</v>
      </c>
      <c r="L1563" s="10"/>
    </row>
    <row r="1564" spans="1:12" ht="51" customHeight="1">
      <c r="A1564" s="4">
        <v>2055</v>
      </c>
      <c r="B1564" s="13" t="s">
        <v>7491</v>
      </c>
      <c r="C1564" s="6">
        <v>2003</v>
      </c>
      <c r="D1564" s="7" t="s">
        <v>7492</v>
      </c>
      <c r="E1564" s="7"/>
      <c r="F1564" s="8" t="s">
        <v>7493</v>
      </c>
      <c r="G1564" s="9" t="s">
        <v>4273</v>
      </c>
      <c r="H1564" s="9"/>
      <c r="I1564" s="8"/>
      <c r="J1564" s="8"/>
      <c r="K1564" s="10" t="str">
        <f>IF(AND(Papers[[#This Row],[conference]]="", Papers[[#This Row],[journal]]=""),$N$2604,IF(Papers[[#This Row],[journal]]="",$N$2603, $N$2602))</f>
        <v>Conference</v>
      </c>
      <c r="L1564" s="10"/>
    </row>
    <row r="1565" spans="1:12" ht="51" customHeight="1">
      <c r="A1565" s="4">
        <v>2057</v>
      </c>
      <c r="B1565" s="13" t="s">
        <v>7497</v>
      </c>
      <c r="C1565" s="6">
        <v>2011</v>
      </c>
      <c r="D1565" s="7" t="s">
        <v>6358</v>
      </c>
      <c r="E1565" s="7"/>
      <c r="F1565" s="8" t="s">
        <v>7498</v>
      </c>
      <c r="G1565" s="9" t="s">
        <v>4273</v>
      </c>
      <c r="H1565" s="9"/>
      <c r="I1565" s="8"/>
      <c r="J1565" s="8"/>
      <c r="K1565" s="10" t="str">
        <f>IF(AND(Papers[[#This Row],[conference]]="", Papers[[#This Row],[journal]]=""),$N$2604,IF(Papers[[#This Row],[journal]]="",$N$2603, $N$2602))</f>
        <v>Conference</v>
      </c>
      <c r="L1565" s="10"/>
    </row>
    <row r="1566" spans="1:12" ht="51" customHeight="1">
      <c r="A1566" s="4">
        <v>2058</v>
      </c>
      <c r="B1566" s="13" t="s">
        <v>7501</v>
      </c>
      <c r="C1566" s="6">
        <v>2009</v>
      </c>
      <c r="D1566" s="7" t="s">
        <v>5695</v>
      </c>
      <c r="E1566" s="7"/>
      <c r="F1566" s="8" t="s">
        <v>7502</v>
      </c>
      <c r="G1566" s="9" t="s">
        <v>4273</v>
      </c>
      <c r="H1566" s="9"/>
      <c r="I1566" s="8"/>
      <c r="J1566" s="8"/>
      <c r="K1566" s="10" t="str">
        <f>IF(AND(Papers[[#This Row],[conference]]="", Papers[[#This Row],[journal]]=""),$N$2604,IF(Papers[[#This Row],[journal]]="",$N$2603, $N$2602))</f>
        <v>Conference</v>
      </c>
      <c r="L1566" s="10"/>
    </row>
    <row r="1567" spans="1:12" ht="51" customHeight="1">
      <c r="A1567" s="4">
        <v>2060</v>
      </c>
      <c r="B1567" s="13" t="s">
        <v>7505</v>
      </c>
      <c r="C1567" s="6">
        <v>2007</v>
      </c>
      <c r="D1567" s="7" t="s">
        <v>7506</v>
      </c>
      <c r="E1567" s="7"/>
      <c r="F1567" s="8" t="s">
        <v>7507</v>
      </c>
      <c r="G1567" s="9" t="s">
        <v>4273</v>
      </c>
      <c r="H1567" s="9"/>
      <c r="I1567" s="8"/>
      <c r="J1567" s="8"/>
      <c r="K1567" s="10" t="str">
        <f>IF(AND(Papers[[#This Row],[conference]]="", Papers[[#This Row],[journal]]=""),$N$2604,IF(Papers[[#This Row],[journal]]="",$N$2603, $N$2602))</f>
        <v>Conference</v>
      </c>
      <c r="L1567" s="10"/>
    </row>
    <row r="1568" spans="1:12" ht="51" customHeight="1">
      <c r="A1568" s="4">
        <v>2061</v>
      </c>
      <c r="B1568" s="13" t="s">
        <v>7510</v>
      </c>
      <c r="C1568" s="6">
        <v>2009</v>
      </c>
      <c r="D1568" s="7" t="s">
        <v>7511</v>
      </c>
      <c r="E1568" s="7"/>
      <c r="F1568" s="8" t="s">
        <v>7512</v>
      </c>
      <c r="G1568" s="9" t="s">
        <v>4273</v>
      </c>
      <c r="H1568" s="9"/>
      <c r="I1568" s="8"/>
      <c r="J1568" s="8"/>
      <c r="K1568" s="10" t="str">
        <f>IF(AND(Papers[[#This Row],[conference]]="", Papers[[#This Row],[journal]]=""),$N$2604,IF(Papers[[#This Row],[journal]]="",$N$2603, $N$2602))</f>
        <v>Conference</v>
      </c>
      <c r="L1568" s="10"/>
    </row>
    <row r="1569" spans="1:12" ht="51" customHeight="1">
      <c r="A1569" s="4">
        <v>2062</v>
      </c>
      <c r="B1569" s="13" t="s">
        <v>7515</v>
      </c>
      <c r="C1569" s="6">
        <v>2010</v>
      </c>
      <c r="D1569" s="7" t="s">
        <v>6118</v>
      </c>
      <c r="E1569" s="7"/>
      <c r="F1569" s="8" t="s">
        <v>7516</v>
      </c>
      <c r="G1569" s="9" t="s">
        <v>4273</v>
      </c>
      <c r="H1569" s="9"/>
      <c r="I1569" s="8"/>
      <c r="J1569" s="8"/>
      <c r="K1569" s="10" t="str">
        <f>IF(AND(Papers[[#This Row],[conference]]="", Papers[[#This Row],[journal]]=""),$N$2604,IF(Papers[[#This Row],[journal]]="",$N$2603, $N$2602))</f>
        <v>Conference</v>
      </c>
      <c r="L1569" s="10"/>
    </row>
    <row r="1570" spans="1:12" ht="51" customHeight="1">
      <c r="A1570" s="4">
        <v>2063</v>
      </c>
      <c r="B1570" s="13" t="s">
        <v>7520</v>
      </c>
      <c r="C1570" s="6">
        <v>2003</v>
      </c>
      <c r="D1570" s="7" t="s">
        <v>7521</v>
      </c>
      <c r="E1570" s="7"/>
      <c r="F1570" s="8" t="s">
        <v>7522</v>
      </c>
      <c r="G1570" s="9" t="s">
        <v>4273</v>
      </c>
      <c r="H1570" s="9"/>
      <c r="I1570" s="8"/>
      <c r="J1570" s="8"/>
      <c r="K1570" s="10" t="str">
        <f>IF(AND(Papers[[#This Row],[conference]]="", Papers[[#This Row],[journal]]=""),$N$2604,IF(Papers[[#This Row],[journal]]="",$N$2603, $N$2602))</f>
        <v>Conference</v>
      </c>
      <c r="L1570" s="10"/>
    </row>
    <row r="1571" spans="1:12" ht="51" customHeight="1">
      <c r="A1571" s="4">
        <v>2066</v>
      </c>
      <c r="B1571" s="13" t="s">
        <v>7525</v>
      </c>
      <c r="C1571" s="6">
        <v>2004</v>
      </c>
      <c r="D1571" s="7" t="s">
        <v>7526</v>
      </c>
      <c r="E1571" s="7"/>
      <c r="F1571" s="8" t="s">
        <v>7527</v>
      </c>
      <c r="G1571" s="9" t="s">
        <v>4273</v>
      </c>
      <c r="H1571" s="9"/>
      <c r="I1571" s="8"/>
      <c r="J1571" s="8"/>
      <c r="K1571" s="10" t="str">
        <f>IF(AND(Papers[[#This Row],[conference]]="", Papers[[#This Row],[journal]]=""),$N$2604,IF(Papers[[#This Row],[journal]]="",$N$2603, $N$2602))</f>
        <v>Conference</v>
      </c>
      <c r="L1571" s="10"/>
    </row>
    <row r="1572" spans="1:12" ht="51" customHeight="1">
      <c r="A1572" s="4">
        <v>2067</v>
      </c>
      <c r="B1572" s="13" t="s">
        <v>7533</v>
      </c>
      <c r="C1572" s="6">
        <v>2009</v>
      </c>
      <c r="D1572" s="7" t="s">
        <v>7534</v>
      </c>
      <c r="E1572" s="7"/>
      <c r="F1572" s="8" t="s">
        <v>7535</v>
      </c>
      <c r="G1572" s="9" t="s">
        <v>4273</v>
      </c>
      <c r="H1572" s="9"/>
      <c r="I1572" s="8"/>
      <c r="J1572" s="8"/>
      <c r="K1572" s="10" t="str">
        <f>IF(AND(Papers[[#This Row],[conference]]="", Papers[[#This Row],[journal]]=""),$N$2604,IF(Papers[[#This Row],[journal]]="",$N$2603, $N$2602))</f>
        <v>Conference</v>
      </c>
      <c r="L1572" s="10"/>
    </row>
    <row r="1573" spans="1:12" ht="51" customHeight="1">
      <c r="A1573" s="4">
        <v>2068</v>
      </c>
      <c r="B1573" s="13" t="s">
        <v>7539</v>
      </c>
      <c r="C1573" s="6">
        <v>2009</v>
      </c>
      <c r="D1573" s="7" t="s">
        <v>6154</v>
      </c>
      <c r="E1573" s="7"/>
      <c r="F1573" s="8" t="s">
        <v>7540</v>
      </c>
      <c r="G1573" s="9" t="s">
        <v>4273</v>
      </c>
      <c r="H1573" s="9"/>
      <c r="I1573" s="8"/>
      <c r="J1573" s="8"/>
      <c r="K1573" s="10" t="str">
        <f>IF(AND(Papers[[#This Row],[conference]]="", Papers[[#This Row],[journal]]=""),$N$2604,IF(Papers[[#This Row],[journal]]="",$N$2603, $N$2602))</f>
        <v>Conference</v>
      </c>
      <c r="L1573" s="10"/>
    </row>
    <row r="1574" spans="1:12" ht="51" customHeight="1">
      <c r="A1574" s="4">
        <v>2070</v>
      </c>
      <c r="B1574" s="13" t="s">
        <v>7544</v>
      </c>
      <c r="C1574" s="6">
        <v>2008</v>
      </c>
      <c r="D1574" s="7" t="s">
        <v>7545</v>
      </c>
      <c r="E1574" s="7"/>
      <c r="F1574" s="8" t="s">
        <v>7546</v>
      </c>
      <c r="G1574" s="9" t="s">
        <v>4273</v>
      </c>
      <c r="H1574" s="9"/>
      <c r="I1574" s="8"/>
      <c r="J1574" s="8"/>
      <c r="K1574" s="10" t="str">
        <f>IF(AND(Papers[[#This Row],[conference]]="", Papers[[#This Row],[journal]]=""),$N$2604,IF(Papers[[#This Row],[journal]]="",$N$2603, $N$2602))</f>
        <v>Conference</v>
      </c>
      <c r="L1574" s="10"/>
    </row>
    <row r="1575" spans="1:12" ht="51" customHeight="1">
      <c r="A1575" s="4">
        <v>2071</v>
      </c>
      <c r="B1575" s="13" t="s">
        <v>7550</v>
      </c>
      <c r="C1575" s="6">
        <v>1999</v>
      </c>
      <c r="D1575" s="7" t="s">
        <v>7551</v>
      </c>
      <c r="E1575" s="7"/>
      <c r="F1575" s="8" t="s">
        <v>7552</v>
      </c>
      <c r="G1575" s="9" t="s">
        <v>4273</v>
      </c>
      <c r="H1575" s="9"/>
      <c r="I1575" s="8"/>
      <c r="J1575" s="8"/>
      <c r="K1575" s="10" t="str">
        <f>IF(AND(Papers[[#This Row],[conference]]="", Papers[[#This Row],[journal]]=""),$N$2604,IF(Papers[[#This Row],[journal]]="",$N$2603, $N$2602))</f>
        <v>Conference</v>
      </c>
      <c r="L1575" s="10"/>
    </row>
    <row r="1576" spans="1:12" ht="51" customHeight="1">
      <c r="A1576" s="4">
        <v>2072</v>
      </c>
      <c r="B1576" s="13" t="s">
        <v>7553</v>
      </c>
      <c r="C1576" s="6">
        <v>1997</v>
      </c>
      <c r="D1576" s="7" t="s">
        <v>7554</v>
      </c>
      <c r="E1576" s="7"/>
      <c r="F1576" s="8" t="s">
        <v>7555</v>
      </c>
      <c r="G1576" s="9" t="s">
        <v>4273</v>
      </c>
      <c r="H1576" s="9"/>
      <c r="I1576" s="8"/>
      <c r="J1576" s="8"/>
      <c r="K1576" s="10" t="str">
        <f>IF(AND(Papers[[#This Row],[conference]]="", Papers[[#This Row],[journal]]=""),$N$2604,IF(Papers[[#This Row],[journal]]="",$N$2603, $N$2602))</f>
        <v>Conference</v>
      </c>
      <c r="L1576" s="10"/>
    </row>
    <row r="1577" spans="1:12" ht="51" customHeight="1">
      <c r="A1577" s="4">
        <v>2074</v>
      </c>
      <c r="B1577" s="13" t="s">
        <v>7558</v>
      </c>
      <c r="C1577" s="6">
        <v>2006</v>
      </c>
      <c r="D1577" s="7" t="s">
        <v>7559</v>
      </c>
      <c r="E1577" s="7"/>
      <c r="F1577" s="8" t="s">
        <v>7560</v>
      </c>
      <c r="G1577" s="9" t="s">
        <v>4273</v>
      </c>
      <c r="H1577" s="9"/>
      <c r="I1577" s="8"/>
      <c r="J1577" s="8"/>
      <c r="K1577" s="10" t="str">
        <f>IF(AND(Papers[[#This Row],[conference]]="", Papers[[#This Row],[journal]]=""),$N$2604,IF(Papers[[#This Row],[journal]]="",$N$2603, $N$2602))</f>
        <v>Conference</v>
      </c>
      <c r="L1577" s="10"/>
    </row>
    <row r="1578" spans="1:12" ht="51" customHeight="1">
      <c r="A1578" s="4">
        <v>2075</v>
      </c>
      <c r="B1578" s="13" t="s">
        <v>7564</v>
      </c>
      <c r="C1578" s="6">
        <v>2009</v>
      </c>
      <c r="D1578" s="7" t="s">
        <v>7565</v>
      </c>
      <c r="E1578" s="7"/>
      <c r="F1578" s="8" t="s">
        <v>7566</v>
      </c>
      <c r="G1578" s="9" t="s">
        <v>4273</v>
      </c>
      <c r="H1578" s="9"/>
      <c r="I1578" s="8"/>
      <c r="J1578" s="8"/>
      <c r="K1578" s="10" t="str">
        <f>IF(AND(Papers[[#This Row],[conference]]="", Papers[[#This Row],[journal]]=""),$N$2604,IF(Papers[[#This Row],[journal]]="",$N$2603, $N$2602))</f>
        <v>Conference</v>
      </c>
      <c r="L1578" s="10"/>
    </row>
    <row r="1579" spans="1:12" ht="51" customHeight="1">
      <c r="A1579" s="4">
        <v>2076</v>
      </c>
      <c r="B1579" s="13" t="s">
        <v>7570</v>
      </c>
      <c r="C1579" s="6">
        <v>2009</v>
      </c>
      <c r="D1579" s="7" t="s">
        <v>6828</v>
      </c>
      <c r="E1579" s="7"/>
      <c r="F1579" s="8" t="s">
        <v>7571</v>
      </c>
      <c r="G1579" s="9" t="s">
        <v>4273</v>
      </c>
      <c r="H1579" s="9"/>
      <c r="I1579" s="8"/>
      <c r="J1579" s="8"/>
      <c r="K1579" s="10" t="str">
        <f>IF(AND(Papers[[#This Row],[conference]]="", Papers[[#This Row],[journal]]=""),$N$2604,IF(Papers[[#This Row],[journal]]="",$N$2603, $N$2602))</f>
        <v>Conference</v>
      </c>
      <c r="L1579" s="10"/>
    </row>
    <row r="1580" spans="1:12" ht="51" customHeight="1">
      <c r="A1580" s="4">
        <v>2077</v>
      </c>
      <c r="B1580" s="13" t="s">
        <v>7574</v>
      </c>
      <c r="C1580" s="6">
        <v>2010</v>
      </c>
      <c r="D1580" s="7" t="s">
        <v>7575</v>
      </c>
      <c r="E1580" s="7"/>
      <c r="F1580" s="8" t="s">
        <v>7576</v>
      </c>
      <c r="G1580" s="9" t="s">
        <v>4273</v>
      </c>
      <c r="H1580" s="9"/>
      <c r="I1580" s="8"/>
      <c r="J1580" s="8"/>
      <c r="K1580" s="10" t="str">
        <f>IF(AND(Papers[[#This Row],[conference]]="", Papers[[#This Row],[journal]]=""),$N$2604,IF(Papers[[#This Row],[journal]]="",$N$2603, $N$2602))</f>
        <v>Conference</v>
      </c>
      <c r="L1580" s="10"/>
    </row>
    <row r="1581" spans="1:12" ht="51" customHeight="1">
      <c r="A1581" s="4">
        <v>2078</v>
      </c>
      <c r="B1581" s="13" t="s">
        <v>7579</v>
      </c>
      <c r="C1581" s="6">
        <v>2010</v>
      </c>
      <c r="D1581" s="7" t="s">
        <v>7580</v>
      </c>
      <c r="E1581" s="7"/>
      <c r="F1581" s="8" t="s">
        <v>7581</v>
      </c>
      <c r="G1581" s="9" t="s">
        <v>4273</v>
      </c>
      <c r="H1581" s="9"/>
      <c r="I1581" s="8"/>
      <c r="J1581" s="8"/>
      <c r="K1581" s="10" t="str">
        <f>IF(AND(Papers[[#This Row],[conference]]="", Papers[[#This Row],[journal]]=""),$N$2604,IF(Papers[[#This Row],[journal]]="",$N$2603, $N$2602))</f>
        <v>Conference</v>
      </c>
      <c r="L1581" s="10"/>
    </row>
    <row r="1582" spans="1:12" ht="51" customHeight="1">
      <c r="A1582" s="4">
        <v>2080</v>
      </c>
      <c r="B1582" s="13" t="s">
        <v>7585</v>
      </c>
      <c r="C1582" s="6">
        <v>2009</v>
      </c>
      <c r="D1582" s="7" t="s">
        <v>4704</v>
      </c>
      <c r="E1582" s="7"/>
      <c r="F1582" s="8" t="s">
        <v>7586</v>
      </c>
      <c r="G1582" s="9" t="s">
        <v>4273</v>
      </c>
      <c r="H1582" s="9"/>
      <c r="I1582" s="8"/>
      <c r="J1582" s="8"/>
      <c r="K1582" s="10" t="str">
        <f>IF(AND(Papers[[#This Row],[conference]]="", Papers[[#This Row],[journal]]=""),$N$2604,IF(Papers[[#This Row],[journal]]="",$N$2603, $N$2602))</f>
        <v>Conference</v>
      </c>
      <c r="L1582" s="10"/>
    </row>
    <row r="1583" spans="1:12" ht="51" customHeight="1">
      <c r="A1583" s="4">
        <v>2081</v>
      </c>
      <c r="B1583" s="13" t="s">
        <v>7593</v>
      </c>
      <c r="C1583" s="6">
        <v>2009</v>
      </c>
      <c r="D1583" s="7" t="s">
        <v>7594</v>
      </c>
      <c r="E1583" s="7"/>
      <c r="F1583" s="8" t="s">
        <v>7595</v>
      </c>
      <c r="G1583" s="9" t="s">
        <v>4273</v>
      </c>
      <c r="H1583" s="9"/>
      <c r="I1583" s="8"/>
      <c r="J1583" s="8"/>
      <c r="K1583" s="10" t="str">
        <f>IF(AND(Papers[[#This Row],[conference]]="", Papers[[#This Row],[journal]]=""),$N$2604,IF(Papers[[#This Row],[journal]]="",$N$2603, $N$2602))</f>
        <v>Conference</v>
      </c>
      <c r="L1583" s="10"/>
    </row>
    <row r="1584" spans="1:12" ht="51" customHeight="1">
      <c r="A1584" s="4">
        <v>2083</v>
      </c>
      <c r="B1584" s="13" t="s">
        <v>7597</v>
      </c>
      <c r="C1584" s="6">
        <v>2010</v>
      </c>
      <c r="D1584" s="7" t="s">
        <v>7598</v>
      </c>
      <c r="E1584" s="7"/>
      <c r="F1584" s="8" t="s">
        <v>7599</v>
      </c>
      <c r="G1584" s="9" t="s">
        <v>4273</v>
      </c>
      <c r="H1584" s="9"/>
      <c r="I1584" s="8"/>
      <c r="J1584" s="8"/>
      <c r="K1584" s="10" t="str">
        <f>IF(AND(Papers[[#This Row],[conference]]="", Papers[[#This Row],[journal]]=""),$N$2604,IF(Papers[[#This Row],[journal]]="",$N$2603, $N$2602))</f>
        <v>Conference</v>
      </c>
      <c r="L1584" s="10"/>
    </row>
    <row r="1585" spans="1:12" ht="51" customHeight="1">
      <c r="A1585" s="4">
        <v>2084</v>
      </c>
      <c r="B1585" s="13" t="s">
        <v>7601</v>
      </c>
      <c r="C1585" s="6">
        <v>2008</v>
      </c>
      <c r="D1585" s="7" t="s">
        <v>7602</v>
      </c>
      <c r="E1585" s="7"/>
      <c r="F1585" s="8" t="s">
        <v>7603</v>
      </c>
      <c r="G1585" s="9" t="s">
        <v>4273</v>
      </c>
      <c r="H1585" s="9"/>
      <c r="I1585" s="8"/>
      <c r="J1585" s="8"/>
      <c r="K1585" s="10" t="str">
        <f>IF(AND(Papers[[#This Row],[conference]]="", Papers[[#This Row],[journal]]=""),$N$2604,IF(Papers[[#This Row],[journal]]="",$N$2603, $N$2602))</f>
        <v>Conference</v>
      </c>
      <c r="L1585" s="10"/>
    </row>
    <row r="1586" spans="1:12" ht="51" customHeight="1">
      <c r="A1586" s="4">
        <v>2086</v>
      </c>
      <c r="B1586" s="13" t="s">
        <v>7606</v>
      </c>
      <c r="C1586" s="6">
        <v>2010</v>
      </c>
      <c r="D1586" s="7" t="s">
        <v>7237</v>
      </c>
      <c r="E1586" s="7"/>
      <c r="F1586" s="8" t="s">
        <v>7607</v>
      </c>
      <c r="G1586" s="9" t="s">
        <v>4273</v>
      </c>
      <c r="H1586" s="9"/>
      <c r="I1586" s="8"/>
      <c r="J1586" s="8"/>
      <c r="K1586" s="10" t="str">
        <f>IF(AND(Papers[[#This Row],[conference]]="", Papers[[#This Row],[journal]]=""),$N$2604,IF(Papers[[#This Row],[journal]]="",$N$2603, $N$2602))</f>
        <v>Conference</v>
      </c>
      <c r="L1586" s="10"/>
    </row>
    <row r="1587" spans="1:12" ht="51" customHeight="1">
      <c r="A1587" s="4">
        <v>2087</v>
      </c>
      <c r="B1587" s="13" t="s">
        <v>7609</v>
      </c>
      <c r="C1587" s="6">
        <v>2011</v>
      </c>
      <c r="D1587" s="7" t="s">
        <v>4285</v>
      </c>
      <c r="E1587" s="7"/>
      <c r="F1587" s="8" t="s">
        <v>7610</v>
      </c>
      <c r="G1587" s="9" t="s">
        <v>4273</v>
      </c>
      <c r="H1587" s="9"/>
      <c r="I1587" s="8"/>
      <c r="J1587" s="8"/>
      <c r="K1587" s="10" t="str">
        <f>IF(AND(Papers[[#This Row],[conference]]="", Papers[[#This Row],[journal]]=""),$N$2604,IF(Papers[[#This Row],[journal]]="",$N$2603, $N$2602))</f>
        <v>Conference</v>
      </c>
      <c r="L1587" s="10"/>
    </row>
    <row r="1588" spans="1:12" ht="51" customHeight="1">
      <c r="A1588" s="4">
        <v>2088</v>
      </c>
      <c r="B1588" s="13" t="s">
        <v>7612</v>
      </c>
      <c r="C1588" s="6">
        <v>2010</v>
      </c>
      <c r="D1588" s="7" t="s">
        <v>7237</v>
      </c>
      <c r="E1588" s="7"/>
      <c r="F1588" s="8" t="s">
        <v>7613</v>
      </c>
      <c r="G1588" s="9" t="s">
        <v>4273</v>
      </c>
      <c r="H1588" s="9"/>
      <c r="I1588" s="8"/>
      <c r="J1588" s="8"/>
      <c r="K1588" s="10" t="str">
        <f>IF(AND(Papers[[#This Row],[conference]]="", Papers[[#This Row],[journal]]=""),$N$2604,IF(Papers[[#This Row],[journal]]="",$N$2603, $N$2602))</f>
        <v>Conference</v>
      </c>
      <c r="L1588" s="10"/>
    </row>
    <row r="1589" spans="1:12" ht="51" customHeight="1">
      <c r="A1589" s="4">
        <v>2089</v>
      </c>
      <c r="B1589" s="13" t="s">
        <v>7617</v>
      </c>
      <c r="C1589" s="6">
        <v>2011</v>
      </c>
      <c r="D1589" s="7" t="s">
        <v>6343</v>
      </c>
      <c r="E1589" s="7"/>
      <c r="F1589" s="8" t="s">
        <v>7618</v>
      </c>
      <c r="G1589" s="9" t="s">
        <v>4273</v>
      </c>
      <c r="H1589" s="9"/>
      <c r="I1589" s="8"/>
      <c r="J1589" s="8"/>
      <c r="K1589" s="10" t="str">
        <f>IF(AND(Papers[[#This Row],[conference]]="", Papers[[#This Row],[journal]]=""),$N$2604,IF(Papers[[#This Row],[journal]]="",$N$2603, $N$2602))</f>
        <v>Conference</v>
      </c>
      <c r="L1589" s="10"/>
    </row>
    <row r="1590" spans="1:12" ht="51" customHeight="1">
      <c r="A1590" s="4">
        <v>2090</v>
      </c>
      <c r="B1590" s="13" t="s">
        <v>7620</v>
      </c>
      <c r="C1590" s="6">
        <v>2010</v>
      </c>
      <c r="D1590" s="7" t="s">
        <v>7621</v>
      </c>
      <c r="E1590" s="7"/>
      <c r="F1590" s="8" t="s">
        <v>7622</v>
      </c>
      <c r="G1590" s="9" t="s">
        <v>4273</v>
      </c>
      <c r="H1590" s="9"/>
      <c r="I1590" s="8"/>
      <c r="J1590" s="8"/>
      <c r="K1590" s="10" t="str">
        <f>IF(AND(Papers[[#This Row],[conference]]="", Papers[[#This Row],[journal]]=""),$N$2604,IF(Papers[[#This Row],[journal]]="",$N$2603, $N$2602))</f>
        <v>Conference</v>
      </c>
      <c r="L1590" s="10"/>
    </row>
    <row r="1591" spans="1:12" ht="51" customHeight="1">
      <c r="A1591" s="4">
        <v>2091</v>
      </c>
      <c r="B1591" s="13" t="s">
        <v>7626</v>
      </c>
      <c r="C1591" s="6">
        <v>2010</v>
      </c>
      <c r="D1591" s="7" t="s">
        <v>7627</v>
      </c>
      <c r="E1591" s="7"/>
      <c r="F1591" s="8" t="s">
        <v>7628</v>
      </c>
      <c r="G1591" s="9" t="s">
        <v>4273</v>
      </c>
      <c r="H1591" s="9"/>
      <c r="I1591" s="8"/>
      <c r="J1591" s="8"/>
      <c r="K1591" s="10" t="str">
        <f>IF(AND(Papers[[#This Row],[conference]]="", Papers[[#This Row],[journal]]=""),$N$2604,IF(Papers[[#This Row],[journal]]="",$N$2603, $N$2602))</f>
        <v>Conference</v>
      </c>
      <c r="L1591" s="10"/>
    </row>
    <row r="1592" spans="1:12" ht="51" customHeight="1">
      <c r="A1592" s="4">
        <v>2092</v>
      </c>
      <c r="B1592" s="13" t="s">
        <v>7631</v>
      </c>
      <c r="C1592" s="6">
        <v>2002</v>
      </c>
      <c r="D1592" s="7" t="s">
        <v>5599</v>
      </c>
      <c r="E1592" s="7"/>
      <c r="F1592" s="8" t="s">
        <v>7632</v>
      </c>
      <c r="G1592" s="9" t="s">
        <v>4273</v>
      </c>
      <c r="H1592" s="9"/>
      <c r="I1592" s="8"/>
      <c r="J1592" s="8"/>
      <c r="K1592" s="10" t="str">
        <f>IF(AND(Papers[[#This Row],[conference]]="", Papers[[#This Row],[journal]]=""),$N$2604,IF(Papers[[#This Row],[journal]]="",$N$2603, $N$2602))</f>
        <v>Conference</v>
      </c>
      <c r="L1592" s="10"/>
    </row>
    <row r="1593" spans="1:12" ht="51" customHeight="1">
      <c r="A1593" s="4">
        <v>2093</v>
      </c>
      <c r="B1593" s="13" t="s">
        <v>7635</v>
      </c>
      <c r="C1593" s="6">
        <v>2007</v>
      </c>
      <c r="D1593" s="7" t="s">
        <v>7636</v>
      </c>
      <c r="E1593" s="7"/>
      <c r="F1593" s="8" t="s">
        <v>7637</v>
      </c>
      <c r="G1593" s="9" t="s">
        <v>4273</v>
      </c>
      <c r="H1593" s="9"/>
      <c r="I1593" s="8"/>
      <c r="J1593" s="8"/>
      <c r="K1593" s="10" t="str">
        <f>IF(AND(Papers[[#This Row],[conference]]="", Papers[[#This Row],[journal]]=""),$N$2604,IF(Papers[[#This Row],[journal]]="",$N$2603, $N$2602))</f>
        <v>Conference</v>
      </c>
      <c r="L1593" s="10"/>
    </row>
    <row r="1594" spans="1:12" ht="51" customHeight="1">
      <c r="A1594" s="4">
        <v>2094</v>
      </c>
      <c r="B1594" s="13" t="s">
        <v>7642</v>
      </c>
      <c r="C1594" s="6">
        <v>2009</v>
      </c>
      <c r="D1594" s="7" t="s">
        <v>7643</v>
      </c>
      <c r="E1594" s="7"/>
      <c r="F1594" s="8" t="s">
        <v>7644</v>
      </c>
      <c r="G1594" s="9" t="s">
        <v>4273</v>
      </c>
      <c r="H1594" s="9"/>
      <c r="I1594" s="8"/>
      <c r="J1594" s="8"/>
      <c r="K1594" s="10" t="str">
        <f>IF(AND(Papers[[#This Row],[conference]]="", Papers[[#This Row],[journal]]=""),$N$2604,IF(Papers[[#This Row],[journal]]="",$N$2603, $N$2602))</f>
        <v>Conference</v>
      </c>
      <c r="L1594" s="10"/>
    </row>
    <row r="1595" spans="1:12" ht="51" customHeight="1">
      <c r="A1595" s="4">
        <v>2096</v>
      </c>
      <c r="B1595" s="13" t="s">
        <v>7649</v>
      </c>
      <c r="C1595" s="6">
        <v>2004</v>
      </c>
      <c r="D1595" s="7" t="s">
        <v>7650</v>
      </c>
      <c r="E1595" s="7"/>
      <c r="F1595" s="8" t="s">
        <v>7651</v>
      </c>
      <c r="G1595" s="9" t="s">
        <v>4273</v>
      </c>
      <c r="H1595" s="9"/>
      <c r="I1595" s="8"/>
      <c r="J1595" s="8"/>
      <c r="K1595" s="10" t="str">
        <f>IF(AND(Papers[[#This Row],[conference]]="", Papers[[#This Row],[journal]]=""),$N$2604,IF(Papers[[#This Row],[journal]]="",$N$2603, $N$2602))</f>
        <v>Conference</v>
      </c>
      <c r="L1595" s="10"/>
    </row>
    <row r="1596" spans="1:12" ht="51" customHeight="1">
      <c r="A1596" s="4">
        <v>2097</v>
      </c>
      <c r="B1596" s="13" t="s">
        <v>7652</v>
      </c>
      <c r="C1596" s="6">
        <v>2010</v>
      </c>
      <c r="D1596" s="7" t="s">
        <v>4310</v>
      </c>
      <c r="E1596" s="7"/>
      <c r="F1596" s="8" t="s">
        <v>7653</v>
      </c>
      <c r="G1596" s="9" t="s">
        <v>4273</v>
      </c>
      <c r="H1596" s="9"/>
      <c r="I1596" s="8"/>
      <c r="J1596" s="8"/>
      <c r="K1596" s="10" t="str">
        <f>IF(AND(Papers[[#This Row],[conference]]="", Papers[[#This Row],[journal]]=""),$N$2604,IF(Papers[[#This Row],[journal]]="",$N$2603, $N$2602))</f>
        <v>Conference</v>
      </c>
      <c r="L1596" s="10"/>
    </row>
    <row r="1597" spans="1:12" ht="51" customHeight="1">
      <c r="A1597" s="4">
        <v>2098</v>
      </c>
      <c r="B1597" s="13" t="s">
        <v>7656</v>
      </c>
      <c r="C1597" s="6">
        <v>2002</v>
      </c>
      <c r="D1597" s="7" t="s">
        <v>7657</v>
      </c>
      <c r="E1597" s="7"/>
      <c r="F1597" s="8" t="s">
        <v>7658</v>
      </c>
      <c r="G1597" s="9" t="s">
        <v>4273</v>
      </c>
      <c r="H1597" s="9"/>
      <c r="I1597" s="8"/>
      <c r="J1597" s="8"/>
      <c r="K1597" s="10" t="str">
        <f>IF(AND(Papers[[#This Row],[conference]]="", Papers[[#This Row],[journal]]=""),$N$2604,IF(Papers[[#This Row],[journal]]="",$N$2603, $N$2602))</f>
        <v>Conference</v>
      </c>
      <c r="L1597" s="10"/>
    </row>
    <row r="1598" spans="1:12" ht="51" customHeight="1">
      <c r="A1598" s="4">
        <v>2099</v>
      </c>
      <c r="B1598" s="13" t="s">
        <v>7662</v>
      </c>
      <c r="C1598" s="6">
        <v>2009</v>
      </c>
      <c r="D1598" s="7" t="s">
        <v>7663</v>
      </c>
      <c r="E1598" s="7"/>
      <c r="F1598" s="8" t="s">
        <v>7664</v>
      </c>
      <c r="G1598" s="9" t="s">
        <v>4273</v>
      </c>
      <c r="H1598" s="9"/>
      <c r="I1598" s="8"/>
      <c r="J1598" s="8"/>
      <c r="K1598" s="10" t="str">
        <f>IF(AND(Papers[[#This Row],[conference]]="", Papers[[#This Row],[journal]]=""),$N$2604,IF(Papers[[#This Row],[journal]]="",$N$2603, $N$2602))</f>
        <v>Conference</v>
      </c>
      <c r="L1598" s="10"/>
    </row>
    <row r="1599" spans="1:12" ht="51" customHeight="1">
      <c r="A1599" s="4">
        <v>2100</v>
      </c>
      <c r="B1599" s="13" t="s">
        <v>7667</v>
      </c>
      <c r="C1599" s="6">
        <v>2011</v>
      </c>
      <c r="D1599" s="7" t="s">
        <v>7210</v>
      </c>
      <c r="E1599" s="7"/>
      <c r="F1599" s="8" t="s">
        <v>7668</v>
      </c>
      <c r="G1599" s="9" t="s">
        <v>4273</v>
      </c>
      <c r="H1599" s="9"/>
      <c r="I1599" s="8"/>
      <c r="J1599" s="8"/>
      <c r="K1599" s="10" t="str">
        <f>IF(AND(Papers[[#This Row],[conference]]="", Papers[[#This Row],[journal]]=""),$N$2604,IF(Papers[[#This Row],[journal]]="",$N$2603, $N$2602))</f>
        <v>Conference</v>
      </c>
      <c r="L1599" s="10"/>
    </row>
    <row r="1600" spans="1:12" ht="51" customHeight="1">
      <c r="A1600" s="4">
        <v>2101</v>
      </c>
      <c r="B1600" s="13" t="s">
        <v>7675</v>
      </c>
      <c r="C1600" s="6">
        <v>2008</v>
      </c>
      <c r="D1600" s="7" t="s">
        <v>7676</v>
      </c>
      <c r="E1600" s="7"/>
      <c r="F1600" s="8" t="s">
        <v>7677</v>
      </c>
      <c r="G1600" s="9" t="s">
        <v>4273</v>
      </c>
      <c r="H1600" s="9"/>
      <c r="I1600" s="8"/>
      <c r="J1600" s="8"/>
      <c r="K1600" s="10" t="str">
        <f>IF(AND(Papers[[#This Row],[conference]]="", Papers[[#This Row],[journal]]=""),$N$2604,IF(Papers[[#This Row],[journal]]="",$N$2603, $N$2602))</f>
        <v>Conference</v>
      </c>
      <c r="L1600" s="10"/>
    </row>
    <row r="1601" spans="1:12" ht="51" customHeight="1">
      <c r="A1601" s="4">
        <v>2102</v>
      </c>
      <c r="B1601" s="13" t="s">
        <v>7681</v>
      </c>
      <c r="C1601" s="6">
        <v>2008</v>
      </c>
      <c r="D1601" s="7" t="s">
        <v>7682</v>
      </c>
      <c r="E1601" s="7"/>
      <c r="F1601" s="8" t="s">
        <v>7683</v>
      </c>
      <c r="G1601" s="9" t="s">
        <v>4273</v>
      </c>
      <c r="H1601" s="9"/>
      <c r="I1601" s="8"/>
      <c r="J1601" s="8"/>
      <c r="K1601" s="10" t="str">
        <f>IF(AND(Papers[[#This Row],[conference]]="", Papers[[#This Row],[journal]]=""),$N$2604,IF(Papers[[#This Row],[journal]]="",$N$2603, $N$2602))</f>
        <v>Conference</v>
      </c>
      <c r="L1601" s="10"/>
    </row>
    <row r="1602" spans="1:12" ht="51" customHeight="1">
      <c r="A1602" s="4">
        <v>2103</v>
      </c>
      <c r="B1602" s="13" t="s">
        <v>7686</v>
      </c>
      <c r="C1602" s="6">
        <v>2008</v>
      </c>
      <c r="D1602" s="7" t="s">
        <v>7687</v>
      </c>
      <c r="E1602" s="7"/>
      <c r="F1602" s="8" t="s">
        <v>7688</v>
      </c>
      <c r="G1602" s="9" t="s">
        <v>4273</v>
      </c>
      <c r="H1602" s="9"/>
      <c r="I1602" s="8"/>
      <c r="J1602" s="8"/>
      <c r="K1602" s="10" t="str">
        <f>IF(AND(Papers[[#This Row],[conference]]="", Papers[[#This Row],[journal]]=""),$N$2604,IF(Papers[[#This Row],[journal]]="",$N$2603, $N$2602))</f>
        <v>Conference</v>
      </c>
      <c r="L1602" s="10"/>
    </row>
    <row r="1603" spans="1:12" ht="51" customHeight="1">
      <c r="A1603" s="4">
        <v>2104</v>
      </c>
      <c r="B1603" s="13" t="s">
        <v>7692</v>
      </c>
      <c r="C1603" s="6">
        <v>2007</v>
      </c>
      <c r="D1603" s="7" t="s">
        <v>7693</v>
      </c>
      <c r="E1603" s="7"/>
      <c r="F1603" s="8" t="s">
        <v>7694</v>
      </c>
      <c r="G1603" s="9" t="s">
        <v>4273</v>
      </c>
      <c r="H1603" s="9"/>
      <c r="I1603" s="8"/>
      <c r="J1603" s="8"/>
      <c r="K1603" s="10" t="str">
        <f>IF(AND(Papers[[#This Row],[conference]]="", Papers[[#This Row],[journal]]=""),$N$2604,IF(Papers[[#This Row],[journal]]="",$N$2603, $N$2602))</f>
        <v>Conference</v>
      </c>
      <c r="L1603" s="10"/>
    </row>
    <row r="1604" spans="1:12" ht="51" customHeight="1">
      <c r="A1604" s="4">
        <v>2105</v>
      </c>
      <c r="B1604" s="13" t="s">
        <v>7697</v>
      </c>
      <c r="C1604" s="6">
        <v>2009</v>
      </c>
      <c r="D1604" s="7" t="s">
        <v>6278</v>
      </c>
      <c r="E1604" s="7"/>
      <c r="F1604" s="8" t="s">
        <v>7698</v>
      </c>
      <c r="G1604" s="9" t="s">
        <v>4273</v>
      </c>
      <c r="H1604" s="9"/>
      <c r="I1604" s="8"/>
      <c r="J1604" s="8"/>
      <c r="K1604" s="10" t="str">
        <f>IF(AND(Papers[[#This Row],[conference]]="", Papers[[#This Row],[journal]]=""),$N$2604,IF(Papers[[#This Row],[journal]]="",$N$2603, $N$2602))</f>
        <v>Conference</v>
      </c>
      <c r="L1604" s="10"/>
    </row>
    <row r="1605" spans="1:12" ht="51" customHeight="1">
      <c r="A1605" s="4">
        <v>2106</v>
      </c>
      <c r="B1605" s="13" t="s">
        <v>7704</v>
      </c>
      <c r="C1605" s="6">
        <v>1999</v>
      </c>
      <c r="D1605" s="7" t="s">
        <v>6843</v>
      </c>
      <c r="E1605" s="7"/>
      <c r="F1605" s="8" t="s">
        <v>7705</v>
      </c>
      <c r="G1605" s="9" t="s">
        <v>4273</v>
      </c>
      <c r="H1605" s="9"/>
      <c r="I1605" s="8"/>
      <c r="J1605" s="8"/>
      <c r="K1605" s="10" t="str">
        <f>IF(AND(Papers[[#This Row],[conference]]="", Papers[[#This Row],[journal]]=""),$N$2604,IF(Papers[[#This Row],[journal]]="",$N$2603, $N$2602))</f>
        <v>Conference</v>
      </c>
      <c r="L1605" s="10"/>
    </row>
    <row r="1606" spans="1:12" ht="51" customHeight="1">
      <c r="A1606" s="4">
        <v>2108</v>
      </c>
      <c r="B1606" s="13" t="s">
        <v>7710</v>
      </c>
      <c r="C1606" s="6">
        <v>2004</v>
      </c>
      <c r="D1606" s="7" t="s">
        <v>7711</v>
      </c>
      <c r="E1606" s="7"/>
      <c r="F1606" s="8" t="s">
        <v>7712</v>
      </c>
      <c r="G1606" s="9" t="s">
        <v>4273</v>
      </c>
      <c r="H1606" s="9"/>
      <c r="I1606" s="8"/>
      <c r="J1606" s="8"/>
      <c r="K1606" s="10" t="str">
        <f>IF(AND(Papers[[#This Row],[conference]]="", Papers[[#This Row],[journal]]=""),$N$2604,IF(Papers[[#This Row],[journal]]="",$N$2603, $N$2602))</f>
        <v>Conference</v>
      </c>
      <c r="L1606" s="10"/>
    </row>
    <row r="1607" spans="1:12" ht="51" customHeight="1">
      <c r="A1607" s="4">
        <v>2109</v>
      </c>
      <c r="B1607" s="13" t="s">
        <v>7716</v>
      </c>
      <c r="C1607" s="6">
        <v>1999</v>
      </c>
      <c r="D1607" s="7" t="s">
        <v>7717</v>
      </c>
      <c r="E1607" s="7"/>
      <c r="F1607" s="8" t="s">
        <v>7718</v>
      </c>
      <c r="G1607" s="9" t="s">
        <v>4273</v>
      </c>
      <c r="H1607" s="9"/>
      <c r="I1607" s="8"/>
      <c r="J1607" s="8"/>
      <c r="K1607" s="10" t="str">
        <f>IF(AND(Papers[[#This Row],[conference]]="", Papers[[#This Row],[journal]]=""),$N$2604,IF(Papers[[#This Row],[journal]]="",$N$2603, $N$2602))</f>
        <v>Conference</v>
      </c>
      <c r="L1607" s="10"/>
    </row>
    <row r="1608" spans="1:12" ht="51" customHeight="1">
      <c r="A1608" s="4">
        <v>2110</v>
      </c>
      <c r="B1608" s="13" t="s">
        <v>7723</v>
      </c>
      <c r="C1608" s="6">
        <v>2009</v>
      </c>
      <c r="D1608" s="7" t="s">
        <v>7724</v>
      </c>
      <c r="E1608" s="7"/>
      <c r="F1608" s="8" t="s">
        <v>7725</v>
      </c>
      <c r="G1608" s="9" t="s">
        <v>4273</v>
      </c>
      <c r="H1608" s="9"/>
      <c r="I1608" s="8"/>
      <c r="J1608" s="8"/>
      <c r="K1608" s="10" t="str">
        <f>IF(AND(Papers[[#This Row],[conference]]="", Papers[[#This Row],[journal]]=""),$N$2604,IF(Papers[[#This Row],[journal]]="",$N$2603, $N$2602))</f>
        <v>Conference</v>
      </c>
      <c r="L1608" s="10"/>
    </row>
    <row r="1609" spans="1:12" ht="51" customHeight="1">
      <c r="A1609" s="4">
        <v>2111</v>
      </c>
      <c r="B1609" s="13" t="s">
        <v>7728</v>
      </c>
      <c r="C1609" s="6">
        <v>2006</v>
      </c>
      <c r="D1609" s="7" t="s">
        <v>5668</v>
      </c>
      <c r="E1609" s="7"/>
      <c r="F1609" s="8" t="s">
        <v>7729</v>
      </c>
      <c r="G1609" s="9" t="s">
        <v>4273</v>
      </c>
      <c r="H1609" s="9"/>
      <c r="I1609" s="8"/>
      <c r="J1609" s="8"/>
      <c r="K1609" s="10" t="str">
        <f>IF(AND(Papers[[#This Row],[conference]]="", Papers[[#This Row],[journal]]=""),$N$2604,IF(Papers[[#This Row],[journal]]="",$N$2603, $N$2602))</f>
        <v>Conference</v>
      </c>
      <c r="L1609" s="10"/>
    </row>
    <row r="1610" spans="1:12" ht="51" customHeight="1">
      <c r="A1610" s="4">
        <v>2112</v>
      </c>
      <c r="B1610" s="13" t="s">
        <v>7734</v>
      </c>
      <c r="C1610" s="6">
        <v>2011</v>
      </c>
      <c r="D1610" s="7" t="s">
        <v>7735</v>
      </c>
      <c r="E1610" s="7"/>
      <c r="F1610" s="8" t="s">
        <v>7736</v>
      </c>
      <c r="G1610" s="9" t="s">
        <v>4273</v>
      </c>
      <c r="H1610" s="9"/>
      <c r="I1610" s="8"/>
      <c r="J1610" s="8"/>
      <c r="K1610" s="10" t="str">
        <f>IF(AND(Papers[[#This Row],[conference]]="", Papers[[#This Row],[journal]]=""),$N$2604,IF(Papers[[#This Row],[journal]]="",$N$2603, $N$2602))</f>
        <v>Conference</v>
      </c>
      <c r="L1610" s="10"/>
    </row>
    <row r="1611" spans="1:12" ht="51" customHeight="1">
      <c r="A1611" s="4">
        <v>2113</v>
      </c>
      <c r="B1611" s="13" t="s">
        <v>7740</v>
      </c>
      <c r="C1611" s="6">
        <v>2006</v>
      </c>
      <c r="D1611" s="7"/>
      <c r="E1611" s="7" t="s">
        <v>6839</v>
      </c>
      <c r="F1611" s="8" t="s">
        <v>7741</v>
      </c>
      <c r="G1611" s="9" t="s">
        <v>4273</v>
      </c>
      <c r="H1611" s="9"/>
      <c r="I1611" s="8"/>
      <c r="J1611" s="8"/>
      <c r="K1611" s="10" t="str">
        <f>IF(AND(Papers[[#This Row],[conference]]="", Papers[[#This Row],[journal]]=""),$N$2604,IF(Papers[[#This Row],[journal]]="",$N$2603, $N$2602))</f>
        <v>Journal</v>
      </c>
      <c r="L1611" s="10"/>
    </row>
    <row r="1612" spans="1:12" ht="51" customHeight="1">
      <c r="A1612" s="4">
        <v>2114</v>
      </c>
      <c r="B1612" s="13" t="s">
        <v>7742</v>
      </c>
      <c r="C1612" s="6">
        <v>2007</v>
      </c>
      <c r="D1612" s="7"/>
      <c r="E1612" s="7" t="s">
        <v>6839</v>
      </c>
      <c r="F1612" s="8" t="s">
        <v>7743</v>
      </c>
      <c r="G1612" s="9" t="s">
        <v>4273</v>
      </c>
      <c r="H1612" s="9"/>
      <c r="I1612" s="8"/>
      <c r="J1612" s="8"/>
      <c r="K1612" s="10" t="str">
        <f>IF(AND(Papers[[#This Row],[conference]]="", Papers[[#This Row],[journal]]=""),$N$2604,IF(Papers[[#This Row],[journal]]="",$N$2603, $N$2602))</f>
        <v>Journal</v>
      </c>
      <c r="L1612" s="10"/>
    </row>
    <row r="1613" spans="1:12" ht="51" customHeight="1">
      <c r="A1613" s="4">
        <v>2115</v>
      </c>
      <c r="B1613" s="13" t="s">
        <v>7747</v>
      </c>
      <c r="C1613" s="6">
        <v>2006</v>
      </c>
      <c r="D1613" s="7" t="s">
        <v>6019</v>
      </c>
      <c r="E1613" s="7"/>
      <c r="F1613" s="8" t="s">
        <v>7748</v>
      </c>
      <c r="G1613" s="9" t="s">
        <v>4273</v>
      </c>
      <c r="H1613" s="9"/>
      <c r="I1613" s="8"/>
      <c r="J1613" s="8"/>
      <c r="K1613" s="10" t="str">
        <f>IF(AND(Papers[[#This Row],[conference]]="", Papers[[#This Row],[journal]]=""),$N$2604,IF(Papers[[#This Row],[journal]]="",$N$2603, $N$2602))</f>
        <v>Conference</v>
      </c>
      <c r="L1613" s="10"/>
    </row>
    <row r="1614" spans="1:12" ht="51" customHeight="1">
      <c r="A1614" s="4">
        <v>2116</v>
      </c>
      <c r="B1614" s="13" t="s">
        <v>7749</v>
      </c>
      <c r="C1614" s="6">
        <v>2002</v>
      </c>
      <c r="D1614" s="7" t="s">
        <v>7750</v>
      </c>
      <c r="E1614" s="7"/>
      <c r="F1614" s="8" t="s">
        <v>7751</v>
      </c>
      <c r="G1614" s="9" t="s">
        <v>4273</v>
      </c>
      <c r="H1614" s="9"/>
      <c r="I1614" s="8"/>
      <c r="J1614" s="8"/>
      <c r="K1614" s="10" t="str">
        <f>IF(AND(Papers[[#This Row],[conference]]="", Papers[[#This Row],[journal]]=""),$N$2604,IF(Papers[[#This Row],[journal]]="",$N$2603, $N$2602))</f>
        <v>Conference</v>
      </c>
      <c r="L1614" s="10"/>
    </row>
    <row r="1615" spans="1:12" ht="51" customHeight="1">
      <c r="A1615" s="4">
        <v>2117</v>
      </c>
      <c r="B1615" s="13" t="s">
        <v>7753</v>
      </c>
      <c r="C1615" s="6">
        <v>2003</v>
      </c>
      <c r="D1615" s="7" t="s">
        <v>7754</v>
      </c>
      <c r="E1615" s="7"/>
      <c r="F1615" s="8" t="s">
        <v>7755</v>
      </c>
      <c r="G1615" s="9" t="s">
        <v>4273</v>
      </c>
      <c r="H1615" s="9"/>
      <c r="I1615" s="8"/>
      <c r="J1615" s="8"/>
      <c r="K1615" s="10" t="str">
        <f>IF(AND(Papers[[#This Row],[conference]]="", Papers[[#This Row],[journal]]=""),$N$2604,IF(Papers[[#This Row],[journal]]="",$N$2603, $N$2602))</f>
        <v>Conference</v>
      </c>
      <c r="L1615" s="10"/>
    </row>
    <row r="1616" spans="1:12" ht="51" customHeight="1">
      <c r="A1616" s="4">
        <v>2118</v>
      </c>
      <c r="B1616" s="13" t="s">
        <v>7758</v>
      </c>
      <c r="C1616" s="6">
        <v>2005</v>
      </c>
      <c r="D1616" s="7"/>
      <c r="E1616" s="7" t="s">
        <v>6770</v>
      </c>
      <c r="F1616" s="8" t="s">
        <v>7759</v>
      </c>
      <c r="G1616" s="9" t="s">
        <v>4273</v>
      </c>
      <c r="H1616" s="9"/>
      <c r="I1616" s="8"/>
      <c r="J1616" s="8"/>
      <c r="K1616" s="10" t="str">
        <f>IF(AND(Papers[[#This Row],[conference]]="", Papers[[#This Row],[journal]]=""),$N$2604,IF(Papers[[#This Row],[journal]]="",$N$2603, $N$2602))</f>
        <v>Journal</v>
      </c>
      <c r="L1616" s="10"/>
    </row>
    <row r="1617" spans="1:12" ht="51" customHeight="1">
      <c r="A1617" s="4">
        <v>2119</v>
      </c>
      <c r="B1617" s="13" t="s">
        <v>7761</v>
      </c>
      <c r="C1617" s="6">
        <v>2011</v>
      </c>
      <c r="D1617" s="7" t="s">
        <v>5346</v>
      </c>
      <c r="E1617" s="7"/>
      <c r="F1617" s="8" t="s">
        <v>7762</v>
      </c>
      <c r="G1617" s="9" t="s">
        <v>4273</v>
      </c>
      <c r="H1617" s="9"/>
      <c r="I1617" s="8"/>
      <c r="J1617" s="8"/>
      <c r="K1617" s="10" t="str">
        <f>IF(AND(Papers[[#This Row],[conference]]="", Papers[[#This Row],[journal]]=""),$N$2604,IF(Papers[[#This Row],[journal]]="",$N$2603, $N$2602))</f>
        <v>Conference</v>
      </c>
      <c r="L1617" s="10"/>
    </row>
    <row r="1618" spans="1:12" ht="51" customHeight="1">
      <c r="A1618" s="4">
        <v>2120</v>
      </c>
      <c r="B1618" s="13" t="s">
        <v>7766</v>
      </c>
      <c r="C1618" s="6">
        <v>2006</v>
      </c>
      <c r="D1618" s="7" t="s">
        <v>5844</v>
      </c>
      <c r="E1618" s="7"/>
      <c r="F1618" s="8" t="s">
        <v>7767</v>
      </c>
      <c r="G1618" s="9" t="s">
        <v>4273</v>
      </c>
      <c r="H1618" s="9"/>
      <c r="I1618" s="8"/>
      <c r="J1618" s="8"/>
      <c r="K1618" s="10" t="str">
        <f>IF(AND(Papers[[#This Row],[conference]]="", Papers[[#This Row],[journal]]=""),$N$2604,IF(Papers[[#This Row],[journal]]="",$N$2603, $N$2602))</f>
        <v>Conference</v>
      </c>
      <c r="L1618" s="10"/>
    </row>
    <row r="1619" spans="1:12" ht="51" customHeight="1">
      <c r="A1619" s="4">
        <v>2121</v>
      </c>
      <c r="B1619" s="13" t="s">
        <v>7771</v>
      </c>
      <c r="C1619" s="6">
        <v>2007</v>
      </c>
      <c r="D1619" s="7" t="s">
        <v>7772</v>
      </c>
      <c r="E1619" s="7"/>
      <c r="F1619" s="8" t="s">
        <v>7773</v>
      </c>
      <c r="G1619" s="9" t="s">
        <v>4273</v>
      </c>
      <c r="H1619" s="9"/>
      <c r="I1619" s="8"/>
      <c r="J1619" s="8"/>
      <c r="K1619" s="10" t="str">
        <f>IF(AND(Papers[[#This Row],[conference]]="", Papers[[#This Row],[journal]]=""),$N$2604,IF(Papers[[#This Row],[journal]]="",$N$2603, $N$2602))</f>
        <v>Conference</v>
      </c>
      <c r="L1619" s="10"/>
    </row>
    <row r="1620" spans="1:12" ht="51" customHeight="1">
      <c r="A1620" s="4">
        <v>2122</v>
      </c>
      <c r="B1620" s="13" t="s">
        <v>7776</v>
      </c>
      <c r="C1620" s="6">
        <v>2009</v>
      </c>
      <c r="D1620" s="7" t="s">
        <v>4704</v>
      </c>
      <c r="E1620" s="7"/>
      <c r="F1620" s="8" t="s">
        <v>7777</v>
      </c>
      <c r="G1620" s="9" t="s">
        <v>4273</v>
      </c>
      <c r="H1620" s="9"/>
      <c r="I1620" s="8"/>
      <c r="J1620" s="8"/>
      <c r="K1620" s="10" t="str">
        <f>IF(AND(Papers[[#This Row],[conference]]="", Papers[[#This Row],[journal]]=""),$N$2604,IF(Papers[[#This Row],[journal]]="",$N$2603, $N$2602))</f>
        <v>Conference</v>
      </c>
      <c r="L1620" s="10"/>
    </row>
    <row r="1621" spans="1:12" ht="51" customHeight="1">
      <c r="A1621" s="4">
        <v>2123</v>
      </c>
      <c r="B1621" s="13" t="s">
        <v>7781</v>
      </c>
      <c r="C1621" s="6">
        <v>2005</v>
      </c>
      <c r="D1621" s="7" t="s">
        <v>7782</v>
      </c>
      <c r="E1621" s="7"/>
      <c r="F1621" s="8" t="s">
        <v>7783</v>
      </c>
      <c r="G1621" s="9" t="s">
        <v>4273</v>
      </c>
      <c r="H1621" s="9"/>
      <c r="I1621" s="8"/>
      <c r="J1621" s="8"/>
      <c r="K1621" s="10" t="str">
        <f>IF(AND(Papers[[#This Row],[conference]]="", Papers[[#This Row],[journal]]=""),$N$2604,IF(Papers[[#This Row],[journal]]="",$N$2603, $N$2602))</f>
        <v>Conference</v>
      </c>
      <c r="L1621" s="10"/>
    </row>
    <row r="1622" spans="1:12" ht="51" customHeight="1">
      <c r="A1622" s="4">
        <v>2124</v>
      </c>
      <c r="B1622" s="13" t="s">
        <v>7785</v>
      </c>
      <c r="C1622" s="6">
        <v>1999</v>
      </c>
      <c r="D1622" s="7" t="s">
        <v>7786</v>
      </c>
      <c r="E1622" s="7"/>
      <c r="F1622" s="8" t="s">
        <v>7787</v>
      </c>
      <c r="G1622" s="9" t="s">
        <v>4273</v>
      </c>
      <c r="H1622" s="9"/>
      <c r="I1622" s="8"/>
      <c r="J1622" s="8"/>
      <c r="K1622" s="10" t="str">
        <f>IF(AND(Papers[[#This Row],[conference]]="", Papers[[#This Row],[journal]]=""),$N$2604,IF(Papers[[#This Row],[journal]]="",$N$2603, $N$2602))</f>
        <v>Conference</v>
      </c>
      <c r="L1622" s="10"/>
    </row>
    <row r="1623" spans="1:12" ht="51" customHeight="1">
      <c r="A1623" s="4">
        <v>2125</v>
      </c>
      <c r="B1623" s="13" t="s">
        <v>7789</v>
      </c>
      <c r="C1623" s="6">
        <v>2001</v>
      </c>
      <c r="D1623" s="7" t="s">
        <v>7790</v>
      </c>
      <c r="E1623" s="7"/>
      <c r="F1623" s="8" t="s">
        <v>7791</v>
      </c>
      <c r="G1623" s="9" t="s">
        <v>4273</v>
      </c>
      <c r="H1623" s="9"/>
      <c r="I1623" s="8"/>
      <c r="J1623" s="8"/>
      <c r="K1623" s="10" t="str">
        <f>IF(AND(Papers[[#This Row],[conference]]="", Papers[[#This Row],[journal]]=""),$N$2604,IF(Papers[[#This Row],[journal]]="",$N$2603, $N$2602))</f>
        <v>Conference</v>
      </c>
      <c r="L1623" s="10"/>
    </row>
    <row r="1624" spans="1:12" ht="51" customHeight="1">
      <c r="A1624" s="4">
        <v>2127</v>
      </c>
      <c r="B1624" s="13" t="s">
        <v>7793</v>
      </c>
      <c r="C1624" s="6">
        <v>2010</v>
      </c>
      <c r="D1624" s="7" t="s">
        <v>7794</v>
      </c>
      <c r="E1624" s="7"/>
      <c r="F1624" s="8" t="s">
        <v>7795</v>
      </c>
      <c r="G1624" s="9" t="s">
        <v>4273</v>
      </c>
      <c r="H1624" s="9"/>
      <c r="I1624" s="8"/>
      <c r="J1624" s="8"/>
      <c r="K1624" s="10" t="str">
        <f>IF(AND(Papers[[#This Row],[conference]]="", Papers[[#This Row],[journal]]=""),$N$2604,IF(Papers[[#This Row],[journal]]="",$N$2603, $N$2602))</f>
        <v>Conference</v>
      </c>
      <c r="L1624" s="10"/>
    </row>
    <row r="1625" spans="1:12" ht="51" customHeight="1">
      <c r="A1625" s="4">
        <v>2128</v>
      </c>
      <c r="B1625" s="13" t="s">
        <v>7798</v>
      </c>
      <c r="C1625" s="6">
        <v>2001</v>
      </c>
      <c r="D1625" s="7" t="s">
        <v>4996</v>
      </c>
      <c r="E1625" s="7"/>
      <c r="F1625" s="8" t="s">
        <v>7799</v>
      </c>
      <c r="G1625" s="9" t="s">
        <v>4273</v>
      </c>
      <c r="H1625" s="9"/>
      <c r="I1625" s="8"/>
      <c r="J1625" s="8"/>
      <c r="K1625" s="10" t="str">
        <f>IF(AND(Papers[[#This Row],[conference]]="", Papers[[#This Row],[journal]]=""),$N$2604,IF(Papers[[#This Row],[journal]]="",$N$2603, $N$2602))</f>
        <v>Conference</v>
      </c>
      <c r="L1625" s="10"/>
    </row>
    <row r="1626" spans="1:12" ht="51" customHeight="1">
      <c r="A1626" s="4">
        <v>2130</v>
      </c>
      <c r="B1626" s="13" t="s">
        <v>7802</v>
      </c>
      <c r="C1626" s="6">
        <v>2007</v>
      </c>
      <c r="D1626" s="7" t="s">
        <v>7803</v>
      </c>
      <c r="E1626" s="7"/>
      <c r="F1626" s="8" t="s">
        <v>7804</v>
      </c>
      <c r="G1626" s="9" t="s">
        <v>4273</v>
      </c>
      <c r="H1626" s="9"/>
      <c r="I1626" s="8"/>
      <c r="J1626" s="8"/>
      <c r="K1626" s="10" t="str">
        <f>IF(AND(Papers[[#This Row],[conference]]="", Papers[[#This Row],[journal]]=""),$N$2604,IF(Papers[[#This Row],[journal]]="",$N$2603, $N$2602))</f>
        <v>Conference</v>
      </c>
      <c r="L1626" s="10"/>
    </row>
    <row r="1627" spans="1:12" ht="51" customHeight="1">
      <c r="A1627" s="4">
        <v>2133</v>
      </c>
      <c r="B1627" s="13" t="s">
        <v>7809</v>
      </c>
      <c r="C1627" s="6">
        <v>2001</v>
      </c>
      <c r="D1627" s="7" t="s">
        <v>7810</v>
      </c>
      <c r="E1627" s="7"/>
      <c r="F1627" s="8" t="s">
        <v>7811</v>
      </c>
      <c r="G1627" s="9" t="s">
        <v>4273</v>
      </c>
      <c r="H1627" s="9"/>
      <c r="I1627" s="8"/>
      <c r="J1627" s="8"/>
      <c r="K1627" s="10" t="str">
        <f>IF(AND(Papers[[#This Row],[conference]]="", Papers[[#This Row],[journal]]=""),$N$2604,IF(Papers[[#This Row],[journal]]="",$N$2603, $N$2602))</f>
        <v>Conference</v>
      </c>
      <c r="L1627" s="10"/>
    </row>
    <row r="1628" spans="1:12" ht="51" customHeight="1">
      <c r="A1628" s="4">
        <v>2134</v>
      </c>
      <c r="B1628" s="13" t="s">
        <v>7815</v>
      </c>
      <c r="C1628" s="6">
        <v>2009</v>
      </c>
      <c r="D1628" s="7" t="s">
        <v>7816</v>
      </c>
      <c r="E1628" s="7"/>
      <c r="F1628" s="8" t="s">
        <v>7817</v>
      </c>
      <c r="G1628" s="9" t="s">
        <v>4273</v>
      </c>
      <c r="H1628" s="9"/>
      <c r="I1628" s="8"/>
      <c r="J1628" s="8"/>
      <c r="K1628" s="10" t="str">
        <f>IF(AND(Papers[[#This Row],[conference]]="", Papers[[#This Row],[journal]]=""),$N$2604,IF(Papers[[#This Row],[journal]]="",$N$2603, $N$2602))</f>
        <v>Conference</v>
      </c>
      <c r="L1628" s="10"/>
    </row>
    <row r="1629" spans="1:12" ht="51" customHeight="1">
      <c r="A1629" s="4">
        <v>2135</v>
      </c>
      <c r="B1629" s="13" t="s">
        <v>7823</v>
      </c>
      <c r="C1629" s="6">
        <v>2007</v>
      </c>
      <c r="D1629" s="7" t="s">
        <v>5870</v>
      </c>
      <c r="E1629" s="7"/>
      <c r="F1629" s="8" t="s">
        <v>7824</v>
      </c>
      <c r="G1629" s="9" t="s">
        <v>4273</v>
      </c>
      <c r="H1629" s="9"/>
      <c r="I1629" s="8"/>
      <c r="J1629" s="8"/>
      <c r="K1629" s="10" t="str">
        <f>IF(AND(Papers[[#This Row],[conference]]="", Papers[[#This Row],[journal]]=""),$N$2604,IF(Papers[[#This Row],[journal]]="",$N$2603, $N$2602))</f>
        <v>Conference</v>
      </c>
      <c r="L1629" s="10"/>
    </row>
    <row r="1630" spans="1:12" ht="51" customHeight="1">
      <c r="A1630" s="4">
        <v>2137</v>
      </c>
      <c r="B1630" s="13" t="s">
        <v>7826</v>
      </c>
      <c r="C1630" s="6">
        <v>2010</v>
      </c>
      <c r="D1630" s="7" t="s">
        <v>5689</v>
      </c>
      <c r="E1630" s="7"/>
      <c r="F1630" s="8" t="s">
        <v>7827</v>
      </c>
      <c r="G1630" s="9" t="s">
        <v>4273</v>
      </c>
      <c r="H1630" s="9"/>
      <c r="I1630" s="8"/>
      <c r="J1630" s="8"/>
      <c r="K1630" s="10" t="str">
        <f>IF(AND(Papers[[#This Row],[conference]]="", Papers[[#This Row],[journal]]=""),$N$2604,IF(Papers[[#This Row],[journal]]="",$N$2603, $N$2602))</f>
        <v>Conference</v>
      </c>
      <c r="L1630" s="10"/>
    </row>
    <row r="1631" spans="1:12" ht="51" customHeight="1">
      <c r="A1631" s="4">
        <v>2138</v>
      </c>
      <c r="B1631" s="13" t="s">
        <v>7833</v>
      </c>
      <c r="C1631" s="6">
        <v>2011</v>
      </c>
      <c r="D1631" s="7" t="s">
        <v>6109</v>
      </c>
      <c r="E1631" s="7"/>
      <c r="F1631" s="8" t="s">
        <v>7834</v>
      </c>
      <c r="G1631" s="9" t="s">
        <v>4273</v>
      </c>
      <c r="H1631" s="9"/>
      <c r="I1631" s="8"/>
      <c r="J1631" s="8"/>
      <c r="K1631" s="10" t="str">
        <f>IF(AND(Papers[[#This Row],[conference]]="", Papers[[#This Row],[journal]]=""),$N$2604,IF(Papers[[#This Row],[journal]]="",$N$2603, $N$2602))</f>
        <v>Conference</v>
      </c>
      <c r="L1631" s="10"/>
    </row>
    <row r="1632" spans="1:12" ht="51" customHeight="1">
      <c r="A1632" s="4">
        <v>2139</v>
      </c>
      <c r="B1632" s="13" t="s">
        <v>7837</v>
      </c>
      <c r="C1632" s="6">
        <v>2007</v>
      </c>
      <c r="D1632" s="7" t="s">
        <v>7838</v>
      </c>
      <c r="E1632" s="7"/>
      <c r="F1632" s="8" t="s">
        <v>7839</v>
      </c>
      <c r="G1632" s="9" t="s">
        <v>4273</v>
      </c>
      <c r="H1632" s="9"/>
      <c r="I1632" s="8"/>
      <c r="J1632" s="8"/>
      <c r="K1632" s="10" t="str">
        <f>IF(AND(Papers[[#This Row],[conference]]="", Papers[[#This Row],[journal]]=""),$N$2604,IF(Papers[[#This Row],[journal]]="",$N$2603, $N$2602))</f>
        <v>Conference</v>
      </c>
      <c r="L1632" s="10"/>
    </row>
    <row r="1633" spans="1:12" ht="51" customHeight="1">
      <c r="A1633" s="4">
        <v>2140</v>
      </c>
      <c r="B1633" s="13" t="s">
        <v>7844</v>
      </c>
      <c r="C1633" s="6">
        <v>2002</v>
      </c>
      <c r="D1633" s="7" t="s">
        <v>7845</v>
      </c>
      <c r="E1633" s="7"/>
      <c r="F1633" s="8" t="s">
        <v>7846</v>
      </c>
      <c r="G1633" s="9" t="s">
        <v>4273</v>
      </c>
      <c r="H1633" s="9"/>
      <c r="I1633" s="8"/>
      <c r="J1633" s="8"/>
      <c r="K1633" s="10" t="str">
        <f>IF(AND(Papers[[#This Row],[conference]]="", Papers[[#This Row],[journal]]=""),$N$2604,IF(Papers[[#This Row],[journal]]="",$N$2603, $N$2602))</f>
        <v>Conference</v>
      </c>
      <c r="L1633" s="10"/>
    </row>
    <row r="1634" spans="1:12" ht="51" customHeight="1">
      <c r="A1634" s="4">
        <v>2141</v>
      </c>
      <c r="B1634" s="13" t="s">
        <v>7849</v>
      </c>
      <c r="C1634" s="6">
        <v>1991</v>
      </c>
      <c r="D1634" s="7" t="s">
        <v>7850</v>
      </c>
      <c r="E1634" s="7"/>
      <c r="F1634" s="8" t="s">
        <v>7851</v>
      </c>
      <c r="G1634" s="9" t="s">
        <v>4273</v>
      </c>
      <c r="H1634" s="9"/>
      <c r="I1634" s="8"/>
      <c r="J1634" s="8"/>
      <c r="K1634" s="10" t="str">
        <f>IF(AND(Papers[[#This Row],[conference]]="", Papers[[#This Row],[journal]]=""),$N$2604,IF(Papers[[#This Row],[journal]]="",$N$2603, $N$2602))</f>
        <v>Conference</v>
      </c>
      <c r="L1634" s="10"/>
    </row>
    <row r="1635" spans="1:12" ht="51" customHeight="1">
      <c r="A1635" s="4">
        <v>2143</v>
      </c>
      <c r="B1635" s="13" t="s">
        <v>7854</v>
      </c>
      <c r="C1635" s="6">
        <v>2010</v>
      </c>
      <c r="D1635" s="7" t="s">
        <v>7855</v>
      </c>
      <c r="E1635" s="7"/>
      <c r="F1635" s="8" t="s">
        <v>7856</v>
      </c>
      <c r="G1635" s="9" t="s">
        <v>4273</v>
      </c>
      <c r="H1635" s="9"/>
      <c r="I1635" s="8"/>
      <c r="J1635" s="8"/>
      <c r="K1635" s="10" t="str">
        <f>IF(AND(Papers[[#This Row],[conference]]="", Papers[[#This Row],[journal]]=""),$N$2604,IF(Papers[[#This Row],[journal]]="",$N$2603, $N$2602))</f>
        <v>Conference</v>
      </c>
      <c r="L1635" s="10"/>
    </row>
    <row r="1636" spans="1:12" ht="51" customHeight="1">
      <c r="A1636" s="4">
        <v>2146</v>
      </c>
      <c r="B1636" s="13" t="s">
        <v>7859</v>
      </c>
      <c r="C1636" s="6">
        <v>1999</v>
      </c>
      <c r="D1636" s="7"/>
      <c r="E1636" s="7" t="s">
        <v>7647</v>
      </c>
      <c r="F1636" s="8" t="s">
        <v>7860</v>
      </c>
      <c r="G1636" s="9" t="s">
        <v>4273</v>
      </c>
      <c r="H1636" s="9"/>
      <c r="I1636" s="8"/>
      <c r="J1636" s="8"/>
      <c r="K1636" s="10" t="str">
        <f>IF(AND(Papers[[#This Row],[conference]]="", Papers[[#This Row],[journal]]=""),$N$2604,IF(Papers[[#This Row],[journal]]="",$N$2603, $N$2602))</f>
        <v>Journal</v>
      </c>
      <c r="L1636" s="10"/>
    </row>
    <row r="1637" spans="1:12" ht="51" customHeight="1">
      <c r="A1637" s="4">
        <v>2147</v>
      </c>
      <c r="B1637" s="13" t="s">
        <v>7862</v>
      </c>
      <c r="C1637" s="6">
        <v>2011</v>
      </c>
      <c r="D1637" s="7" t="s">
        <v>7863</v>
      </c>
      <c r="E1637" s="7"/>
      <c r="F1637" s="8" t="s">
        <v>7864</v>
      </c>
      <c r="G1637" s="9" t="s">
        <v>4273</v>
      </c>
      <c r="H1637" s="9"/>
      <c r="I1637" s="8"/>
      <c r="J1637" s="8"/>
      <c r="K1637" s="10" t="str">
        <f>IF(AND(Papers[[#This Row],[conference]]="", Papers[[#This Row],[journal]]=""),$N$2604,IF(Papers[[#This Row],[journal]]="",$N$2603, $N$2602))</f>
        <v>Conference</v>
      </c>
      <c r="L1637" s="10"/>
    </row>
    <row r="1638" spans="1:12" ht="51" customHeight="1">
      <c r="A1638" s="4">
        <v>2148</v>
      </c>
      <c r="B1638" s="13" t="s">
        <v>7868</v>
      </c>
      <c r="C1638" s="6">
        <v>2010</v>
      </c>
      <c r="D1638" s="7" t="s">
        <v>7869</v>
      </c>
      <c r="E1638" s="7"/>
      <c r="F1638" s="8" t="s">
        <v>7870</v>
      </c>
      <c r="G1638" s="9" t="s">
        <v>4273</v>
      </c>
      <c r="H1638" s="9"/>
      <c r="I1638" s="8"/>
      <c r="J1638" s="8"/>
      <c r="K1638" s="10" t="str">
        <f>IF(AND(Papers[[#This Row],[conference]]="", Papers[[#This Row],[journal]]=""),$N$2604,IF(Papers[[#This Row],[journal]]="",$N$2603, $N$2602))</f>
        <v>Conference</v>
      </c>
      <c r="L1638" s="10"/>
    </row>
    <row r="1639" spans="1:12" ht="51" customHeight="1">
      <c r="A1639" s="4">
        <v>2149</v>
      </c>
      <c r="B1639" s="13" t="s">
        <v>7873</v>
      </c>
      <c r="C1639" s="6">
        <v>2009</v>
      </c>
      <c r="D1639" s="7" t="s">
        <v>7874</v>
      </c>
      <c r="E1639" s="7"/>
      <c r="F1639" s="8" t="s">
        <v>7875</v>
      </c>
      <c r="G1639" s="9" t="s">
        <v>4273</v>
      </c>
      <c r="H1639" s="9"/>
      <c r="I1639" s="8"/>
      <c r="J1639" s="8"/>
      <c r="K1639" s="10" t="str">
        <f>IF(AND(Papers[[#This Row],[conference]]="", Papers[[#This Row],[journal]]=""),$N$2604,IF(Papers[[#This Row],[journal]]="",$N$2603, $N$2602))</f>
        <v>Conference</v>
      </c>
      <c r="L1639" s="10"/>
    </row>
    <row r="1640" spans="1:12" ht="51" customHeight="1">
      <c r="A1640" s="4">
        <v>2150</v>
      </c>
      <c r="B1640" s="13" t="s">
        <v>7878</v>
      </c>
      <c r="C1640" s="6">
        <v>2009</v>
      </c>
      <c r="D1640" s="7" t="s">
        <v>7724</v>
      </c>
      <c r="E1640" s="7"/>
      <c r="F1640" s="8" t="s">
        <v>7879</v>
      </c>
      <c r="G1640" s="9" t="s">
        <v>4273</v>
      </c>
      <c r="H1640" s="9"/>
      <c r="I1640" s="8"/>
      <c r="J1640" s="8"/>
      <c r="K1640" s="10" t="str">
        <f>IF(AND(Papers[[#This Row],[conference]]="", Papers[[#This Row],[journal]]=""),$N$2604,IF(Papers[[#This Row],[journal]]="",$N$2603, $N$2602))</f>
        <v>Conference</v>
      </c>
      <c r="L1640" s="10"/>
    </row>
    <row r="1641" spans="1:12" ht="51" customHeight="1">
      <c r="A1641" s="4">
        <v>2151</v>
      </c>
      <c r="B1641" s="13" t="s">
        <v>7883</v>
      </c>
      <c r="C1641" s="6">
        <v>2002</v>
      </c>
      <c r="D1641" s="7" t="s">
        <v>7884</v>
      </c>
      <c r="E1641" s="7"/>
      <c r="F1641" s="8" t="s">
        <v>5041</v>
      </c>
      <c r="G1641" s="9" t="s">
        <v>4273</v>
      </c>
      <c r="H1641" s="9"/>
      <c r="I1641" s="8"/>
      <c r="J1641" s="8"/>
      <c r="K1641" s="10" t="str">
        <f>IF(AND(Papers[[#This Row],[conference]]="", Papers[[#This Row],[journal]]=""),$N$2604,IF(Papers[[#This Row],[journal]]="",$N$2603, $N$2602))</f>
        <v>Conference</v>
      </c>
      <c r="L1641" s="10"/>
    </row>
    <row r="1642" spans="1:12" ht="51" customHeight="1">
      <c r="A1642" s="4">
        <v>2152</v>
      </c>
      <c r="B1642" s="13" t="s">
        <v>7889</v>
      </c>
      <c r="C1642" s="6">
        <v>2002</v>
      </c>
      <c r="D1642" s="7" t="s">
        <v>7657</v>
      </c>
      <c r="E1642" s="7"/>
      <c r="F1642" s="8" t="s">
        <v>7890</v>
      </c>
      <c r="G1642" s="9" t="s">
        <v>4273</v>
      </c>
      <c r="H1642" s="9"/>
      <c r="I1642" s="8"/>
      <c r="J1642" s="8"/>
      <c r="K1642" s="10" t="str">
        <f>IF(AND(Papers[[#This Row],[conference]]="", Papers[[#This Row],[journal]]=""),$N$2604,IF(Papers[[#This Row],[journal]]="",$N$2603, $N$2602))</f>
        <v>Conference</v>
      </c>
      <c r="L1642" s="10"/>
    </row>
    <row r="1643" spans="1:12" ht="51" customHeight="1">
      <c r="A1643" s="4">
        <v>2153</v>
      </c>
      <c r="B1643" s="13" t="s">
        <v>7892</v>
      </c>
      <c r="C1643" s="6">
        <v>2008</v>
      </c>
      <c r="D1643" s="7" t="s">
        <v>7893</v>
      </c>
      <c r="E1643" s="7"/>
      <c r="F1643" s="8" t="s">
        <v>7894</v>
      </c>
      <c r="G1643" s="9" t="s">
        <v>4273</v>
      </c>
      <c r="H1643" s="9"/>
      <c r="I1643" s="8"/>
      <c r="J1643" s="8"/>
      <c r="K1643" s="10" t="str">
        <f>IF(AND(Papers[[#This Row],[conference]]="", Papers[[#This Row],[journal]]=""),$N$2604,IF(Papers[[#This Row],[journal]]="",$N$2603, $N$2602))</f>
        <v>Conference</v>
      </c>
      <c r="L1643" s="10"/>
    </row>
    <row r="1644" spans="1:12" ht="51" customHeight="1">
      <c r="A1644" s="4">
        <v>2154</v>
      </c>
      <c r="B1644" s="13" t="s">
        <v>7898</v>
      </c>
      <c r="C1644" s="6">
        <v>2010</v>
      </c>
      <c r="D1644" s="7" t="s">
        <v>7899</v>
      </c>
      <c r="E1644" s="7"/>
      <c r="F1644" s="8" t="s">
        <v>7900</v>
      </c>
      <c r="G1644" s="9" t="s">
        <v>4273</v>
      </c>
      <c r="H1644" s="9"/>
      <c r="I1644" s="8"/>
      <c r="J1644" s="8"/>
      <c r="K1644" s="10" t="str">
        <f>IF(AND(Papers[[#This Row],[conference]]="", Papers[[#This Row],[journal]]=""),$N$2604,IF(Papers[[#This Row],[journal]]="",$N$2603, $N$2602))</f>
        <v>Conference</v>
      </c>
      <c r="L1644" s="10"/>
    </row>
    <row r="1645" spans="1:12" ht="51" customHeight="1">
      <c r="A1645" s="4">
        <v>2155</v>
      </c>
      <c r="B1645" s="13" t="s">
        <v>7903</v>
      </c>
      <c r="C1645" s="6">
        <v>2002</v>
      </c>
      <c r="D1645" s="7" t="s">
        <v>7904</v>
      </c>
      <c r="E1645" s="7"/>
      <c r="F1645" s="8" t="s">
        <v>7905</v>
      </c>
      <c r="G1645" s="9" t="s">
        <v>4273</v>
      </c>
      <c r="H1645" s="9"/>
      <c r="I1645" s="8"/>
      <c r="J1645" s="8"/>
      <c r="K1645" s="10" t="str">
        <f>IF(AND(Papers[[#This Row],[conference]]="", Papers[[#This Row],[journal]]=""),$N$2604,IF(Papers[[#This Row],[journal]]="",$N$2603, $N$2602))</f>
        <v>Conference</v>
      </c>
      <c r="L1645" s="10"/>
    </row>
    <row r="1646" spans="1:12" ht="51" customHeight="1">
      <c r="A1646" s="4">
        <v>2156</v>
      </c>
      <c r="B1646" s="13" t="s">
        <v>7916</v>
      </c>
      <c r="C1646" s="6">
        <v>2008</v>
      </c>
      <c r="D1646" s="7"/>
      <c r="E1646" s="7" t="s">
        <v>7917</v>
      </c>
      <c r="F1646" s="8" t="s">
        <v>7918</v>
      </c>
      <c r="G1646" s="9" t="s">
        <v>4273</v>
      </c>
      <c r="H1646" s="9"/>
      <c r="I1646" s="8"/>
      <c r="J1646" s="8"/>
      <c r="K1646" s="10" t="str">
        <f>IF(AND(Papers[[#This Row],[conference]]="", Papers[[#This Row],[journal]]=""),$N$2604,IF(Papers[[#This Row],[journal]]="",$N$2603, $N$2602))</f>
        <v>Journal</v>
      </c>
      <c r="L1646" s="10"/>
    </row>
    <row r="1647" spans="1:12" ht="51" customHeight="1">
      <c r="A1647" s="4">
        <v>2157</v>
      </c>
      <c r="B1647" s="13" t="s">
        <v>7921</v>
      </c>
      <c r="C1647" s="6">
        <v>1999</v>
      </c>
      <c r="D1647" s="7"/>
      <c r="E1647" s="7" t="s">
        <v>4394</v>
      </c>
      <c r="F1647" s="8" t="s">
        <v>5041</v>
      </c>
      <c r="G1647" s="9" t="s">
        <v>4273</v>
      </c>
      <c r="H1647" s="9"/>
      <c r="I1647" s="8"/>
      <c r="J1647" s="8"/>
      <c r="K1647" s="10" t="str">
        <f>IF(AND(Papers[[#This Row],[conference]]="", Papers[[#This Row],[journal]]=""),$N$2604,IF(Papers[[#This Row],[journal]]="",$N$2603, $N$2602))</f>
        <v>Journal</v>
      </c>
      <c r="L1647" s="10"/>
    </row>
    <row r="1648" spans="1:12" ht="51" customHeight="1">
      <c r="A1648" s="4">
        <v>2158</v>
      </c>
      <c r="B1648" s="13" t="s">
        <v>7924</v>
      </c>
      <c r="C1648" s="6">
        <v>2011</v>
      </c>
      <c r="D1648" s="7"/>
      <c r="E1648" s="7" t="s">
        <v>4544</v>
      </c>
      <c r="F1648" s="8" t="s">
        <v>7925</v>
      </c>
      <c r="G1648" s="9" t="s">
        <v>4273</v>
      </c>
      <c r="H1648" s="9"/>
      <c r="I1648" s="8"/>
      <c r="J1648" s="8"/>
      <c r="K1648" s="10" t="str">
        <f>IF(AND(Papers[[#This Row],[conference]]="", Papers[[#This Row],[journal]]=""),$N$2604,IF(Papers[[#This Row],[journal]]="",$N$2603, $N$2602))</f>
        <v>Journal</v>
      </c>
      <c r="L1648" s="10"/>
    </row>
    <row r="1649" spans="1:12" ht="51" customHeight="1">
      <c r="A1649" s="4">
        <v>2159</v>
      </c>
      <c r="B1649" s="13" t="s">
        <v>7927</v>
      </c>
      <c r="C1649" s="6">
        <v>1997</v>
      </c>
      <c r="D1649" s="7" t="s">
        <v>7928</v>
      </c>
      <c r="E1649" s="7"/>
      <c r="F1649" s="8" t="s">
        <v>7929</v>
      </c>
      <c r="G1649" s="9" t="s">
        <v>4273</v>
      </c>
      <c r="H1649" s="9"/>
      <c r="I1649" s="8"/>
      <c r="J1649" s="8"/>
      <c r="K1649" s="10" t="str">
        <f>IF(AND(Papers[[#This Row],[conference]]="", Papers[[#This Row],[journal]]=""),$N$2604,IF(Papers[[#This Row],[journal]]="",$N$2603, $N$2602))</f>
        <v>Conference</v>
      </c>
      <c r="L1649" s="10"/>
    </row>
    <row r="1650" spans="1:12" ht="51" customHeight="1">
      <c r="A1650" s="4">
        <v>2160</v>
      </c>
      <c r="B1650" s="13" t="s">
        <v>7932</v>
      </c>
      <c r="C1650" s="6">
        <v>2005</v>
      </c>
      <c r="D1650" s="7" t="s">
        <v>6581</v>
      </c>
      <c r="E1650" s="7"/>
      <c r="F1650" s="8" t="s">
        <v>7933</v>
      </c>
      <c r="G1650" s="9" t="s">
        <v>4273</v>
      </c>
      <c r="H1650" s="9"/>
      <c r="I1650" s="8"/>
      <c r="J1650" s="8"/>
      <c r="K1650" s="10" t="str">
        <f>IF(AND(Papers[[#This Row],[conference]]="", Papers[[#This Row],[journal]]=""),$N$2604,IF(Papers[[#This Row],[journal]]="",$N$2603, $N$2602))</f>
        <v>Conference</v>
      </c>
      <c r="L1650" s="10"/>
    </row>
    <row r="1651" spans="1:12" ht="51" customHeight="1">
      <c r="A1651" s="4">
        <v>2161</v>
      </c>
      <c r="B1651" s="13" t="s">
        <v>7937</v>
      </c>
      <c r="C1651" s="6">
        <v>2008</v>
      </c>
      <c r="D1651" s="7" t="s">
        <v>5491</v>
      </c>
      <c r="E1651" s="7"/>
      <c r="F1651" s="8" t="s">
        <v>7938</v>
      </c>
      <c r="G1651" s="9" t="s">
        <v>4273</v>
      </c>
      <c r="H1651" s="9"/>
      <c r="I1651" s="8"/>
      <c r="J1651" s="8"/>
      <c r="K1651" s="10" t="str">
        <f>IF(AND(Papers[[#This Row],[conference]]="", Papers[[#This Row],[journal]]=""),$N$2604,IF(Papers[[#This Row],[journal]]="",$N$2603, $N$2602))</f>
        <v>Conference</v>
      </c>
      <c r="L1651" s="10"/>
    </row>
    <row r="1652" spans="1:12" ht="51" customHeight="1">
      <c r="A1652" s="4">
        <v>2162</v>
      </c>
      <c r="B1652" s="13" t="s">
        <v>7942</v>
      </c>
      <c r="C1652" s="6">
        <v>2008</v>
      </c>
      <c r="D1652" s="7" t="s">
        <v>7943</v>
      </c>
      <c r="E1652" s="7"/>
      <c r="F1652" s="8" t="s">
        <v>7944</v>
      </c>
      <c r="G1652" s="9" t="s">
        <v>4273</v>
      </c>
      <c r="H1652" s="9"/>
      <c r="I1652" s="8"/>
      <c r="J1652" s="8"/>
      <c r="K1652" s="10" t="str">
        <f>IF(AND(Papers[[#This Row],[conference]]="", Papers[[#This Row],[journal]]=""),$N$2604,IF(Papers[[#This Row],[journal]]="",$N$2603, $N$2602))</f>
        <v>Conference</v>
      </c>
      <c r="L1652" s="10"/>
    </row>
    <row r="1653" spans="1:12" ht="51" customHeight="1">
      <c r="A1653" s="4">
        <v>2164</v>
      </c>
      <c r="B1653" s="13" t="s">
        <v>7949</v>
      </c>
      <c r="C1653" s="6">
        <v>1996</v>
      </c>
      <c r="D1653" s="7" t="s">
        <v>7950</v>
      </c>
      <c r="E1653" s="7"/>
      <c r="F1653" s="8" t="s">
        <v>7951</v>
      </c>
      <c r="G1653" s="9" t="s">
        <v>4273</v>
      </c>
      <c r="H1653" s="9"/>
      <c r="I1653" s="8"/>
      <c r="J1653" s="8"/>
      <c r="K1653" s="10" t="str">
        <f>IF(AND(Papers[[#This Row],[conference]]="", Papers[[#This Row],[journal]]=""),$N$2604,IF(Papers[[#This Row],[journal]]="",$N$2603, $N$2602))</f>
        <v>Conference</v>
      </c>
      <c r="L1653" s="10"/>
    </row>
    <row r="1654" spans="1:12" ht="51" customHeight="1">
      <c r="A1654" s="4">
        <v>2166</v>
      </c>
      <c r="B1654" s="13" t="s">
        <v>7954</v>
      </c>
      <c r="C1654" s="6">
        <v>2007</v>
      </c>
      <c r="D1654" s="7" t="s">
        <v>6301</v>
      </c>
      <c r="E1654" s="7"/>
      <c r="F1654" s="8" t="s">
        <v>7955</v>
      </c>
      <c r="G1654" s="9" t="s">
        <v>4273</v>
      </c>
      <c r="H1654" s="9"/>
      <c r="I1654" s="8"/>
      <c r="J1654" s="8"/>
      <c r="K1654" s="10" t="str">
        <f>IF(AND(Papers[[#This Row],[conference]]="", Papers[[#This Row],[journal]]=""),$N$2604,IF(Papers[[#This Row],[journal]]="",$N$2603, $N$2602))</f>
        <v>Conference</v>
      </c>
      <c r="L1654" s="10"/>
    </row>
    <row r="1655" spans="1:12" ht="51" customHeight="1">
      <c r="A1655" s="4">
        <v>2167</v>
      </c>
      <c r="B1655" s="13" t="s">
        <v>7956</v>
      </c>
      <c r="C1655" s="6">
        <v>2009</v>
      </c>
      <c r="D1655" s="7"/>
      <c r="E1655" s="7" t="s">
        <v>4405</v>
      </c>
      <c r="F1655" s="8" t="s">
        <v>7957</v>
      </c>
      <c r="G1655" s="9" t="s">
        <v>4273</v>
      </c>
      <c r="H1655" s="9"/>
      <c r="I1655" s="8"/>
      <c r="J1655" s="8"/>
      <c r="K1655" s="10" t="str">
        <f>IF(AND(Papers[[#This Row],[conference]]="", Papers[[#This Row],[journal]]=""),$N$2604,IF(Papers[[#This Row],[journal]]="",$N$2603, $N$2602))</f>
        <v>Journal</v>
      </c>
      <c r="L1655" s="10"/>
    </row>
    <row r="1656" spans="1:12" ht="51" customHeight="1">
      <c r="A1656" s="4">
        <v>2170</v>
      </c>
      <c r="B1656" s="13" t="s">
        <v>7958</v>
      </c>
      <c r="C1656" s="6">
        <v>2000</v>
      </c>
      <c r="D1656" s="7" t="s">
        <v>7959</v>
      </c>
      <c r="E1656" s="7"/>
      <c r="F1656" s="8" t="s">
        <v>7960</v>
      </c>
      <c r="G1656" s="9" t="s">
        <v>4273</v>
      </c>
      <c r="H1656" s="9"/>
      <c r="I1656" s="8"/>
      <c r="J1656" s="8"/>
      <c r="K1656" s="10" t="str">
        <f>IF(AND(Papers[[#This Row],[conference]]="", Papers[[#This Row],[journal]]=""),$N$2604,IF(Papers[[#This Row],[journal]]="",$N$2603, $N$2602))</f>
        <v>Conference</v>
      </c>
      <c r="L1656" s="10"/>
    </row>
    <row r="1657" spans="1:12" ht="51" customHeight="1">
      <c r="A1657" s="4">
        <v>2171</v>
      </c>
      <c r="B1657" s="13" t="s">
        <v>7964</v>
      </c>
      <c r="C1657" s="6">
        <v>2005</v>
      </c>
      <c r="D1657" s="7" t="s">
        <v>6581</v>
      </c>
      <c r="E1657" s="7"/>
      <c r="F1657" s="8" t="s">
        <v>7965</v>
      </c>
      <c r="G1657" s="9" t="s">
        <v>4273</v>
      </c>
      <c r="H1657" s="9"/>
      <c r="I1657" s="8"/>
      <c r="J1657" s="8"/>
      <c r="K1657" s="10" t="str">
        <f>IF(AND(Papers[[#This Row],[conference]]="", Papers[[#This Row],[journal]]=""),$N$2604,IF(Papers[[#This Row],[journal]]="",$N$2603, $N$2602))</f>
        <v>Conference</v>
      </c>
      <c r="L1657" s="10"/>
    </row>
    <row r="1658" spans="1:12" ht="51" customHeight="1">
      <c r="A1658" s="4">
        <v>2174</v>
      </c>
      <c r="B1658" s="13" t="s">
        <v>7969</v>
      </c>
      <c r="C1658" s="6">
        <v>2010</v>
      </c>
      <c r="D1658" s="7"/>
      <c r="E1658" s="7" t="s">
        <v>4394</v>
      </c>
      <c r="F1658" s="8" t="s">
        <v>7970</v>
      </c>
      <c r="G1658" s="9" t="s">
        <v>4273</v>
      </c>
      <c r="H1658" s="9"/>
      <c r="I1658" s="8"/>
      <c r="J1658" s="8"/>
      <c r="K1658" s="10" t="str">
        <f>IF(AND(Papers[[#This Row],[conference]]="", Papers[[#This Row],[journal]]=""),$N$2604,IF(Papers[[#This Row],[journal]]="",$N$2603, $N$2602))</f>
        <v>Journal</v>
      </c>
      <c r="L1658" s="10"/>
    </row>
    <row r="1659" spans="1:12" ht="51" customHeight="1">
      <c r="A1659" s="4">
        <v>2175</v>
      </c>
      <c r="B1659" s="13" t="s">
        <v>7976</v>
      </c>
      <c r="C1659" s="6">
        <v>2011</v>
      </c>
      <c r="D1659" s="7" t="s">
        <v>7977</v>
      </c>
      <c r="E1659" s="7"/>
      <c r="F1659" s="8" t="s">
        <v>7978</v>
      </c>
      <c r="G1659" s="9" t="s">
        <v>4273</v>
      </c>
      <c r="H1659" s="9"/>
      <c r="I1659" s="8"/>
      <c r="J1659" s="8"/>
      <c r="K1659" s="10" t="str">
        <f>IF(AND(Papers[[#This Row],[conference]]="", Papers[[#This Row],[journal]]=""),$N$2604,IF(Papers[[#This Row],[journal]]="",$N$2603, $N$2602))</f>
        <v>Conference</v>
      </c>
      <c r="L1659" s="10"/>
    </row>
    <row r="1660" spans="1:12" ht="51" customHeight="1">
      <c r="A1660" s="4">
        <v>2176</v>
      </c>
      <c r="B1660" s="13" t="s">
        <v>7984</v>
      </c>
      <c r="C1660" s="6">
        <v>2009</v>
      </c>
      <c r="D1660" s="7" t="s">
        <v>7985</v>
      </c>
      <c r="E1660" s="7"/>
      <c r="F1660" s="8" t="s">
        <v>7986</v>
      </c>
      <c r="G1660" s="9" t="s">
        <v>4273</v>
      </c>
      <c r="H1660" s="9"/>
      <c r="I1660" s="8"/>
      <c r="J1660" s="8"/>
      <c r="K1660" s="10" t="str">
        <f>IF(AND(Papers[[#This Row],[conference]]="", Papers[[#This Row],[journal]]=""),$N$2604,IF(Papers[[#This Row],[journal]]="",$N$2603, $N$2602))</f>
        <v>Conference</v>
      </c>
      <c r="L1660" s="10"/>
    </row>
    <row r="1661" spans="1:12" ht="51" customHeight="1">
      <c r="A1661" s="4">
        <v>2177</v>
      </c>
      <c r="B1661" s="13" t="s">
        <v>7990</v>
      </c>
      <c r="C1661" s="6">
        <v>1993</v>
      </c>
      <c r="D1661" s="7" t="s">
        <v>6601</v>
      </c>
      <c r="E1661" s="7"/>
      <c r="F1661" s="8" t="s">
        <v>7991</v>
      </c>
      <c r="G1661" s="9" t="s">
        <v>4273</v>
      </c>
      <c r="H1661" s="9"/>
      <c r="I1661" s="8"/>
      <c r="J1661" s="8"/>
      <c r="K1661" s="10" t="str">
        <f>IF(AND(Papers[[#This Row],[conference]]="", Papers[[#This Row],[journal]]=""),$N$2604,IF(Papers[[#This Row],[journal]]="",$N$2603, $N$2602))</f>
        <v>Conference</v>
      </c>
      <c r="L1661" s="10"/>
    </row>
    <row r="1662" spans="1:12" ht="51" customHeight="1">
      <c r="A1662" s="4">
        <v>2178</v>
      </c>
      <c r="B1662" s="13" t="s">
        <v>7994</v>
      </c>
      <c r="C1662" s="6">
        <v>1994</v>
      </c>
      <c r="D1662" s="7" t="s">
        <v>7995</v>
      </c>
      <c r="E1662" s="7"/>
      <c r="F1662" s="8" t="s">
        <v>7996</v>
      </c>
      <c r="G1662" s="9" t="s">
        <v>4273</v>
      </c>
      <c r="H1662" s="9"/>
      <c r="I1662" s="8"/>
      <c r="J1662" s="8"/>
      <c r="K1662" s="10" t="str">
        <f>IF(AND(Papers[[#This Row],[conference]]="", Papers[[#This Row],[journal]]=""),$N$2604,IF(Papers[[#This Row],[journal]]="",$N$2603, $N$2602))</f>
        <v>Conference</v>
      </c>
      <c r="L1662" s="10"/>
    </row>
    <row r="1663" spans="1:12" ht="51" customHeight="1">
      <c r="A1663" s="4">
        <v>2181</v>
      </c>
      <c r="B1663" s="13" t="s">
        <v>8000</v>
      </c>
      <c r="C1663" s="6">
        <v>2007</v>
      </c>
      <c r="D1663" s="7" t="s">
        <v>8001</v>
      </c>
      <c r="E1663" s="7"/>
      <c r="F1663" s="8" t="s">
        <v>8002</v>
      </c>
      <c r="G1663" s="9" t="s">
        <v>4273</v>
      </c>
      <c r="H1663" s="9"/>
      <c r="I1663" s="8"/>
      <c r="J1663" s="8"/>
      <c r="K1663" s="10" t="str">
        <f>IF(AND(Papers[[#This Row],[conference]]="", Papers[[#This Row],[journal]]=""),$N$2604,IF(Papers[[#This Row],[journal]]="",$N$2603, $N$2602))</f>
        <v>Conference</v>
      </c>
      <c r="L1663" s="10"/>
    </row>
    <row r="1664" spans="1:12" ht="51" customHeight="1">
      <c r="A1664" s="4">
        <v>2182</v>
      </c>
      <c r="B1664" s="13" t="s">
        <v>8005</v>
      </c>
      <c r="C1664" s="6">
        <v>2010</v>
      </c>
      <c r="D1664" s="7" t="s">
        <v>8006</v>
      </c>
      <c r="E1664" s="7"/>
      <c r="F1664" s="8" t="s">
        <v>8007</v>
      </c>
      <c r="G1664" s="9" t="s">
        <v>4273</v>
      </c>
      <c r="H1664" s="9"/>
      <c r="I1664" s="8"/>
      <c r="J1664" s="8"/>
      <c r="K1664" s="10" t="str">
        <f>IF(AND(Papers[[#This Row],[conference]]="", Papers[[#This Row],[journal]]=""),$N$2604,IF(Papers[[#This Row],[journal]]="",$N$2603, $N$2602))</f>
        <v>Conference</v>
      </c>
      <c r="L1664" s="10"/>
    </row>
    <row r="1665" spans="1:12" ht="51" customHeight="1">
      <c r="A1665" s="4">
        <v>2183</v>
      </c>
      <c r="B1665" s="13" t="s">
        <v>8015</v>
      </c>
      <c r="C1665" s="6">
        <v>2009</v>
      </c>
      <c r="D1665" s="7" t="s">
        <v>4391</v>
      </c>
      <c r="E1665" s="7"/>
      <c r="F1665" s="8" t="s">
        <v>8016</v>
      </c>
      <c r="G1665" s="9" t="s">
        <v>4273</v>
      </c>
      <c r="H1665" s="9"/>
      <c r="I1665" s="8"/>
      <c r="J1665" s="8"/>
      <c r="K1665" s="10" t="str">
        <f>IF(AND(Papers[[#This Row],[conference]]="", Papers[[#This Row],[journal]]=""),$N$2604,IF(Papers[[#This Row],[journal]]="",$N$2603, $N$2602))</f>
        <v>Conference</v>
      </c>
      <c r="L1665" s="10"/>
    </row>
    <row r="1666" spans="1:12" ht="51" customHeight="1">
      <c r="A1666" s="4">
        <v>2184</v>
      </c>
      <c r="B1666" s="13" t="s">
        <v>8019</v>
      </c>
      <c r="C1666" s="6">
        <v>2007</v>
      </c>
      <c r="D1666" s="7" t="s">
        <v>8020</v>
      </c>
      <c r="E1666" s="7"/>
      <c r="F1666" s="8" t="s">
        <v>8021</v>
      </c>
      <c r="G1666" s="9" t="s">
        <v>4273</v>
      </c>
      <c r="H1666" s="9"/>
      <c r="I1666" s="8"/>
      <c r="J1666" s="8"/>
      <c r="K1666" s="10" t="str">
        <f>IF(AND(Papers[[#This Row],[conference]]="", Papers[[#This Row],[journal]]=""),$N$2604,IF(Papers[[#This Row],[journal]]="",$N$2603, $N$2602))</f>
        <v>Conference</v>
      </c>
      <c r="L1666" s="10"/>
    </row>
    <row r="1667" spans="1:12" ht="51" customHeight="1">
      <c r="A1667" s="4">
        <v>2185</v>
      </c>
      <c r="B1667" s="13" t="s">
        <v>8022</v>
      </c>
      <c r="C1667" s="6">
        <v>2007</v>
      </c>
      <c r="D1667" s="7" t="s">
        <v>7693</v>
      </c>
      <c r="E1667" s="7"/>
      <c r="F1667" s="8" t="s">
        <v>8023</v>
      </c>
      <c r="G1667" s="9" t="s">
        <v>4273</v>
      </c>
      <c r="H1667" s="9"/>
      <c r="I1667" s="8"/>
      <c r="J1667" s="8"/>
      <c r="K1667" s="10" t="str">
        <f>IF(AND(Papers[[#This Row],[conference]]="", Papers[[#This Row],[journal]]=""),$N$2604,IF(Papers[[#This Row],[journal]]="",$N$2603, $N$2602))</f>
        <v>Conference</v>
      </c>
      <c r="L1667" s="10"/>
    </row>
    <row r="1668" spans="1:12" ht="51" customHeight="1">
      <c r="A1668" s="4">
        <v>2186</v>
      </c>
      <c r="B1668" s="13" t="s">
        <v>8026</v>
      </c>
      <c r="C1668" s="6">
        <v>2006</v>
      </c>
      <c r="D1668" s="7" t="s">
        <v>4462</v>
      </c>
      <c r="E1668" s="7"/>
      <c r="F1668" s="8" t="s">
        <v>8027</v>
      </c>
      <c r="G1668" s="9" t="s">
        <v>4273</v>
      </c>
      <c r="H1668" s="9"/>
      <c r="I1668" s="8"/>
      <c r="J1668" s="8"/>
      <c r="K1668" s="10" t="str">
        <f>IF(AND(Papers[[#This Row],[conference]]="", Papers[[#This Row],[journal]]=""),$N$2604,IF(Papers[[#This Row],[journal]]="",$N$2603, $N$2602))</f>
        <v>Conference</v>
      </c>
      <c r="L1668" s="10"/>
    </row>
    <row r="1669" spans="1:12" ht="51" customHeight="1">
      <c r="A1669" s="4">
        <v>2188</v>
      </c>
      <c r="B1669" s="13" t="s">
        <v>8031</v>
      </c>
      <c r="C1669" s="6">
        <v>2010</v>
      </c>
      <c r="D1669" s="7" t="s">
        <v>5795</v>
      </c>
      <c r="E1669" s="7"/>
      <c r="F1669" s="8" t="s">
        <v>8032</v>
      </c>
      <c r="G1669" s="9" t="s">
        <v>4273</v>
      </c>
      <c r="H1669" s="9"/>
      <c r="I1669" s="8"/>
      <c r="J1669" s="8"/>
      <c r="K1669" s="10" t="str">
        <f>IF(AND(Papers[[#This Row],[conference]]="", Papers[[#This Row],[journal]]=""),$N$2604,IF(Papers[[#This Row],[journal]]="",$N$2603, $N$2602))</f>
        <v>Conference</v>
      </c>
      <c r="L1669" s="10"/>
    </row>
    <row r="1670" spans="1:12" ht="51" customHeight="1">
      <c r="A1670" s="4">
        <v>2189</v>
      </c>
      <c r="B1670" s="13" t="s">
        <v>8037</v>
      </c>
      <c r="C1670" s="6">
        <v>2011</v>
      </c>
      <c r="D1670" s="7" t="s">
        <v>7092</v>
      </c>
      <c r="E1670" s="7"/>
      <c r="F1670" s="8" t="s">
        <v>8038</v>
      </c>
      <c r="G1670" s="9" t="s">
        <v>4273</v>
      </c>
      <c r="H1670" s="9"/>
      <c r="I1670" s="8"/>
      <c r="J1670" s="8"/>
      <c r="K1670" s="10" t="str">
        <f>IF(AND(Papers[[#This Row],[conference]]="", Papers[[#This Row],[journal]]=""),$N$2604,IF(Papers[[#This Row],[journal]]="",$N$2603, $N$2602))</f>
        <v>Conference</v>
      </c>
      <c r="L1670" s="10"/>
    </row>
    <row r="1671" spans="1:12" ht="51" customHeight="1">
      <c r="A1671" s="4">
        <v>2193</v>
      </c>
      <c r="B1671" s="13" t="s">
        <v>8042</v>
      </c>
      <c r="C1671" s="6">
        <v>2010</v>
      </c>
      <c r="D1671" s="7" t="s">
        <v>8043</v>
      </c>
      <c r="E1671" s="7"/>
      <c r="F1671" s="8" t="s">
        <v>8044</v>
      </c>
      <c r="G1671" s="9" t="s">
        <v>4273</v>
      </c>
      <c r="H1671" s="9"/>
      <c r="I1671" s="8"/>
      <c r="J1671" s="8"/>
      <c r="K1671" s="10" t="str">
        <f>IF(AND(Papers[[#This Row],[conference]]="", Papers[[#This Row],[journal]]=""),$N$2604,IF(Papers[[#This Row],[journal]]="",$N$2603, $N$2602))</f>
        <v>Conference</v>
      </c>
      <c r="L1671" s="10"/>
    </row>
    <row r="1672" spans="1:12" ht="51" customHeight="1">
      <c r="A1672" s="4">
        <v>2194</v>
      </c>
      <c r="B1672" s="13" t="s">
        <v>8049</v>
      </c>
      <c r="C1672" s="6">
        <v>2003</v>
      </c>
      <c r="D1672" s="7" t="s">
        <v>5291</v>
      </c>
      <c r="E1672" s="7"/>
      <c r="F1672" s="8" t="s">
        <v>8050</v>
      </c>
      <c r="G1672" s="9" t="s">
        <v>4273</v>
      </c>
      <c r="H1672" s="9"/>
      <c r="I1672" s="8"/>
      <c r="J1672" s="8"/>
      <c r="K1672" s="10" t="str">
        <f>IF(AND(Papers[[#This Row],[conference]]="", Papers[[#This Row],[journal]]=""),$N$2604,IF(Papers[[#This Row],[journal]]="",$N$2603, $N$2602))</f>
        <v>Conference</v>
      </c>
      <c r="L1672" s="10"/>
    </row>
    <row r="1673" spans="1:12" ht="51" customHeight="1">
      <c r="A1673" s="4">
        <v>2195</v>
      </c>
      <c r="B1673" s="13" t="s">
        <v>8051</v>
      </c>
      <c r="C1673" s="6">
        <v>2009</v>
      </c>
      <c r="D1673" s="7" t="s">
        <v>8052</v>
      </c>
      <c r="E1673" s="7"/>
      <c r="F1673" s="8" t="s">
        <v>8053</v>
      </c>
      <c r="G1673" s="9" t="s">
        <v>4273</v>
      </c>
      <c r="H1673" s="9"/>
      <c r="I1673" s="8"/>
      <c r="J1673" s="8"/>
      <c r="K1673" s="10" t="str">
        <f>IF(AND(Papers[[#This Row],[conference]]="", Papers[[#This Row],[journal]]=""),$N$2604,IF(Papers[[#This Row],[journal]]="",$N$2603, $N$2602))</f>
        <v>Conference</v>
      </c>
      <c r="L1673" s="10"/>
    </row>
    <row r="1674" spans="1:12" ht="51" customHeight="1">
      <c r="A1674" s="4">
        <v>2196</v>
      </c>
      <c r="B1674" s="13" t="s">
        <v>8057</v>
      </c>
      <c r="C1674" s="6">
        <v>2003</v>
      </c>
      <c r="D1674" s="7" t="s">
        <v>8058</v>
      </c>
      <c r="E1674" s="7"/>
      <c r="F1674" s="8" t="s">
        <v>8059</v>
      </c>
      <c r="G1674" s="9" t="s">
        <v>4273</v>
      </c>
      <c r="H1674" s="9"/>
      <c r="I1674" s="8"/>
      <c r="J1674" s="8"/>
      <c r="K1674" s="10" t="str">
        <f>IF(AND(Papers[[#This Row],[conference]]="", Papers[[#This Row],[journal]]=""),$N$2604,IF(Papers[[#This Row],[journal]]="",$N$2603, $N$2602))</f>
        <v>Conference</v>
      </c>
      <c r="L1674" s="10"/>
    </row>
    <row r="1675" spans="1:12" ht="51" customHeight="1">
      <c r="A1675" s="4">
        <v>2197</v>
      </c>
      <c r="B1675" s="13" t="s">
        <v>8061</v>
      </c>
      <c r="C1675" s="6">
        <v>2001</v>
      </c>
      <c r="D1675" s="7" t="s">
        <v>4437</v>
      </c>
      <c r="E1675" s="7"/>
      <c r="F1675" s="8" t="s">
        <v>8062</v>
      </c>
      <c r="G1675" s="9" t="s">
        <v>4273</v>
      </c>
      <c r="H1675" s="9"/>
      <c r="I1675" s="8"/>
      <c r="J1675" s="8"/>
      <c r="K1675" s="10" t="str">
        <f>IF(AND(Papers[[#This Row],[conference]]="", Papers[[#This Row],[journal]]=""),$N$2604,IF(Papers[[#This Row],[journal]]="",$N$2603, $N$2602))</f>
        <v>Conference</v>
      </c>
      <c r="L1675" s="10"/>
    </row>
    <row r="1676" spans="1:12" ht="51" customHeight="1">
      <c r="A1676" s="4">
        <v>2199</v>
      </c>
      <c r="B1676" s="13" t="s">
        <v>8066</v>
      </c>
      <c r="C1676" s="6">
        <v>2011</v>
      </c>
      <c r="D1676" s="7" t="s">
        <v>5627</v>
      </c>
      <c r="E1676" s="7"/>
      <c r="F1676" s="8" t="s">
        <v>8067</v>
      </c>
      <c r="G1676" s="9" t="s">
        <v>4273</v>
      </c>
      <c r="H1676" s="9"/>
      <c r="I1676" s="8"/>
      <c r="J1676" s="8"/>
      <c r="K1676" s="10" t="str">
        <f>IF(AND(Papers[[#This Row],[conference]]="", Papers[[#This Row],[journal]]=""),$N$2604,IF(Papers[[#This Row],[journal]]="",$N$2603, $N$2602))</f>
        <v>Conference</v>
      </c>
      <c r="L1676" s="10"/>
    </row>
    <row r="1677" spans="1:12" ht="51" customHeight="1">
      <c r="A1677" s="4">
        <v>2201</v>
      </c>
      <c r="B1677" s="13" t="s">
        <v>8071</v>
      </c>
      <c r="C1677" s="6">
        <v>2006</v>
      </c>
      <c r="D1677" s="7" t="s">
        <v>8072</v>
      </c>
      <c r="E1677" s="7"/>
      <c r="F1677" s="8" t="s">
        <v>8073</v>
      </c>
      <c r="G1677" s="9" t="s">
        <v>4273</v>
      </c>
      <c r="H1677" s="9"/>
      <c r="I1677" s="8"/>
      <c r="J1677" s="8"/>
      <c r="K1677" s="10" t="str">
        <f>IF(AND(Papers[[#This Row],[conference]]="", Papers[[#This Row],[journal]]=""),$N$2604,IF(Papers[[#This Row],[journal]]="",$N$2603, $N$2602))</f>
        <v>Conference</v>
      </c>
      <c r="L1677" s="10"/>
    </row>
    <row r="1678" spans="1:12" ht="51" customHeight="1">
      <c r="A1678" s="4">
        <v>2205</v>
      </c>
      <c r="B1678" s="13" t="s">
        <v>8076</v>
      </c>
      <c r="C1678" s="6">
        <v>2008</v>
      </c>
      <c r="D1678" s="7" t="s">
        <v>8077</v>
      </c>
      <c r="E1678" s="7"/>
      <c r="F1678" s="8" t="s">
        <v>8078</v>
      </c>
      <c r="G1678" s="9" t="s">
        <v>4273</v>
      </c>
      <c r="H1678" s="9"/>
      <c r="I1678" s="8"/>
      <c r="J1678" s="8"/>
      <c r="K1678" s="10" t="str">
        <f>IF(AND(Papers[[#This Row],[conference]]="", Papers[[#This Row],[journal]]=""),$N$2604,IF(Papers[[#This Row],[journal]]="",$N$2603, $N$2602))</f>
        <v>Conference</v>
      </c>
      <c r="L1678" s="10"/>
    </row>
    <row r="1679" spans="1:12" ht="51" customHeight="1">
      <c r="A1679" s="4">
        <v>2206</v>
      </c>
      <c r="B1679" s="13" t="s">
        <v>8083</v>
      </c>
      <c r="C1679" s="6">
        <v>2008</v>
      </c>
      <c r="D1679" s="7" t="s">
        <v>8084</v>
      </c>
      <c r="E1679" s="7"/>
      <c r="F1679" s="8" t="s">
        <v>8085</v>
      </c>
      <c r="G1679" s="9" t="s">
        <v>4273</v>
      </c>
      <c r="H1679" s="9"/>
      <c r="I1679" s="8"/>
      <c r="J1679" s="8"/>
      <c r="K1679" s="10" t="str">
        <f>IF(AND(Papers[[#This Row],[conference]]="", Papers[[#This Row],[journal]]=""),$N$2604,IF(Papers[[#This Row],[journal]]="",$N$2603, $N$2602))</f>
        <v>Conference</v>
      </c>
      <c r="L1679" s="10"/>
    </row>
    <row r="1680" spans="1:12" ht="51" customHeight="1">
      <c r="A1680" s="4">
        <v>2207</v>
      </c>
      <c r="B1680" s="13" t="s">
        <v>8088</v>
      </c>
      <c r="C1680" s="6">
        <v>2010</v>
      </c>
      <c r="D1680" s="7" t="s">
        <v>8089</v>
      </c>
      <c r="E1680" s="7"/>
      <c r="F1680" s="8" t="s">
        <v>8090</v>
      </c>
      <c r="G1680" s="9" t="s">
        <v>4273</v>
      </c>
      <c r="H1680" s="9"/>
      <c r="I1680" s="8"/>
      <c r="J1680" s="8"/>
      <c r="K1680" s="10" t="str">
        <f>IF(AND(Papers[[#This Row],[conference]]="", Papers[[#This Row],[journal]]=""),$N$2604,IF(Papers[[#This Row],[journal]]="",$N$2603, $N$2602))</f>
        <v>Conference</v>
      </c>
      <c r="L1680" s="10"/>
    </row>
    <row r="1681" spans="1:12" ht="51" customHeight="1">
      <c r="A1681" s="4">
        <v>2208</v>
      </c>
      <c r="B1681" s="13" t="s">
        <v>8096</v>
      </c>
      <c r="C1681" s="6">
        <v>2011</v>
      </c>
      <c r="D1681" s="7" t="s">
        <v>8097</v>
      </c>
      <c r="E1681" s="7"/>
      <c r="F1681" s="8" t="s">
        <v>8098</v>
      </c>
      <c r="G1681" s="9" t="s">
        <v>4273</v>
      </c>
      <c r="H1681" s="9"/>
      <c r="I1681" s="8"/>
      <c r="J1681" s="8"/>
      <c r="K1681" s="10" t="str">
        <f>IF(AND(Papers[[#This Row],[conference]]="", Papers[[#This Row],[journal]]=""),$N$2604,IF(Papers[[#This Row],[journal]]="",$N$2603, $N$2602))</f>
        <v>Conference</v>
      </c>
      <c r="L1681" s="10"/>
    </row>
    <row r="1682" spans="1:12" ht="51" customHeight="1">
      <c r="A1682" s="4">
        <v>2209</v>
      </c>
      <c r="B1682" s="13" t="s">
        <v>8102</v>
      </c>
      <c r="C1682" s="6">
        <v>2008</v>
      </c>
      <c r="D1682" s="7" t="s">
        <v>6049</v>
      </c>
      <c r="E1682" s="7"/>
      <c r="F1682" s="8" t="s">
        <v>8103</v>
      </c>
      <c r="G1682" s="9" t="s">
        <v>4273</v>
      </c>
      <c r="H1682" s="9"/>
      <c r="I1682" s="8"/>
      <c r="J1682" s="8"/>
      <c r="K1682" s="10" t="str">
        <f>IF(AND(Papers[[#This Row],[conference]]="", Papers[[#This Row],[journal]]=""),$N$2604,IF(Papers[[#This Row],[journal]]="",$N$2603, $N$2602))</f>
        <v>Conference</v>
      </c>
      <c r="L1682" s="10"/>
    </row>
    <row r="1683" spans="1:12" ht="51" customHeight="1">
      <c r="A1683" s="4">
        <v>2210</v>
      </c>
      <c r="B1683" s="13" t="s">
        <v>8107</v>
      </c>
      <c r="C1683" s="6">
        <v>2003</v>
      </c>
      <c r="D1683" s="7" t="s">
        <v>5460</v>
      </c>
      <c r="E1683" s="7"/>
      <c r="F1683" s="8" t="s">
        <v>8108</v>
      </c>
      <c r="G1683" s="9" t="s">
        <v>4273</v>
      </c>
      <c r="H1683" s="9"/>
      <c r="I1683" s="8"/>
      <c r="J1683" s="8"/>
      <c r="K1683" s="10" t="str">
        <f>IF(AND(Papers[[#This Row],[conference]]="", Papers[[#This Row],[journal]]=""),$N$2604,IF(Papers[[#This Row],[journal]]="",$N$2603, $N$2602))</f>
        <v>Conference</v>
      </c>
      <c r="L1683" s="10"/>
    </row>
    <row r="1684" spans="1:12" ht="51" customHeight="1">
      <c r="A1684" s="4">
        <v>2212</v>
      </c>
      <c r="B1684" s="13" t="s">
        <v>8110</v>
      </c>
      <c r="C1684" s="6">
        <v>2010</v>
      </c>
      <c r="D1684" s="7" t="s">
        <v>8111</v>
      </c>
      <c r="E1684" s="7"/>
      <c r="F1684" s="8" t="s">
        <v>8112</v>
      </c>
      <c r="G1684" s="9" t="s">
        <v>4273</v>
      </c>
      <c r="H1684" s="9"/>
      <c r="I1684" s="8"/>
      <c r="J1684" s="8"/>
      <c r="K1684" s="10" t="str">
        <f>IF(AND(Papers[[#This Row],[conference]]="", Papers[[#This Row],[journal]]=""),$N$2604,IF(Papers[[#This Row],[journal]]="",$N$2603, $N$2602))</f>
        <v>Conference</v>
      </c>
      <c r="L1684" s="10"/>
    </row>
    <row r="1685" spans="1:12" ht="51" customHeight="1">
      <c r="A1685" s="4">
        <v>2214</v>
      </c>
      <c r="B1685" s="13" t="s">
        <v>8116</v>
      </c>
      <c r="C1685" s="6">
        <v>2010</v>
      </c>
      <c r="D1685" s="7" t="s">
        <v>8117</v>
      </c>
      <c r="E1685" s="7"/>
      <c r="F1685" s="8" t="s">
        <v>8118</v>
      </c>
      <c r="G1685" s="9" t="s">
        <v>4273</v>
      </c>
      <c r="H1685" s="9"/>
      <c r="I1685" s="8"/>
      <c r="J1685" s="8"/>
      <c r="K1685" s="10" t="str">
        <f>IF(AND(Papers[[#This Row],[conference]]="", Papers[[#This Row],[journal]]=""),$N$2604,IF(Papers[[#This Row],[journal]]="",$N$2603, $N$2602))</f>
        <v>Conference</v>
      </c>
      <c r="L1685" s="10"/>
    </row>
    <row r="1686" spans="1:12" ht="51" customHeight="1">
      <c r="A1686" s="4">
        <v>2215</v>
      </c>
      <c r="B1686" s="13" t="s">
        <v>8120</v>
      </c>
      <c r="C1686" s="6">
        <v>2006</v>
      </c>
      <c r="D1686" s="7" t="s">
        <v>5876</v>
      </c>
      <c r="E1686" s="7"/>
      <c r="F1686" s="8" t="s">
        <v>8121</v>
      </c>
      <c r="G1686" s="9" t="s">
        <v>4273</v>
      </c>
      <c r="H1686" s="9"/>
      <c r="I1686" s="8"/>
      <c r="J1686" s="8"/>
      <c r="K1686" s="10" t="str">
        <f>IF(AND(Papers[[#This Row],[conference]]="", Papers[[#This Row],[journal]]=""),$N$2604,IF(Papers[[#This Row],[journal]]="",$N$2603, $N$2602))</f>
        <v>Conference</v>
      </c>
      <c r="L1686" s="10"/>
    </row>
    <row r="1687" spans="1:12" ht="51" customHeight="1">
      <c r="A1687" s="4">
        <v>2216</v>
      </c>
      <c r="B1687" s="13" t="s">
        <v>8123</v>
      </c>
      <c r="C1687" s="6">
        <v>2008</v>
      </c>
      <c r="D1687" s="7" t="s">
        <v>5491</v>
      </c>
      <c r="E1687" s="7"/>
      <c r="F1687" s="8" t="s">
        <v>8124</v>
      </c>
      <c r="G1687" s="9" t="s">
        <v>4273</v>
      </c>
      <c r="H1687" s="9"/>
      <c r="I1687" s="8"/>
      <c r="J1687" s="8"/>
      <c r="K1687" s="10" t="str">
        <f>IF(AND(Papers[[#This Row],[conference]]="", Papers[[#This Row],[journal]]=""),$N$2604,IF(Papers[[#This Row],[journal]]="",$N$2603, $N$2602))</f>
        <v>Conference</v>
      </c>
      <c r="L1687" s="10"/>
    </row>
    <row r="1688" spans="1:12" ht="51" customHeight="1">
      <c r="A1688" s="4">
        <v>2217</v>
      </c>
      <c r="B1688" s="13" t="s">
        <v>8126</v>
      </c>
      <c r="C1688" s="6">
        <v>2011</v>
      </c>
      <c r="D1688" s="7" t="s">
        <v>5176</v>
      </c>
      <c r="E1688" s="7"/>
      <c r="F1688" s="8" t="s">
        <v>8127</v>
      </c>
      <c r="G1688" s="9" t="s">
        <v>4273</v>
      </c>
      <c r="H1688" s="9"/>
      <c r="I1688" s="8"/>
      <c r="J1688" s="8"/>
      <c r="K1688" s="10" t="str">
        <f>IF(AND(Papers[[#This Row],[conference]]="", Papers[[#This Row],[journal]]=""),$N$2604,IF(Papers[[#This Row],[journal]]="",$N$2603, $N$2602))</f>
        <v>Conference</v>
      </c>
      <c r="L1688" s="10"/>
    </row>
    <row r="1689" spans="1:12" ht="51" customHeight="1">
      <c r="A1689" s="4">
        <v>2218</v>
      </c>
      <c r="B1689" s="13" t="s">
        <v>8128</v>
      </c>
      <c r="C1689" s="6">
        <v>2007</v>
      </c>
      <c r="D1689" s="7" t="s">
        <v>4658</v>
      </c>
      <c r="E1689" s="7"/>
      <c r="F1689" s="8" t="s">
        <v>8129</v>
      </c>
      <c r="G1689" s="9" t="s">
        <v>4273</v>
      </c>
      <c r="H1689" s="9"/>
      <c r="I1689" s="8"/>
      <c r="J1689" s="8"/>
      <c r="K1689" s="10" t="str">
        <f>IF(AND(Papers[[#This Row],[conference]]="", Papers[[#This Row],[journal]]=""),$N$2604,IF(Papers[[#This Row],[journal]]="",$N$2603, $N$2602))</f>
        <v>Conference</v>
      </c>
      <c r="L1689" s="10"/>
    </row>
    <row r="1690" spans="1:12" ht="51" customHeight="1">
      <c r="A1690" s="4">
        <v>2219</v>
      </c>
      <c r="B1690" s="13" t="s">
        <v>8135</v>
      </c>
      <c r="C1690" s="6">
        <v>2009</v>
      </c>
      <c r="D1690" s="7" t="s">
        <v>8136</v>
      </c>
      <c r="E1690" s="7"/>
      <c r="F1690" s="8" t="s">
        <v>8137</v>
      </c>
      <c r="G1690" s="9" t="s">
        <v>4273</v>
      </c>
      <c r="H1690" s="9"/>
      <c r="I1690" s="8"/>
      <c r="J1690" s="8"/>
      <c r="K1690" s="10" t="str">
        <f>IF(AND(Papers[[#This Row],[conference]]="", Papers[[#This Row],[journal]]=""),$N$2604,IF(Papers[[#This Row],[journal]]="",$N$2603, $N$2602))</f>
        <v>Conference</v>
      </c>
      <c r="L1690" s="10"/>
    </row>
    <row r="1691" spans="1:12" ht="51" customHeight="1">
      <c r="A1691" s="4">
        <v>2220</v>
      </c>
      <c r="B1691" s="13" t="s">
        <v>8141</v>
      </c>
      <c r="C1691" s="6">
        <v>2001</v>
      </c>
      <c r="D1691" s="7" t="s">
        <v>4996</v>
      </c>
      <c r="E1691" s="7"/>
      <c r="F1691" s="8" t="s">
        <v>8142</v>
      </c>
      <c r="G1691" s="9" t="s">
        <v>4273</v>
      </c>
      <c r="H1691" s="9"/>
      <c r="I1691" s="8"/>
      <c r="J1691" s="8"/>
      <c r="K1691" s="10" t="str">
        <f>IF(AND(Papers[[#This Row],[conference]]="", Papers[[#This Row],[journal]]=""),$N$2604,IF(Papers[[#This Row],[journal]]="",$N$2603, $N$2602))</f>
        <v>Conference</v>
      </c>
      <c r="L1691" s="10"/>
    </row>
    <row r="1692" spans="1:12" ht="51" customHeight="1">
      <c r="A1692" s="4">
        <v>2221</v>
      </c>
      <c r="B1692" s="13" t="s">
        <v>8145</v>
      </c>
      <c r="C1692" s="6">
        <v>2005</v>
      </c>
      <c r="D1692" s="7" t="s">
        <v>5970</v>
      </c>
      <c r="E1692" s="7"/>
      <c r="F1692" s="8" t="s">
        <v>8146</v>
      </c>
      <c r="G1692" s="9" t="s">
        <v>4273</v>
      </c>
      <c r="H1692" s="9"/>
      <c r="I1692" s="8"/>
      <c r="J1692" s="8"/>
      <c r="K1692" s="10" t="str">
        <f>IF(AND(Papers[[#This Row],[conference]]="", Papers[[#This Row],[journal]]=""),$N$2604,IF(Papers[[#This Row],[journal]]="",$N$2603, $N$2602))</f>
        <v>Conference</v>
      </c>
      <c r="L1692" s="10"/>
    </row>
    <row r="1693" spans="1:12" ht="51" customHeight="1">
      <c r="A1693" s="4">
        <v>2222</v>
      </c>
      <c r="B1693" s="13" t="s">
        <v>8152</v>
      </c>
      <c r="C1693" s="6">
        <v>1999</v>
      </c>
      <c r="D1693" s="7" t="s">
        <v>8153</v>
      </c>
      <c r="E1693" s="7"/>
      <c r="F1693" s="8" t="s">
        <v>8154</v>
      </c>
      <c r="G1693" s="9" t="s">
        <v>4273</v>
      </c>
      <c r="H1693" s="9"/>
      <c r="I1693" s="8"/>
      <c r="J1693" s="8"/>
      <c r="K1693" s="10" t="str">
        <f>IF(AND(Papers[[#This Row],[conference]]="", Papers[[#This Row],[journal]]=""),$N$2604,IF(Papers[[#This Row],[journal]]="",$N$2603, $N$2602))</f>
        <v>Conference</v>
      </c>
      <c r="L1693" s="10"/>
    </row>
    <row r="1694" spans="1:12" ht="51" customHeight="1">
      <c r="A1694" s="4">
        <v>2223</v>
      </c>
      <c r="B1694" s="13" t="s">
        <v>8156</v>
      </c>
      <c r="C1694" s="6">
        <v>2009</v>
      </c>
      <c r="D1694" s="7" t="s">
        <v>4384</v>
      </c>
      <c r="E1694" s="7"/>
      <c r="F1694" s="8" t="s">
        <v>8157</v>
      </c>
      <c r="G1694" s="9" t="s">
        <v>4273</v>
      </c>
      <c r="H1694" s="9"/>
      <c r="I1694" s="8"/>
      <c r="J1694" s="8"/>
      <c r="K1694" s="10" t="str">
        <f>IF(AND(Papers[[#This Row],[conference]]="", Papers[[#This Row],[journal]]=""),$N$2604,IF(Papers[[#This Row],[journal]]="",$N$2603, $N$2602))</f>
        <v>Conference</v>
      </c>
      <c r="L1694" s="10"/>
    </row>
    <row r="1695" spans="1:12" ht="51" customHeight="1">
      <c r="A1695" s="4">
        <v>2224</v>
      </c>
      <c r="B1695" s="13" t="s">
        <v>8160</v>
      </c>
      <c r="C1695" s="6">
        <v>2011</v>
      </c>
      <c r="D1695" s="7" t="s">
        <v>8161</v>
      </c>
      <c r="E1695" s="7"/>
      <c r="F1695" s="8" t="s">
        <v>8162</v>
      </c>
      <c r="G1695" s="9" t="s">
        <v>4273</v>
      </c>
      <c r="H1695" s="9"/>
      <c r="I1695" s="8"/>
      <c r="J1695" s="8"/>
      <c r="K1695" s="10" t="str">
        <f>IF(AND(Papers[[#This Row],[conference]]="", Papers[[#This Row],[journal]]=""),$N$2604,IF(Papers[[#This Row],[journal]]="",$N$2603, $N$2602))</f>
        <v>Conference</v>
      </c>
      <c r="L1695" s="10"/>
    </row>
    <row r="1696" spans="1:12" ht="51" customHeight="1">
      <c r="A1696" s="4">
        <v>2225</v>
      </c>
      <c r="B1696" s="13" t="s">
        <v>8166</v>
      </c>
      <c r="C1696" s="6">
        <v>2010</v>
      </c>
      <c r="D1696" s="7" t="s">
        <v>7794</v>
      </c>
      <c r="E1696" s="7"/>
      <c r="F1696" s="8" t="s">
        <v>8167</v>
      </c>
      <c r="G1696" s="9" t="s">
        <v>4273</v>
      </c>
      <c r="H1696" s="9"/>
      <c r="I1696" s="8"/>
      <c r="J1696" s="8"/>
      <c r="K1696" s="10" t="str">
        <f>IF(AND(Papers[[#This Row],[conference]]="", Papers[[#This Row],[journal]]=""),$N$2604,IF(Papers[[#This Row],[journal]]="",$N$2603, $N$2602))</f>
        <v>Conference</v>
      </c>
      <c r="L1696" s="10"/>
    </row>
    <row r="1697" spans="1:12" ht="51" customHeight="1">
      <c r="A1697" s="4">
        <v>2226</v>
      </c>
      <c r="B1697" s="13" t="s">
        <v>8170</v>
      </c>
      <c r="C1697" s="6">
        <v>2002</v>
      </c>
      <c r="D1697" s="7" t="s">
        <v>7206</v>
      </c>
      <c r="E1697" s="7"/>
      <c r="F1697" s="8" t="s">
        <v>8171</v>
      </c>
      <c r="G1697" s="9" t="s">
        <v>4273</v>
      </c>
      <c r="H1697" s="9"/>
      <c r="I1697" s="8"/>
      <c r="J1697" s="8"/>
      <c r="K1697" s="10" t="str">
        <f>IF(AND(Papers[[#This Row],[conference]]="", Papers[[#This Row],[journal]]=""),$N$2604,IF(Papers[[#This Row],[journal]]="",$N$2603, $N$2602))</f>
        <v>Conference</v>
      </c>
      <c r="L1697" s="10"/>
    </row>
    <row r="1698" spans="1:12" ht="51" customHeight="1">
      <c r="A1698" s="4">
        <v>2228</v>
      </c>
      <c r="B1698" s="13" t="s">
        <v>8173</v>
      </c>
      <c r="C1698" s="6">
        <v>2007</v>
      </c>
      <c r="D1698" s="7" t="s">
        <v>8174</v>
      </c>
      <c r="E1698" s="7"/>
      <c r="F1698" s="8" t="s">
        <v>8175</v>
      </c>
      <c r="G1698" s="9" t="s">
        <v>4273</v>
      </c>
      <c r="H1698" s="9"/>
      <c r="I1698" s="8"/>
      <c r="J1698" s="8"/>
      <c r="K1698" s="10" t="str">
        <f>IF(AND(Papers[[#This Row],[conference]]="", Papers[[#This Row],[journal]]=""),$N$2604,IF(Papers[[#This Row],[journal]]="",$N$2603, $N$2602))</f>
        <v>Conference</v>
      </c>
      <c r="L1698" s="10"/>
    </row>
    <row r="1699" spans="1:12" ht="51" customHeight="1">
      <c r="A1699" s="4">
        <v>2229</v>
      </c>
      <c r="B1699" s="13" t="s">
        <v>8178</v>
      </c>
      <c r="C1699" s="6">
        <v>2006</v>
      </c>
      <c r="D1699" s="7" t="s">
        <v>8179</v>
      </c>
      <c r="E1699" s="7"/>
      <c r="F1699" s="8" t="s">
        <v>8180</v>
      </c>
      <c r="G1699" s="9" t="s">
        <v>4273</v>
      </c>
      <c r="H1699" s="9"/>
      <c r="I1699" s="8"/>
      <c r="J1699" s="8"/>
      <c r="K1699" s="10" t="str">
        <f>IF(AND(Papers[[#This Row],[conference]]="", Papers[[#This Row],[journal]]=""),$N$2604,IF(Papers[[#This Row],[journal]]="",$N$2603, $N$2602))</f>
        <v>Conference</v>
      </c>
      <c r="L1699" s="10"/>
    </row>
    <row r="1700" spans="1:12" ht="51" customHeight="1">
      <c r="A1700" s="4">
        <v>2230</v>
      </c>
      <c r="B1700" s="13" t="s">
        <v>8183</v>
      </c>
      <c r="C1700" s="6">
        <v>2006</v>
      </c>
      <c r="D1700" s="7" t="s">
        <v>8184</v>
      </c>
      <c r="E1700" s="7"/>
      <c r="F1700" s="8" t="s">
        <v>8185</v>
      </c>
      <c r="G1700" s="9" t="s">
        <v>4273</v>
      </c>
      <c r="H1700" s="9"/>
      <c r="I1700" s="8"/>
      <c r="J1700" s="8"/>
      <c r="K1700" s="10" t="str">
        <f>IF(AND(Papers[[#This Row],[conference]]="", Papers[[#This Row],[journal]]=""),$N$2604,IF(Papers[[#This Row],[journal]]="",$N$2603, $N$2602))</f>
        <v>Conference</v>
      </c>
      <c r="L1700" s="10"/>
    </row>
    <row r="1701" spans="1:12" ht="51" customHeight="1">
      <c r="A1701" s="4">
        <v>2231</v>
      </c>
      <c r="B1701" s="13" t="s">
        <v>8186</v>
      </c>
      <c r="C1701" s="6">
        <v>2004</v>
      </c>
      <c r="D1701" s="7" t="s">
        <v>8187</v>
      </c>
      <c r="E1701" s="7"/>
      <c r="F1701" s="8" t="s">
        <v>8188</v>
      </c>
      <c r="G1701" s="9" t="s">
        <v>4273</v>
      </c>
      <c r="H1701" s="9"/>
      <c r="I1701" s="8"/>
      <c r="J1701" s="8"/>
      <c r="K1701" s="10" t="str">
        <f>IF(AND(Papers[[#This Row],[conference]]="", Papers[[#This Row],[journal]]=""),$N$2604,IF(Papers[[#This Row],[journal]]="",$N$2603, $N$2602))</f>
        <v>Conference</v>
      </c>
      <c r="L1701" s="10"/>
    </row>
    <row r="1702" spans="1:12" ht="51" customHeight="1">
      <c r="A1702" s="4">
        <v>2232</v>
      </c>
      <c r="B1702" s="13" t="s">
        <v>8190</v>
      </c>
      <c r="C1702" s="6">
        <v>2011</v>
      </c>
      <c r="D1702" s="7" t="s">
        <v>5754</v>
      </c>
      <c r="E1702" s="7"/>
      <c r="F1702" s="8" t="s">
        <v>8191</v>
      </c>
      <c r="G1702" s="9" t="s">
        <v>4273</v>
      </c>
      <c r="H1702" s="9"/>
      <c r="I1702" s="8"/>
      <c r="J1702" s="8"/>
      <c r="K1702" s="10" t="str">
        <f>IF(AND(Papers[[#This Row],[conference]]="", Papers[[#This Row],[journal]]=""),$N$2604,IF(Papers[[#This Row],[journal]]="",$N$2603, $N$2602))</f>
        <v>Conference</v>
      </c>
      <c r="L1702" s="10"/>
    </row>
    <row r="1703" spans="1:12" ht="51" customHeight="1">
      <c r="A1703" s="4">
        <v>2233</v>
      </c>
      <c r="B1703" s="13" t="s">
        <v>8195</v>
      </c>
      <c r="C1703" s="6">
        <v>2007</v>
      </c>
      <c r="D1703" s="7" t="s">
        <v>8196</v>
      </c>
      <c r="E1703" s="7"/>
      <c r="F1703" s="8" t="s">
        <v>8197</v>
      </c>
      <c r="G1703" s="9" t="s">
        <v>4273</v>
      </c>
      <c r="H1703" s="9"/>
      <c r="I1703" s="8"/>
      <c r="J1703" s="8"/>
      <c r="K1703" s="10" t="str">
        <f>IF(AND(Papers[[#This Row],[conference]]="", Papers[[#This Row],[journal]]=""),$N$2604,IF(Papers[[#This Row],[journal]]="",$N$2603, $N$2602))</f>
        <v>Conference</v>
      </c>
      <c r="L1703" s="10"/>
    </row>
    <row r="1704" spans="1:12" ht="51" customHeight="1">
      <c r="A1704" s="4">
        <v>2234</v>
      </c>
      <c r="B1704" s="13" t="s">
        <v>8200</v>
      </c>
      <c r="C1704" s="6">
        <v>1996</v>
      </c>
      <c r="D1704" s="7" t="s">
        <v>8201</v>
      </c>
      <c r="E1704" s="7"/>
      <c r="F1704" s="8" t="s">
        <v>8202</v>
      </c>
      <c r="G1704" s="9" t="s">
        <v>4273</v>
      </c>
      <c r="H1704" s="9"/>
      <c r="I1704" s="8"/>
      <c r="J1704" s="8"/>
      <c r="K1704" s="10" t="str">
        <f>IF(AND(Papers[[#This Row],[conference]]="", Papers[[#This Row],[journal]]=""),$N$2604,IF(Papers[[#This Row],[journal]]="",$N$2603, $N$2602))</f>
        <v>Conference</v>
      </c>
      <c r="L1704" s="10"/>
    </row>
    <row r="1705" spans="1:12" ht="51" customHeight="1">
      <c r="A1705" s="4">
        <v>2235</v>
      </c>
      <c r="B1705" s="13" t="s">
        <v>8206</v>
      </c>
      <c r="C1705" s="6">
        <v>2008</v>
      </c>
      <c r="D1705" s="7" t="s">
        <v>7682</v>
      </c>
      <c r="E1705" s="7"/>
      <c r="F1705" s="8" t="s">
        <v>8207</v>
      </c>
      <c r="G1705" s="9" t="s">
        <v>4273</v>
      </c>
      <c r="H1705" s="9"/>
      <c r="I1705" s="8"/>
      <c r="J1705" s="8"/>
      <c r="K1705" s="10" t="str">
        <f>IF(AND(Papers[[#This Row],[conference]]="", Papers[[#This Row],[journal]]=""),$N$2604,IF(Papers[[#This Row],[journal]]="",$N$2603, $N$2602))</f>
        <v>Conference</v>
      </c>
      <c r="L1705" s="10"/>
    </row>
    <row r="1706" spans="1:12" ht="51" customHeight="1">
      <c r="A1706" s="4">
        <v>2236</v>
      </c>
      <c r="B1706" s="13" t="s">
        <v>8210</v>
      </c>
      <c r="C1706" s="6">
        <v>2004</v>
      </c>
      <c r="D1706" s="7"/>
      <c r="E1706" s="7" t="s">
        <v>6990</v>
      </c>
      <c r="F1706" s="8" t="s">
        <v>8211</v>
      </c>
      <c r="G1706" s="9" t="s">
        <v>4273</v>
      </c>
      <c r="H1706" s="9"/>
      <c r="I1706" s="8"/>
      <c r="J1706" s="8"/>
      <c r="K1706" s="10" t="str">
        <f>IF(AND(Papers[[#This Row],[conference]]="", Papers[[#This Row],[journal]]=""),$N$2604,IF(Papers[[#This Row],[journal]]="",$N$2603, $N$2602))</f>
        <v>Journal</v>
      </c>
      <c r="L1706" s="10"/>
    </row>
    <row r="1707" spans="1:12" ht="51" customHeight="1">
      <c r="A1707" s="4">
        <v>2237</v>
      </c>
      <c r="B1707" s="13" t="s">
        <v>8215</v>
      </c>
      <c r="C1707" s="6">
        <v>2008</v>
      </c>
      <c r="D1707" s="7" t="s">
        <v>6125</v>
      </c>
      <c r="E1707" s="7"/>
      <c r="F1707" s="8" t="s">
        <v>8216</v>
      </c>
      <c r="G1707" s="9" t="s">
        <v>4273</v>
      </c>
      <c r="H1707" s="9"/>
      <c r="I1707" s="8"/>
      <c r="J1707" s="8"/>
      <c r="K1707" s="10" t="str">
        <f>IF(AND(Papers[[#This Row],[conference]]="", Papers[[#This Row],[journal]]=""),$N$2604,IF(Papers[[#This Row],[journal]]="",$N$2603, $N$2602))</f>
        <v>Conference</v>
      </c>
      <c r="L1707" s="10"/>
    </row>
    <row r="1708" spans="1:12" ht="51" customHeight="1">
      <c r="A1708" s="4">
        <v>2238</v>
      </c>
      <c r="B1708" s="13" t="s">
        <v>8219</v>
      </c>
      <c r="C1708" s="6">
        <v>2011</v>
      </c>
      <c r="D1708" s="7" t="s">
        <v>8220</v>
      </c>
      <c r="E1708" s="7"/>
      <c r="F1708" s="8" t="s">
        <v>8221</v>
      </c>
      <c r="G1708" s="9" t="s">
        <v>4273</v>
      </c>
      <c r="H1708" s="9"/>
      <c r="I1708" s="8"/>
      <c r="J1708" s="8"/>
      <c r="K1708" s="10" t="str">
        <f>IF(AND(Papers[[#This Row],[conference]]="", Papers[[#This Row],[journal]]=""),$N$2604,IF(Papers[[#This Row],[journal]]="",$N$2603, $N$2602))</f>
        <v>Conference</v>
      </c>
      <c r="L1708" s="10"/>
    </row>
    <row r="1709" spans="1:12" ht="51" customHeight="1">
      <c r="A1709" s="4">
        <v>2239</v>
      </c>
      <c r="B1709" s="13" t="s">
        <v>8224</v>
      </c>
      <c r="C1709" s="6">
        <v>2010</v>
      </c>
      <c r="D1709" s="7" t="s">
        <v>8225</v>
      </c>
      <c r="E1709" s="7"/>
      <c r="F1709" s="8" t="s">
        <v>8226</v>
      </c>
      <c r="G1709" s="9" t="s">
        <v>4273</v>
      </c>
      <c r="H1709" s="9"/>
      <c r="I1709" s="8"/>
      <c r="J1709" s="8"/>
      <c r="K1709" s="10" t="str">
        <f>IF(AND(Papers[[#This Row],[conference]]="", Papers[[#This Row],[journal]]=""),$N$2604,IF(Papers[[#This Row],[journal]]="",$N$2603, $N$2602))</f>
        <v>Conference</v>
      </c>
      <c r="L1709" s="10"/>
    </row>
    <row r="1710" spans="1:12" ht="51" customHeight="1">
      <c r="A1710" s="4">
        <v>2240</v>
      </c>
      <c r="B1710" s="13" t="s">
        <v>8227</v>
      </c>
      <c r="C1710" s="6">
        <v>2007</v>
      </c>
      <c r="D1710" s="7" t="s">
        <v>8228</v>
      </c>
      <c r="E1710" s="7"/>
      <c r="F1710" s="8" t="s">
        <v>8229</v>
      </c>
      <c r="G1710" s="9" t="s">
        <v>4273</v>
      </c>
      <c r="H1710" s="9"/>
      <c r="I1710" s="8"/>
      <c r="J1710" s="8"/>
      <c r="K1710" s="10" t="str">
        <f>IF(AND(Papers[[#This Row],[conference]]="", Papers[[#This Row],[journal]]=""),$N$2604,IF(Papers[[#This Row],[journal]]="",$N$2603, $N$2602))</f>
        <v>Conference</v>
      </c>
      <c r="L1710" s="10"/>
    </row>
    <row r="1711" spans="1:12" ht="51" customHeight="1">
      <c r="A1711" s="4">
        <v>2241</v>
      </c>
      <c r="B1711" s="13" t="s">
        <v>8232</v>
      </c>
      <c r="C1711" s="6">
        <v>2010</v>
      </c>
      <c r="D1711" s="7" t="s">
        <v>8233</v>
      </c>
      <c r="E1711" s="7"/>
      <c r="F1711" s="8" t="s">
        <v>8234</v>
      </c>
      <c r="G1711" s="9" t="s">
        <v>4273</v>
      </c>
      <c r="H1711" s="9"/>
      <c r="I1711" s="8"/>
      <c r="J1711" s="8"/>
      <c r="K1711" s="10" t="str">
        <f>IF(AND(Papers[[#This Row],[conference]]="", Papers[[#This Row],[journal]]=""),$N$2604,IF(Papers[[#This Row],[journal]]="",$N$2603, $N$2602))</f>
        <v>Conference</v>
      </c>
      <c r="L1711" s="10"/>
    </row>
    <row r="1712" spans="1:12" ht="51" customHeight="1">
      <c r="A1712" s="4">
        <v>2242</v>
      </c>
      <c r="B1712" s="13" t="s">
        <v>8239</v>
      </c>
      <c r="C1712" s="6">
        <v>2004</v>
      </c>
      <c r="D1712" s="7" t="s">
        <v>6905</v>
      </c>
      <c r="E1712" s="7"/>
      <c r="F1712" s="8" t="s">
        <v>8240</v>
      </c>
      <c r="G1712" s="9" t="s">
        <v>4273</v>
      </c>
      <c r="H1712" s="9"/>
      <c r="I1712" s="8"/>
      <c r="J1712" s="8"/>
      <c r="K1712" s="10" t="str">
        <f>IF(AND(Papers[[#This Row],[conference]]="", Papers[[#This Row],[journal]]=""),$N$2604,IF(Papers[[#This Row],[journal]]="",$N$2603, $N$2602))</f>
        <v>Conference</v>
      </c>
      <c r="L1712" s="10"/>
    </row>
    <row r="1713" spans="1:12" ht="51" customHeight="1">
      <c r="A1713" s="4">
        <v>2243</v>
      </c>
      <c r="B1713" s="13" t="s">
        <v>8243</v>
      </c>
      <c r="C1713" s="6">
        <v>2005</v>
      </c>
      <c r="D1713" s="7" t="s">
        <v>6779</v>
      </c>
      <c r="E1713" s="7"/>
      <c r="F1713" s="8" t="s">
        <v>8244</v>
      </c>
      <c r="G1713" s="9" t="s">
        <v>4273</v>
      </c>
      <c r="H1713" s="9"/>
      <c r="I1713" s="8"/>
      <c r="J1713" s="8"/>
      <c r="K1713" s="10" t="str">
        <f>IF(AND(Papers[[#This Row],[conference]]="", Papers[[#This Row],[journal]]=""),$N$2604,IF(Papers[[#This Row],[journal]]="",$N$2603, $N$2602))</f>
        <v>Conference</v>
      </c>
      <c r="L1713" s="10"/>
    </row>
    <row r="1714" spans="1:12" ht="51" customHeight="1">
      <c r="A1714" s="4">
        <v>2245</v>
      </c>
      <c r="B1714" s="13" t="s">
        <v>8248</v>
      </c>
      <c r="C1714" s="6">
        <v>2007</v>
      </c>
      <c r="D1714" s="7" t="s">
        <v>8249</v>
      </c>
      <c r="E1714" s="7"/>
      <c r="F1714" s="8" t="s">
        <v>8250</v>
      </c>
      <c r="G1714" s="9" t="s">
        <v>4273</v>
      </c>
      <c r="H1714" s="9"/>
      <c r="I1714" s="8"/>
      <c r="J1714" s="8"/>
      <c r="K1714" s="10" t="str">
        <f>IF(AND(Papers[[#This Row],[conference]]="", Papers[[#This Row],[journal]]=""),$N$2604,IF(Papers[[#This Row],[journal]]="",$N$2603, $N$2602))</f>
        <v>Conference</v>
      </c>
      <c r="L1714" s="10"/>
    </row>
    <row r="1715" spans="1:12" ht="51" customHeight="1">
      <c r="A1715" s="4">
        <v>2246</v>
      </c>
      <c r="B1715" s="13" t="s">
        <v>8255</v>
      </c>
      <c r="C1715" s="6">
        <v>2005</v>
      </c>
      <c r="D1715" s="7" t="s">
        <v>5484</v>
      </c>
      <c r="E1715" s="7"/>
      <c r="F1715" s="8" t="s">
        <v>8256</v>
      </c>
      <c r="G1715" s="9" t="s">
        <v>4273</v>
      </c>
      <c r="H1715" s="9"/>
      <c r="I1715" s="8"/>
      <c r="J1715" s="8"/>
      <c r="K1715" s="10" t="str">
        <f>IF(AND(Papers[[#This Row],[conference]]="", Papers[[#This Row],[journal]]=""),$N$2604,IF(Papers[[#This Row],[journal]]="",$N$2603, $N$2602))</f>
        <v>Conference</v>
      </c>
      <c r="L1715" s="10"/>
    </row>
    <row r="1716" spans="1:12" ht="51" customHeight="1">
      <c r="A1716" s="4">
        <v>2247</v>
      </c>
      <c r="B1716" s="13" t="s">
        <v>8259</v>
      </c>
      <c r="C1716" s="6">
        <v>2006</v>
      </c>
      <c r="D1716" s="7" t="s">
        <v>8260</v>
      </c>
      <c r="E1716" s="7"/>
      <c r="F1716" s="8" t="s">
        <v>8261</v>
      </c>
      <c r="G1716" s="9" t="s">
        <v>4273</v>
      </c>
      <c r="H1716" s="9"/>
      <c r="I1716" s="8"/>
      <c r="J1716" s="8"/>
      <c r="K1716" s="10" t="str">
        <f>IF(AND(Papers[[#This Row],[conference]]="", Papers[[#This Row],[journal]]=""),$N$2604,IF(Papers[[#This Row],[journal]]="",$N$2603, $N$2602))</f>
        <v>Conference</v>
      </c>
      <c r="L1716" s="10"/>
    </row>
    <row r="1717" spans="1:12" ht="51" customHeight="1">
      <c r="A1717" s="4">
        <v>2248</v>
      </c>
      <c r="B1717" s="13" t="s">
        <v>8263</v>
      </c>
      <c r="C1717" s="6">
        <v>2005</v>
      </c>
      <c r="D1717" s="7" t="s">
        <v>8264</v>
      </c>
      <c r="E1717" s="7"/>
      <c r="F1717" s="8" t="s">
        <v>8265</v>
      </c>
      <c r="G1717" s="9" t="s">
        <v>4273</v>
      </c>
      <c r="H1717" s="9"/>
      <c r="I1717" s="8"/>
      <c r="J1717" s="8"/>
      <c r="K1717" s="10" t="str">
        <f>IF(AND(Papers[[#This Row],[conference]]="", Papers[[#This Row],[journal]]=""),$N$2604,IF(Papers[[#This Row],[journal]]="",$N$2603, $N$2602))</f>
        <v>Conference</v>
      </c>
      <c r="L1717" s="10"/>
    </row>
    <row r="1718" spans="1:12" ht="51" customHeight="1">
      <c r="A1718" s="4">
        <v>2249</v>
      </c>
      <c r="B1718" s="13" t="s">
        <v>8267</v>
      </c>
      <c r="C1718" s="6">
        <v>2007</v>
      </c>
      <c r="D1718" s="7" t="s">
        <v>7636</v>
      </c>
      <c r="E1718" s="7"/>
      <c r="F1718" s="8" t="s">
        <v>8268</v>
      </c>
      <c r="G1718" s="9" t="s">
        <v>4273</v>
      </c>
      <c r="H1718" s="9"/>
      <c r="I1718" s="8"/>
      <c r="J1718" s="8"/>
      <c r="K1718" s="10" t="str">
        <f>IF(AND(Papers[[#This Row],[conference]]="", Papers[[#This Row],[journal]]=""),$N$2604,IF(Papers[[#This Row],[journal]]="",$N$2603, $N$2602))</f>
        <v>Conference</v>
      </c>
      <c r="L1718" s="10"/>
    </row>
    <row r="1719" spans="1:12" ht="51" customHeight="1">
      <c r="A1719" s="4">
        <v>2250</v>
      </c>
      <c r="B1719" s="13" t="s">
        <v>8274</v>
      </c>
      <c r="C1719" s="6">
        <v>2003</v>
      </c>
      <c r="D1719" s="7" t="s">
        <v>8275</v>
      </c>
      <c r="E1719" s="7"/>
      <c r="F1719" s="8" t="s">
        <v>8276</v>
      </c>
      <c r="G1719" s="9" t="s">
        <v>4273</v>
      </c>
      <c r="H1719" s="9"/>
      <c r="I1719" s="8"/>
      <c r="J1719" s="8"/>
      <c r="K1719" s="10" t="str">
        <f>IF(AND(Papers[[#This Row],[conference]]="", Papers[[#This Row],[journal]]=""),$N$2604,IF(Papers[[#This Row],[journal]]="",$N$2603, $N$2602))</f>
        <v>Conference</v>
      </c>
      <c r="L1719" s="10"/>
    </row>
    <row r="1720" spans="1:12" ht="51" customHeight="1">
      <c r="A1720" s="4">
        <v>2253</v>
      </c>
      <c r="B1720" s="13" t="s">
        <v>8277</v>
      </c>
      <c r="C1720" s="6">
        <v>1994</v>
      </c>
      <c r="D1720" s="7" t="s">
        <v>8278</v>
      </c>
      <c r="E1720" s="7"/>
      <c r="F1720" s="8" t="s">
        <v>8279</v>
      </c>
      <c r="G1720" s="9" t="s">
        <v>4273</v>
      </c>
      <c r="H1720" s="9"/>
      <c r="I1720" s="8"/>
      <c r="J1720" s="8"/>
      <c r="K1720" s="10" t="str">
        <f>IF(AND(Papers[[#This Row],[conference]]="", Papers[[#This Row],[journal]]=""),$N$2604,IF(Papers[[#This Row],[journal]]="",$N$2603, $N$2602))</f>
        <v>Conference</v>
      </c>
      <c r="L1720" s="10"/>
    </row>
    <row r="1721" spans="1:12" ht="51" customHeight="1">
      <c r="A1721" s="4">
        <v>2254</v>
      </c>
      <c r="B1721" s="13" t="s">
        <v>8283</v>
      </c>
      <c r="C1721" s="6">
        <v>2009</v>
      </c>
      <c r="D1721" s="7" t="s">
        <v>8284</v>
      </c>
      <c r="E1721" s="7"/>
      <c r="F1721" s="8" t="s">
        <v>8285</v>
      </c>
      <c r="G1721" s="9" t="s">
        <v>4273</v>
      </c>
      <c r="H1721" s="9"/>
      <c r="I1721" s="8"/>
      <c r="J1721" s="8"/>
      <c r="K1721" s="10" t="str">
        <f>IF(AND(Papers[[#This Row],[conference]]="", Papers[[#This Row],[journal]]=""),$N$2604,IF(Papers[[#This Row],[journal]]="",$N$2603, $N$2602))</f>
        <v>Conference</v>
      </c>
      <c r="L1721" s="10"/>
    </row>
    <row r="1722" spans="1:12" ht="51" customHeight="1">
      <c r="A1722" s="4">
        <v>2255</v>
      </c>
      <c r="B1722" s="13" t="s">
        <v>8289</v>
      </c>
      <c r="C1722" s="6">
        <v>2009</v>
      </c>
      <c r="D1722" s="7" t="s">
        <v>8290</v>
      </c>
      <c r="E1722" s="7"/>
      <c r="F1722" s="8" t="s">
        <v>8291</v>
      </c>
      <c r="G1722" s="9" t="s">
        <v>4273</v>
      </c>
      <c r="H1722" s="9"/>
      <c r="I1722" s="8"/>
      <c r="J1722" s="8"/>
      <c r="K1722" s="10" t="str">
        <f>IF(AND(Papers[[#This Row],[conference]]="", Papers[[#This Row],[journal]]=""),$N$2604,IF(Papers[[#This Row],[journal]]="",$N$2603, $N$2602))</f>
        <v>Conference</v>
      </c>
      <c r="L1722" s="10"/>
    </row>
    <row r="1723" spans="1:12" ht="51" customHeight="1">
      <c r="A1723" s="4">
        <v>2256</v>
      </c>
      <c r="B1723" s="13" t="s">
        <v>8292</v>
      </c>
      <c r="C1723" s="6">
        <v>2003</v>
      </c>
      <c r="D1723" s="7" t="s">
        <v>8293</v>
      </c>
      <c r="E1723" s="7"/>
      <c r="F1723" s="8" t="s">
        <v>8294</v>
      </c>
      <c r="G1723" s="9" t="s">
        <v>4273</v>
      </c>
      <c r="H1723" s="9"/>
      <c r="I1723" s="8"/>
      <c r="J1723" s="8"/>
      <c r="K1723" s="10" t="str">
        <f>IF(AND(Papers[[#This Row],[conference]]="", Papers[[#This Row],[journal]]=""),$N$2604,IF(Papers[[#This Row],[journal]]="",$N$2603, $N$2602))</f>
        <v>Conference</v>
      </c>
      <c r="L1723" s="10"/>
    </row>
    <row r="1724" spans="1:12" ht="51" customHeight="1">
      <c r="A1724" s="4">
        <v>2257</v>
      </c>
      <c r="B1724" s="13" t="s">
        <v>8298</v>
      </c>
      <c r="C1724" s="6">
        <v>2008</v>
      </c>
      <c r="D1724" s="7" t="s">
        <v>6049</v>
      </c>
      <c r="E1724" s="7"/>
      <c r="F1724" s="8" t="s">
        <v>8299</v>
      </c>
      <c r="G1724" s="9" t="s">
        <v>4273</v>
      </c>
      <c r="H1724" s="9"/>
      <c r="I1724" s="8"/>
      <c r="J1724" s="8"/>
      <c r="K1724" s="10" t="str">
        <f>IF(AND(Papers[[#This Row],[conference]]="", Papers[[#This Row],[journal]]=""),$N$2604,IF(Papers[[#This Row],[journal]]="",$N$2603, $N$2602))</f>
        <v>Conference</v>
      </c>
      <c r="L1724" s="10"/>
    </row>
    <row r="1725" spans="1:12" ht="51" customHeight="1">
      <c r="A1725" s="4">
        <v>2258</v>
      </c>
      <c r="B1725" s="13" t="s">
        <v>8301</v>
      </c>
      <c r="C1725" s="6">
        <v>2003</v>
      </c>
      <c r="D1725" s="7" t="s">
        <v>5291</v>
      </c>
      <c r="E1725" s="7"/>
      <c r="F1725" s="8" t="s">
        <v>8302</v>
      </c>
      <c r="G1725" s="9" t="s">
        <v>4273</v>
      </c>
      <c r="H1725" s="9"/>
      <c r="I1725" s="8"/>
      <c r="J1725" s="8"/>
      <c r="K1725" s="10" t="str">
        <f>IF(AND(Papers[[#This Row],[conference]]="", Papers[[#This Row],[journal]]=""),$N$2604,IF(Papers[[#This Row],[journal]]="",$N$2603, $N$2602))</f>
        <v>Conference</v>
      </c>
      <c r="L1725" s="10"/>
    </row>
    <row r="1726" spans="1:12" ht="51" customHeight="1">
      <c r="A1726" s="4">
        <v>2260</v>
      </c>
      <c r="B1726" s="13" t="s">
        <v>8304</v>
      </c>
      <c r="C1726" s="6">
        <v>2010</v>
      </c>
      <c r="D1726" s="7" t="s">
        <v>8305</v>
      </c>
      <c r="E1726" s="7"/>
      <c r="F1726" s="8" t="s">
        <v>8306</v>
      </c>
      <c r="G1726" s="9" t="s">
        <v>4273</v>
      </c>
      <c r="H1726" s="9"/>
      <c r="I1726" s="8"/>
      <c r="J1726" s="8"/>
      <c r="K1726" s="10" t="str">
        <f>IF(AND(Papers[[#This Row],[conference]]="", Papers[[#This Row],[journal]]=""),$N$2604,IF(Papers[[#This Row],[journal]]="",$N$2603, $N$2602))</f>
        <v>Conference</v>
      </c>
      <c r="L1726" s="10"/>
    </row>
    <row r="1727" spans="1:12" ht="51" customHeight="1">
      <c r="A1727" s="4">
        <v>2261</v>
      </c>
      <c r="B1727" s="13" t="s">
        <v>8310</v>
      </c>
      <c r="C1727" s="6">
        <v>2002</v>
      </c>
      <c r="D1727" s="7" t="s">
        <v>6282</v>
      </c>
      <c r="E1727" s="7"/>
      <c r="F1727" s="8" t="s">
        <v>8311</v>
      </c>
      <c r="G1727" s="9" t="s">
        <v>4273</v>
      </c>
      <c r="H1727" s="9"/>
      <c r="I1727" s="8"/>
      <c r="J1727" s="8"/>
      <c r="K1727" s="10" t="str">
        <f>IF(AND(Papers[[#This Row],[conference]]="", Papers[[#This Row],[journal]]=""),$N$2604,IF(Papers[[#This Row],[journal]]="",$N$2603, $N$2602))</f>
        <v>Conference</v>
      </c>
      <c r="L1727" s="10"/>
    </row>
    <row r="1728" spans="1:12" ht="51" customHeight="1">
      <c r="A1728" s="4">
        <v>2263</v>
      </c>
      <c r="B1728" s="13" t="s">
        <v>8315</v>
      </c>
      <c r="C1728" s="6">
        <v>2006</v>
      </c>
      <c r="D1728" s="7" t="s">
        <v>8316</v>
      </c>
      <c r="E1728" s="7"/>
      <c r="F1728" s="8" t="s">
        <v>8317</v>
      </c>
      <c r="G1728" s="9" t="s">
        <v>4273</v>
      </c>
      <c r="H1728" s="9"/>
      <c r="I1728" s="8"/>
      <c r="J1728" s="8"/>
      <c r="K1728" s="10" t="str">
        <f>IF(AND(Papers[[#This Row],[conference]]="", Papers[[#This Row],[journal]]=""),$N$2604,IF(Papers[[#This Row],[journal]]="",$N$2603, $N$2602))</f>
        <v>Conference</v>
      </c>
      <c r="L1728" s="10"/>
    </row>
    <row r="1729" spans="1:12" ht="51" customHeight="1">
      <c r="A1729" s="4">
        <v>2264</v>
      </c>
      <c r="B1729" s="13" t="s">
        <v>8321</v>
      </c>
      <c r="C1729" s="6">
        <v>2011</v>
      </c>
      <c r="D1729" s="7" t="s">
        <v>5627</v>
      </c>
      <c r="E1729" s="7"/>
      <c r="F1729" s="8" t="s">
        <v>8322</v>
      </c>
      <c r="G1729" s="9" t="s">
        <v>4273</v>
      </c>
      <c r="H1729" s="9"/>
      <c r="I1729" s="8"/>
      <c r="J1729" s="8"/>
      <c r="K1729" s="10" t="str">
        <f>IF(AND(Papers[[#This Row],[conference]]="", Papers[[#This Row],[journal]]=""),$N$2604,IF(Papers[[#This Row],[journal]]="",$N$2603, $N$2602))</f>
        <v>Conference</v>
      </c>
      <c r="L1729" s="10"/>
    </row>
    <row r="1730" spans="1:12" ht="51" customHeight="1">
      <c r="A1730" s="4">
        <v>2265</v>
      </c>
      <c r="B1730" s="13" t="s">
        <v>8324</v>
      </c>
      <c r="C1730" s="6">
        <v>2010</v>
      </c>
      <c r="D1730" s="7"/>
      <c r="E1730" s="7" t="s">
        <v>4470</v>
      </c>
      <c r="F1730" s="8" t="s">
        <v>8325</v>
      </c>
      <c r="G1730" s="9" t="s">
        <v>4273</v>
      </c>
      <c r="H1730" s="9"/>
      <c r="I1730" s="8"/>
      <c r="J1730" s="8"/>
      <c r="K1730" s="10" t="str">
        <f>IF(AND(Papers[[#This Row],[conference]]="", Papers[[#This Row],[journal]]=""),$N$2604,IF(Papers[[#This Row],[journal]]="",$N$2603, $N$2602))</f>
        <v>Journal</v>
      </c>
      <c r="L1730" s="10"/>
    </row>
    <row r="1731" spans="1:12" ht="51" customHeight="1">
      <c r="A1731" s="4">
        <v>2266</v>
      </c>
      <c r="B1731" s="13" t="s">
        <v>8326</v>
      </c>
      <c r="C1731" s="6">
        <v>2009</v>
      </c>
      <c r="D1731" s="7"/>
      <c r="E1731" s="7" t="s">
        <v>4470</v>
      </c>
      <c r="F1731" s="8" t="s">
        <v>8327</v>
      </c>
      <c r="G1731" s="9" t="s">
        <v>4273</v>
      </c>
      <c r="H1731" s="9"/>
      <c r="I1731" s="8"/>
      <c r="J1731" s="8"/>
      <c r="K1731" s="10" t="str">
        <f>IF(AND(Papers[[#This Row],[conference]]="", Papers[[#This Row],[journal]]=""),$N$2604,IF(Papers[[#This Row],[journal]]="",$N$2603, $N$2602))</f>
        <v>Journal</v>
      </c>
      <c r="L1731" s="10"/>
    </row>
    <row r="1732" spans="1:12" ht="51" customHeight="1">
      <c r="A1732" s="4">
        <v>2269</v>
      </c>
      <c r="B1732" s="13" t="s">
        <v>8328</v>
      </c>
      <c r="C1732" s="6">
        <v>2006</v>
      </c>
      <c r="D1732" s="7"/>
      <c r="E1732" s="7" t="s">
        <v>4470</v>
      </c>
      <c r="F1732" s="8" t="s">
        <v>8329</v>
      </c>
      <c r="G1732" s="9" t="s">
        <v>4273</v>
      </c>
      <c r="H1732" s="9"/>
      <c r="I1732" s="8"/>
      <c r="J1732" s="8"/>
      <c r="K1732" s="10" t="str">
        <f>IF(AND(Papers[[#This Row],[conference]]="", Papers[[#This Row],[journal]]=""),$N$2604,IF(Papers[[#This Row],[journal]]="",$N$2603, $N$2602))</f>
        <v>Journal</v>
      </c>
      <c r="L1732" s="10"/>
    </row>
    <row r="1733" spans="1:12" ht="51" customHeight="1">
      <c r="A1733" s="4">
        <v>2270</v>
      </c>
      <c r="B1733" s="13" t="s">
        <v>8330</v>
      </c>
      <c r="C1733" s="6">
        <v>2003</v>
      </c>
      <c r="D1733" s="7" t="s">
        <v>8331</v>
      </c>
      <c r="E1733" s="7"/>
      <c r="F1733" s="8" t="s">
        <v>8332</v>
      </c>
      <c r="G1733" s="9" t="s">
        <v>4273</v>
      </c>
      <c r="H1733" s="9"/>
      <c r="I1733" s="8"/>
      <c r="J1733" s="8"/>
      <c r="K1733" s="10" t="str">
        <f>IF(AND(Papers[[#This Row],[conference]]="", Papers[[#This Row],[journal]]=""),$N$2604,IF(Papers[[#This Row],[journal]]="",$N$2603, $N$2602))</f>
        <v>Conference</v>
      </c>
      <c r="L1733" s="10"/>
    </row>
    <row r="1734" spans="1:12" ht="51" customHeight="1">
      <c r="A1734" s="4">
        <v>2271</v>
      </c>
      <c r="B1734" s="13" t="s">
        <v>8335</v>
      </c>
      <c r="C1734" s="6">
        <v>2009</v>
      </c>
      <c r="D1734" s="7"/>
      <c r="E1734" s="7" t="s">
        <v>4470</v>
      </c>
      <c r="F1734" s="8" t="s">
        <v>8336</v>
      </c>
      <c r="G1734" s="9" t="s">
        <v>4273</v>
      </c>
      <c r="H1734" s="9"/>
      <c r="I1734" s="8"/>
      <c r="J1734" s="8"/>
      <c r="K1734" s="10" t="str">
        <f>IF(AND(Papers[[#This Row],[conference]]="", Papers[[#This Row],[journal]]=""),$N$2604,IF(Papers[[#This Row],[journal]]="",$N$2603, $N$2602))</f>
        <v>Journal</v>
      </c>
      <c r="L1734" s="10"/>
    </row>
    <row r="1735" spans="1:12" ht="51" customHeight="1">
      <c r="A1735" s="4">
        <v>2272</v>
      </c>
      <c r="B1735" s="13" t="s">
        <v>8338</v>
      </c>
      <c r="C1735" s="6">
        <v>2000</v>
      </c>
      <c r="D1735" s="7" t="s">
        <v>8339</v>
      </c>
      <c r="E1735" s="7"/>
      <c r="F1735" s="8" t="s">
        <v>8340</v>
      </c>
      <c r="G1735" s="9" t="s">
        <v>4273</v>
      </c>
      <c r="H1735" s="9"/>
      <c r="I1735" s="8"/>
      <c r="J1735" s="8"/>
      <c r="K1735" s="10" t="str">
        <f>IF(AND(Papers[[#This Row],[conference]]="", Papers[[#This Row],[journal]]=""),$N$2604,IF(Papers[[#This Row],[journal]]="",$N$2603, $N$2602))</f>
        <v>Conference</v>
      </c>
      <c r="L1735" s="10"/>
    </row>
    <row r="1736" spans="1:12" ht="51" customHeight="1">
      <c r="A1736" s="4">
        <v>2273</v>
      </c>
      <c r="B1736" s="13" t="s">
        <v>8345</v>
      </c>
      <c r="C1736" s="6">
        <v>2000</v>
      </c>
      <c r="D1736" s="7" t="s">
        <v>8346</v>
      </c>
      <c r="E1736" s="7"/>
      <c r="F1736" s="8" t="s">
        <v>8347</v>
      </c>
      <c r="G1736" s="9" t="s">
        <v>4273</v>
      </c>
      <c r="H1736" s="9"/>
      <c r="I1736" s="8"/>
      <c r="J1736" s="8"/>
      <c r="K1736" s="10" t="str">
        <f>IF(AND(Papers[[#This Row],[conference]]="", Papers[[#This Row],[journal]]=""),$N$2604,IF(Papers[[#This Row],[journal]]="",$N$2603, $N$2602))</f>
        <v>Conference</v>
      </c>
      <c r="L1736" s="10"/>
    </row>
    <row r="1737" spans="1:12" ht="51" customHeight="1">
      <c r="A1737" s="4">
        <v>2274</v>
      </c>
      <c r="B1737" s="13" t="s">
        <v>8351</v>
      </c>
      <c r="C1737" s="6">
        <v>2004</v>
      </c>
      <c r="D1737" s="7" t="s">
        <v>8352</v>
      </c>
      <c r="E1737" s="7"/>
      <c r="F1737" s="8" t="s">
        <v>8353</v>
      </c>
      <c r="G1737" s="9" t="s">
        <v>4273</v>
      </c>
      <c r="H1737" s="9"/>
      <c r="I1737" s="8"/>
      <c r="J1737" s="8"/>
      <c r="K1737" s="10" t="str">
        <f>IF(AND(Papers[[#This Row],[conference]]="", Papers[[#This Row],[journal]]=""),$N$2604,IF(Papers[[#This Row],[journal]]="",$N$2603, $N$2602))</f>
        <v>Conference</v>
      </c>
      <c r="L1737" s="10"/>
    </row>
    <row r="1738" spans="1:12" ht="51" customHeight="1">
      <c r="A1738" s="4">
        <v>2275</v>
      </c>
      <c r="B1738" s="13" t="s">
        <v>8357</v>
      </c>
      <c r="C1738" s="6">
        <v>2010</v>
      </c>
      <c r="D1738" s="7" t="s">
        <v>6291</v>
      </c>
      <c r="E1738" s="7"/>
      <c r="F1738" s="8" t="s">
        <v>8358</v>
      </c>
      <c r="G1738" s="9" t="s">
        <v>4273</v>
      </c>
      <c r="H1738" s="9"/>
      <c r="I1738" s="8"/>
      <c r="J1738" s="8"/>
      <c r="K1738" s="10" t="str">
        <f>IF(AND(Papers[[#This Row],[conference]]="", Papers[[#This Row],[journal]]=""),$N$2604,IF(Papers[[#This Row],[journal]]="",$N$2603, $N$2602))</f>
        <v>Conference</v>
      </c>
      <c r="L1738" s="10"/>
    </row>
    <row r="1739" spans="1:12" ht="51" customHeight="1">
      <c r="A1739" s="4">
        <v>2276</v>
      </c>
      <c r="B1739" s="13" t="s">
        <v>8362</v>
      </c>
      <c r="C1739" s="6">
        <v>2007</v>
      </c>
      <c r="D1739" s="7" t="s">
        <v>8363</v>
      </c>
      <c r="E1739" s="7"/>
      <c r="F1739" s="8" t="s">
        <v>8364</v>
      </c>
      <c r="G1739" s="9" t="s">
        <v>4273</v>
      </c>
      <c r="H1739" s="9"/>
      <c r="I1739" s="8"/>
      <c r="J1739" s="8"/>
      <c r="K1739" s="10" t="str">
        <f>IF(AND(Papers[[#This Row],[conference]]="", Papers[[#This Row],[journal]]=""),$N$2604,IF(Papers[[#This Row],[journal]]="",$N$2603, $N$2602))</f>
        <v>Conference</v>
      </c>
      <c r="L1739" s="10"/>
    </row>
    <row r="1740" spans="1:12" ht="51" customHeight="1">
      <c r="A1740" s="4">
        <v>2277</v>
      </c>
      <c r="B1740" s="13" t="s">
        <v>8366</v>
      </c>
      <c r="C1740" s="6">
        <v>2003</v>
      </c>
      <c r="D1740" s="7" t="s">
        <v>5460</v>
      </c>
      <c r="E1740" s="7"/>
      <c r="F1740" s="8" t="s">
        <v>8367</v>
      </c>
      <c r="G1740" s="9" t="s">
        <v>4273</v>
      </c>
      <c r="H1740" s="9"/>
      <c r="I1740" s="8"/>
      <c r="J1740" s="8"/>
      <c r="K1740" s="10" t="str">
        <f>IF(AND(Papers[[#This Row],[conference]]="", Papers[[#This Row],[journal]]=""),$N$2604,IF(Papers[[#This Row],[journal]]="",$N$2603, $N$2602))</f>
        <v>Conference</v>
      </c>
      <c r="L1740" s="10"/>
    </row>
    <row r="1741" spans="1:12" ht="51" customHeight="1">
      <c r="A1741" s="4">
        <v>2278</v>
      </c>
      <c r="B1741" s="13" t="s">
        <v>8373</v>
      </c>
      <c r="C1741" s="6">
        <v>2008</v>
      </c>
      <c r="D1741" s="7" t="s">
        <v>5254</v>
      </c>
      <c r="E1741" s="7"/>
      <c r="F1741" s="8" t="s">
        <v>8374</v>
      </c>
      <c r="G1741" s="9" t="s">
        <v>4273</v>
      </c>
      <c r="H1741" s="9"/>
      <c r="I1741" s="8"/>
      <c r="J1741" s="8"/>
      <c r="K1741" s="10" t="str">
        <f>IF(AND(Papers[[#This Row],[conference]]="", Papers[[#This Row],[journal]]=""),$N$2604,IF(Papers[[#This Row],[journal]]="",$N$2603, $N$2602))</f>
        <v>Conference</v>
      </c>
      <c r="L1741" s="10"/>
    </row>
    <row r="1742" spans="1:12" ht="51" customHeight="1">
      <c r="A1742" s="4">
        <v>2279</v>
      </c>
      <c r="B1742" s="13" t="s">
        <v>8378</v>
      </c>
      <c r="C1742" s="6">
        <v>2009</v>
      </c>
      <c r="D1742" s="7" t="s">
        <v>4391</v>
      </c>
      <c r="E1742" s="7"/>
      <c r="F1742" s="8" t="s">
        <v>8379</v>
      </c>
      <c r="G1742" s="9" t="s">
        <v>4273</v>
      </c>
      <c r="H1742" s="9"/>
      <c r="I1742" s="8"/>
      <c r="J1742" s="8"/>
      <c r="K1742" s="10" t="str">
        <f>IF(AND(Papers[[#This Row],[conference]]="", Papers[[#This Row],[journal]]=""),$N$2604,IF(Papers[[#This Row],[journal]]="",$N$2603, $N$2602))</f>
        <v>Conference</v>
      </c>
      <c r="L1742" s="10"/>
    </row>
    <row r="1743" spans="1:12" ht="51" customHeight="1">
      <c r="A1743" s="4">
        <v>2280</v>
      </c>
      <c r="B1743" s="13" t="s">
        <v>8381</v>
      </c>
      <c r="C1743" s="6">
        <v>2007</v>
      </c>
      <c r="D1743" s="7" t="s">
        <v>6846</v>
      </c>
      <c r="E1743" s="7"/>
      <c r="F1743" s="8" t="s">
        <v>8382</v>
      </c>
      <c r="G1743" s="9" t="s">
        <v>4273</v>
      </c>
      <c r="H1743" s="9"/>
      <c r="I1743" s="8"/>
      <c r="J1743" s="8"/>
      <c r="K1743" s="10" t="str">
        <f>IF(AND(Papers[[#This Row],[conference]]="", Papers[[#This Row],[journal]]=""),$N$2604,IF(Papers[[#This Row],[journal]]="",$N$2603, $N$2602))</f>
        <v>Conference</v>
      </c>
      <c r="L1743" s="10"/>
    </row>
    <row r="1744" spans="1:12" ht="51" customHeight="1">
      <c r="A1744" s="4">
        <v>2284</v>
      </c>
      <c r="B1744" s="13" t="s">
        <v>8385</v>
      </c>
      <c r="C1744" s="6">
        <v>2001</v>
      </c>
      <c r="D1744" s="7" t="s">
        <v>5454</v>
      </c>
      <c r="E1744" s="7"/>
      <c r="F1744" s="8" t="s">
        <v>8386</v>
      </c>
      <c r="G1744" s="9" t="s">
        <v>4273</v>
      </c>
      <c r="H1744" s="9"/>
      <c r="I1744" s="8"/>
      <c r="J1744" s="8"/>
      <c r="K1744" s="10" t="str">
        <f>IF(AND(Papers[[#This Row],[conference]]="", Papers[[#This Row],[journal]]=""),$N$2604,IF(Papers[[#This Row],[journal]]="",$N$2603, $N$2602))</f>
        <v>Conference</v>
      </c>
      <c r="L1744" s="10"/>
    </row>
    <row r="1745" spans="1:12" ht="51" customHeight="1">
      <c r="A1745" s="4">
        <v>2286</v>
      </c>
      <c r="B1745" s="13" t="s">
        <v>8391</v>
      </c>
      <c r="C1745" s="6">
        <v>2009</v>
      </c>
      <c r="D1745" s="7" t="s">
        <v>8392</v>
      </c>
      <c r="E1745" s="7"/>
      <c r="F1745" s="8" t="s">
        <v>8393</v>
      </c>
      <c r="G1745" s="9" t="s">
        <v>4273</v>
      </c>
      <c r="H1745" s="9"/>
      <c r="I1745" s="8"/>
      <c r="J1745" s="8"/>
      <c r="K1745" s="10" t="str">
        <f>IF(AND(Papers[[#This Row],[conference]]="", Papers[[#This Row],[journal]]=""),$N$2604,IF(Papers[[#This Row],[journal]]="",$N$2603, $N$2602))</f>
        <v>Conference</v>
      </c>
      <c r="L1745" s="10"/>
    </row>
    <row r="1746" spans="1:12" ht="51" customHeight="1">
      <c r="A1746" s="4">
        <v>2287</v>
      </c>
      <c r="B1746" s="13" t="s">
        <v>8397</v>
      </c>
      <c r="C1746" s="6">
        <v>2010</v>
      </c>
      <c r="D1746" s="7" t="s">
        <v>8398</v>
      </c>
      <c r="E1746" s="7"/>
      <c r="F1746" s="8" t="s">
        <v>8399</v>
      </c>
      <c r="G1746" s="9" t="s">
        <v>4273</v>
      </c>
      <c r="H1746" s="9"/>
      <c r="I1746" s="8"/>
      <c r="J1746" s="8"/>
      <c r="K1746" s="10" t="str">
        <f>IF(AND(Papers[[#This Row],[conference]]="", Papers[[#This Row],[journal]]=""),$N$2604,IF(Papers[[#This Row],[journal]]="",$N$2603, $N$2602))</f>
        <v>Conference</v>
      </c>
      <c r="L1746" s="10"/>
    </row>
    <row r="1747" spans="1:12" ht="51" customHeight="1">
      <c r="A1747" s="4">
        <v>2289</v>
      </c>
      <c r="B1747" s="13" t="s">
        <v>8402</v>
      </c>
      <c r="C1747" s="6">
        <v>2005</v>
      </c>
      <c r="D1747" s="7" t="s">
        <v>8403</v>
      </c>
      <c r="E1747" s="7"/>
      <c r="F1747" s="8" t="s">
        <v>8404</v>
      </c>
      <c r="G1747" s="9" t="s">
        <v>4273</v>
      </c>
      <c r="H1747" s="9"/>
      <c r="I1747" s="8"/>
      <c r="J1747" s="8"/>
      <c r="K1747" s="10" t="str">
        <f>IF(AND(Papers[[#This Row],[conference]]="", Papers[[#This Row],[journal]]=""),$N$2604,IF(Papers[[#This Row],[journal]]="",$N$2603, $N$2602))</f>
        <v>Conference</v>
      </c>
      <c r="L1747" s="10"/>
    </row>
    <row r="1748" spans="1:12" ht="51" customHeight="1">
      <c r="A1748" s="4">
        <v>2290</v>
      </c>
      <c r="B1748" s="13" t="s">
        <v>8410</v>
      </c>
      <c r="C1748" s="6">
        <v>2005</v>
      </c>
      <c r="D1748" s="7" t="s">
        <v>6779</v>
      </c>
      <c r="E1748" s="7"/>
      <c r="F1748" s="8" t="s">
        <v>8411</v>
      </c>
      <c r="G1748" s="9" t="s">
        <v>4273</v>
      </c>
      <c r="H1748" s="9"/>
      <c r="I1748" s="8"/>
      <c r="J1748" s="8"/>
      <c r="K1748" s="10" t="str">
        <f>IF(AND(Papers[[#This Row],[conference]]="", Papers[[#This Row],[journal]]=""),$N$2604,IF(Papers[[#This Row],[journal]]="",$N$2603, $N$2602))</f>
        <v>Conference</v>
      </c>
      <c r="L1748" s="10"/>
    </row>
    <row r="1749" spans="1:12" ht="51" customHeight="1">
      <c r="A1749" s="4">
        <v>2291</v>
      </c>
      <c r="B1749" s="13" t="s">
        <v>8412</v>
      </c>
      <c r="C1749" s="6">
        <v>1996</v>
      </c>
      <c r="D1749" s="7" t="s">
        <v>8413</v>
      </c>
      <c r="E1749" s="7"/>
      <c r="F1749" s="8" t="s">
        <v>8414</v>
      </c>
      <c r="G1749" s="9" t="s">
        <v>4273</v>
      </c>
      <c r="H1749" s="9"/>
      <c r="I1749" s="8"/>
      <c r="J1749" s="8"/>
      <c r="K1749" s="10" t="str">
        <f>IF(AND(Papers[[#This Row],[conference]]="", Papers[[#This Row],[journal]]=""),$N$2604,IF(Papers[[#This Row],[journal]]="",$N$2603, $N$2602))</f>
        <v>Conference</v>
      </c>
      <c r="L1749" s="10"/>
    </row>
    <row r="1750" spans="1:12" ht="51" customHeight="1">
      <c r="A1750" s="4">
        <v>2292</v>
      </c>
      <c r="B1750" s="13" t="s">
        <v>8415</v>
      </c>
      <c r="C1750" s="6">
        <v>2008</v>
      </c>
      <c r="D1750" s="7" t="s">
        <v>8416</v>
      </c>
      <c r="E1750" s="7"/>
      <c r="F1750" s="8" t="s">
        <v>8417</v>
      </c>
      <c r="G1750" s="9" t="s">
        <v>4273</v>
      </c>
      <c r="H1750" s="9"/>
      <c r="I1750" s="8"/>
      <c r="J1750" s="8"/>
      <c r="K1750" s="10" t="str">
        <f>IF(AND(Papers[[#This Row],[conference]]="", Papers[[#This Row],[journal]]=""),$N$2604,IF(Papers[[#This Row],[journal]]="",$N$2603, $N$2602))</f>
        <v>Conference</v>
      </c>
      <c r="L1750" s="10"/>
    </row>
    <row r="1751" spans="1:12" ht="51" customHeight="1">
      <c r="A1751" s="4">
        <v>2293</v>
      </c>
      <c r="B1751" s="13" t="s">
        <v>8419</v>
      </c>
      <c r="C1751" s="6">
        <v>2008</v>
      </c>
      <c r="D1751" s="7" t="s">
        <v>8420</v>
      </c>
      <c r="E1751" s="7"/>
      <c r="F1751" s="8" t="s">
        <v>8421</v>
      </c>
      <c r="G1751" s="9" t="s">
        <v>4273</v>
      </c>
      <c r="H1751" s="9"/>
      <c r="I1751" s="8"/>
      <c r="J1751" s="8"/>
      <c r="K1751" s="10" t="str">
        <f>IF(AND(Papers[[#This Row],[conference]]="", Papers[[#This Row],[journal]]=""),$N$2604,IF(Papers[[#This Row],[journal]]="",$N$2603, $N$2602))</f>
        <v>Conference</v>
      </c>
      <c r="L1751" s="10"/>
    </row>
    <row r="1752" spans="1:12" ht="51" customHeight="1">
      <c r="A1752" s="4">
        <v>2295</v>
      </c>
      <c r="B1752" s="13" t="s">
        <v>8423</v>
      </c>
      <c r="C1752" s="6">
        <v>2010</v>
      </c>
      <c r="D1752" s="7" t="s">
        <v>8424</v>
      </c>
      <c r="E1752" s="7"/>
      <c r="F1752" s="8" t="s">
        <v>8425</v>
      </c>
      <c r="G1752" s="9" t="s">
        <v>4273</v>
      </c>
      <c r="H1752" s="9"/>
      <c r="I1752" s="8"/>
      <c r="J1752" s="8"/>
      <c r="K1752" s="10" t="str">
        <f>IF(AND(Papers[[#This Row],[conference]]="", Papers[[#This Row],[journal]]=""),$N$2604,IF(Papers[[#This Row],[journal]]="",$N$2603, $N$2602))</f>
        <v>Conference</v>
      </c>
      <c r="L1752" s="10"/>
    </row>
    <row r="1753" spans="1:12" ht="51" customHeight="1">
      <c r="A1753" s="4">
        <v>2296</v>
      </c>
      <c r="B1753" s="13" t="s">
        <v>8430</v>
      </c>
      <c r="C1753" s="6">
        <v>2009</v>
      </c>
      <c r="D1753" s="7" t="s">
        <v>6101</v>
      </c>
      <c r="E1753" s="7"/>
      <c r="F1753" s="8" t="s">
        <v>8431</v>
      </c>
      <c r="G1753" s="9" t="s">
        <v>4273</v>
      </c>
      <c r="H1753" s="9"/>
      <c r="I1753" s="8"/>
      <c r="J1753" s="8"/>
      <c r="K1753" s="10" t="str">
        <f>IF(AND(Papers[[#This Row],[conference]]="", Papers[[#This Row],[journal]]=""),$N$2604,IF(Papers[[#This Row],[journal]]="",$N$2603, $N$2602))</f>
        <v>Conference</v>
      </c>
      <c r="L1753" s="10"/>
    </row>
    <row r="1754" spans="1:12" ht="51" customHeight="1">
      <c r="A1754" s="4">
        <v>2298</v>
      </c>
      <c r="B1754" s="13" t="s">
        <v>8433</v>
      </c>
      <c r="C1754" s="6">
        <v>2008</v>
      </c>
      <c r="D1754" s="7" t="s">
        <v>6175</v>
      </c>
      <c r="E1754" s="7"/>
      <c r="F1754" s="8" t="s">
        <v>8434</v>
      </c>
      <c r="G1754" s="9" t="s">
        <v>4273</v>
      </c>
      <c r="H1754" s="9"/>
      <c r="I1754" s="8"/>
      <c r="J1754" s="8"/>
      <c r="K1754" s="10" t="str">
        <f>IF(AND(Papers[[#This Row],[conference]]="", Papers[[#This Row],[journal]]=""),$N$2604,IF(Papers[[#This Row],[journal]]="",$N$2603, $N$2602))</f>
        <v>Conference</v>
      </c>
      <c r="L1754" s="10"/>
    </row>
    <row r="1755" spans="1:12" ht="51" customHeight="1">
      <c r="A1755" s="4">
        <v>2301</v>
      </c>
      <c r="B1755" s="13" t="s">
        <v>8435</v>
      </c>
      <c r="C1755" s="6">
        <v>2005</v>
      </c>
      <c r="D1755" s="7" t="s">
        <v>4345</v>
      </c>
      <c r="E1755" s="7"/>
      <c r="F1755" s="8" t="s">
        <v>8436</v>
      </c>
      <c r="G1755" s="9" t="s">
        <v>4273</v>
      </c>
      <c r="H1755" s="9"/>
      <c r="I1755" s="8"/>
      <c r="J1755" s="8"/>
      <c r="K1755" s="10" t="str">
        <f>IF(AND(Papers[[#This Row],[conference]]="", Papers[[#This Row],[journal]]=""),$N$2604,IF(Papers[[#This Row],[journal]]="",$N$2603, $N$2602))</f>
        <v>Conference</v>
      </c>
      <c r="L1755" s="10"/>
    </row>
    <row r="1756" spans="1:12" ht="51" customHeight="1">
      <c r="A1756" s="4">
        <v>2302</v>
      </c>
      <c r="B1756" s="13" t="s">
        <v>8440</v>
      </c>
      <c r="C1756" s="6">
        <v>2011</v>
      </c>
      <c r="D1756" s="7" t="s">
        <v>5479</v>
      </c>
      <c r="E1756" s="7"/>
      <c r="F1756" s="8" t="s">
        <v>8441</v>
      </c>
      <c r="G1756" s="9" t="s">
        <v>4273</v>
      </c>
      <c r="H1756" s="9"/>
      <c r="I1756" s="8"/>
      <c r="J1756" s="8"/>
      <c r="K1756" s="10" t="str">
        <f>IF(AND(Papers[[#This Row],[conference]]="", Papers[[#This Row],[journal]]=""),$N$2604,IF(Papers[[#This Row],[journal]]="",$N$2603, $N$2602))</f>
        <v>Conference</v>
      </c>
      <c r="L1756" s="10"/>
    </row>
    <row r="1757" spans="1:12" ht="51" customHeight="1">
      <c r="A1757" s="4">
        <v>2303</v>
      </c>
      <c r="B1757" s="13" t="s">
        <v>8443</v>
      </c>
      <c r="C1757" s="6">
        <v>2010</v>
      </c>
      <c r="D1757" s="7" t="s">
        <v>7237</v>
      </c>
      <c r="E1757" s="7"/>
      <c r="F1757" s="8" t="s">
        <v>8444</v>
      </c>
      <c r="G1757" s="9" t="s">
        <v>4273</v>
      </c>
      <c r="H1757" s="9"/>
      <c r="I1757" s="8"/>
      <c r="J1757" s="8"/>
      <c r="K1757" s="10" t="str">
        <f>IF(AND(Papers[[#This Row],[conference]]="", Papers[[#This Row],[journal]]=""),$N$2604,IF(Papers[[#This Row],[journal]]="",$N$2603, $N$2602))</f>
        <v>Conference</v>
      </c>
      <c r="L1757" s="10"/>
    </row>
    <row r="1758" spans="1:12" ht="51" customHeight="1">
      <c r="A1758" s="4">
        <v>2304</v>
      </c>
      <c r="B1758" s="13" t="s">
        <v>8447</v>
      </c>
      <c r="C1758" s="6">
        <v>2008</v>
      </c>
      <c r="D1758" s="7" t="s">
        <v>7064</v>
      </c>
      <c r="E1758" s="7"/>
      <c r="F1758" s="8" t="s">
        <v>8448</v>
      </c>
      <c r="G1758" s="9" t="s">
        <v>4273</v>
      </c>
      <c r="H1758" s="9"/>
      <c r="I1758" s="8"/>
      <c r="J1758" s="8"/>
      <c r="K1758" s="10" t="str">
        <f>IF(AND(Papers[[#This Row],[conference]]="", Papers[[#This Row],[journal]]=""),$N$2604,IF(Papers[[#This Row],[journal]]="",$N$2603, $N$2602))</f>
        <v>Conference</v>
      </c>
      <c r="L1758" s="10"/>
    </row>
    <row r="1759" spans="1:12" ht="51" customHeight="1">
      <c r="A1759" s="4">
        <v>2305</v>
      </c>
      <c r="B1759" s="13" t="s">
        <v>8452</v>
      </c>
      <c r="C1759" s="6">
        <v>2004</v>
      </c>
      <c r="D1759" s="7" t="s">
        <v>8453</v>
      </c>
      <c r="E1759" s="7"/>
      <c r="F1759" s="8" t="s">
        <v>8454</v>
      </c>
      <c r="G1759" s="9" t="s">
        <v>4273</v>
      </c>
      <c r="H1759" s="9"/>
      <c r="I1759" s="8"/>
      <c r="J1759" s="8"/>
      <c r="K1759" s="10" t="str">
        <f>IF(AND(Papers[[#This Row],[conference]]="", Papers[[#This Row],[journal]]=""),$N$2604,IF(Papers[[#This Row],[journal]]="",$N$2603, $N$2602))</f>
        <v>Conference</v>
      </c>
      <c r="L1759" s="10"/>
    </row>
    <row r="1760" spans="1:12" ht="51" customHeight="1">
      <c r="A1760" s="4">
        <v>2306</v>
      </c>
      <c r="B1760" s="13" t="s">
        <v>8458</v>
      </c>
      <c r="C1760" s="6">
        <v>2011</v>
      </c>
      <c r="D1760" s="7"/>
      <c r="E1760" s="7" t="s">
        <v>5741</v>
      </c>
      <c r="F1760" s="8" t="s">
        <v>8459</v>
      </c>
      <c r="G1760" s="9" t="s">
        <v>4273</v>
      </c>
      <c r="H1760" s="9"/>
      <c r="I1760" s="8"/>
      <c r="J1760" s="8"/>
      <c r="K1760" s="10" t="str">
        <f>IF(AND(Papers[[#This Row],[conference]]="", Papers[[#This Row],[journal]]=""),$N$2604,IF(Papers[[#This Row],[journal]]="",$N$2603, $N$2602))</f>
        <v>Journal</v>
      </c>
      <c r="L1760" s="10"/>
    </row>
    <row r="1761" spans="1:12" ht="51" customHeight="1">
      <c r="A1761" s="4">
        <v>2307</v>
      </c>
      <c r="B1761" s="13" t="s">
        <v>8461</v>
      </c>
      <c r="C1761" s="6">
        <v>2010</v>
      </c>
      <c r="D1761" s="7" t="s">
        <v>8462</v>
      </c>
      <c r="E1761" s="7"/>
      <c r="F1761" s="8" t="s">
        <v>8463</v>
      </c>
      <c r="G1761" s="9" t="s">
        <v>4273</v>
      </c>
      <c r="H1761" s="9"/>
      <c r="I1761" s="8"/>
      <c r="J1761" s="8"/>
      <c r="K1761" s="10" t="str">
        <f>IF(AND(Papers[[#This Row],[conference]]="", Papers[[#This Row],[journal]]=""),$N$2604,IF(Papers[[#This Row],[journal]]="",$N$2603, $N$2602))</f>
        <v>Conference</v>
      </c>
      <c r="L1761" s="10"/>
    </row>
    <row r="1762" spans="1:12" ht="51" customHeight="1">
      <c r="A1762" s="4">
        <v>2308</v>
      </c>
      <c r="B1762" s="13" t="s">
        <v>8466</v>
      </c>
      <c r="C1762" s="6">
        <v>2010</v>
      </c>
      <c r="D1762" s="7" t="s">
        <v>8467</v>
      </c>
      <c r="E1762" s="7"/>
      <c r="F1762" s="8" t="s">
        <v>8468</v>
      </c>
      <c r="G1762" s="9" t="s">
        <v>4273</v>
      </c>
      <c r="H1762" s="9"/>
      <c r="I1762" s="8"/>
      <c r="J1762" s="8"/>
      <c r="K1762" s="10" t="str">
        <f>IF(AND(Papers[[#This Row],[conference]]="", Papers[[#This Row],[journal]]=""),$N$2604,IF(Papers[[#This Row],[journal]]="",$N$2603, $N$2602))</f>
        <v>Conference</v>
      </c>
      <c r="L1762" s="10"/>
    </row>
    <row r="1763" spans="1:12" ht="51" customHeight="1">
      <c r="A1763" s="4">
        <v>2311</v>
      </c>
      <c r="B1763" s="13" t="s">
        <v>8470</v>
      </c>
      <c r="C1763" s="6">
        <v>1999</v>
      </c>
      <c r="D1763" s="7"/>
      <c r="E1763" s="7" t="s">
        <v>4394</v>
      </c>
      <c r="F1763" s="8" t="s">
        <v>8471</v>
      </c>
      <c r="G1763" s="9" t="s">
        <v>4273</v>
      </c>
      <c r="H1763" s="9"/>
      <c r="I1763" s="8"/>
      <c r="J1763" s="8"/>
      <c r="K1763" s="10" t="str">
        <f>IF(AND(Papers[[#This Row],[conference]]="", Papers[[#This Row],[journal]]=""),$N$2604,IF(Papers[[#This Row],[journal]]="",$N$2603, $N$2602))</f>
        <v>Journal</v>
      </c>
      <c r="L1763" s="10"/>
    </row>
    <row r="1764" spans="1:12" ht="51" customHeight="1">
      <c r="A1764" s="4">
        <v>2312</v>
      </c>
      <c r="B1764" s="13" t="s">
        <v>8473</v>
      </c>
      <c r="C1764" s="6">
        <v>2004</v>
      </c>
      <c r="D1764" s="7"/>
      <c r="E1764" s="7" t="s">
        <v>4470</v>
      </c>
      <c r="F1764" s="8" t="s">
        <v>8474</v>
      </c>
      <c r="G1764" s="9" t="s">
        <v>4273</v>
      </c>
      <c r="H1764" s="9"/>
      <c r="I1764" s="8"/>
      <c r="J1764" s="8"/>
      <c r="K1764" s="10" t="str">
        <f>IF(AND(Papers[[#This Row],[conference]]="", Papers[[#This Row],[journal]]=""),$N$2604,IF(Papers[[#This Row],[journal]]="",$N$2603, $N$2602))</f>
        <v>Journal</v>
      </c>
      <c r="L1764" s="10"/>
    </row>
    <row r="1765" spans="1:12" ht="51" customHeight="1">
      <c r="A1765" s="4">
        <v>2313</v>
      </c>
      <c r="B1765" s="13" t="s">
        <v>8476</v>
      </c>
      <c r="C1765" s="6">
        <v>2005</v>
      </c>
      <c r="D1765" s="7"/>
      <c r="E1765" s="7" t="s">
        <v>5702</v>
      </c>
      <c r="F1765" s="8" t="s">
        <v>8477</v>
      </c>
      <c r="G1765" s="9" t="s">
        <v>4273</v>
      </c>
      <c r="H1765" s="9"/>
      <c r="I1765" s="8"/>
      <c r="J1765" s="8"/>
      <c r="K1765" s="10" t="str">
        <f>IF(AND(Papers[[#This Row],[conference]]="", Papers[[#This Row],[journal]]=""),$N$2604,IF(Papers[[#This Row],[journal]]="",$N$2603, $N$2602))</f>
        <v>Journal</v>
      </c>
      <c r="L1765" s="10"/>
    </row>
    <row r="1766" spans="1:12" ht="51" customHeight="1">
      <c r="A1766" s="4">
        <v>2314</v>
      </c>
      <c r="B1766" s="13" t="s">
        <v>8479</v>
      </c>
      <c r="C1766" s="6">
        <v>2003</v>
      </c>
      <c r="D1766" s="7" t="s">
        <v>5291</v>
      </c>
      <c r="E1766" s="7"/>
      <c r="F1766" s="8" t="s">
        <v>8480</v>
      </c>
      <c r="G1766" s="9" t="s">
        <v>4273</v>
      </c>
      <c r="H1766" s="9"/>
      <c r="I1766" s="8"/>
      <c r="J1766" s="8"/>
      <c r="K1766" s="10" t="str">
        <f>IF(AND(Papers[[#This Row],[conference]]="", Papers[[#This Row],[journal]]=""),$N$2604,IF(Papers[[#This Row],[journal]]="",$N$2603, $N$2602))</f>
        <v>Conference</v>
      </c>
      <c r="L1766" s="10"/>
    </row>
    <row r="1767" spans="1:12" ht="51" customHeight="1">
      <c r="A1767" s="4">
        <v>2315</v>
      </c>
      <c r="B1767" s="13" t="s">
        <v>8483</v>
      </c>
      <c r="C1767" s="6">
        <v>2010</v>
      </c>
      <c r="D1767" s="7" t="s">
        <v>8484</v>
      </c>
      <c r="E1767" s="7"/>
      <c r="F1767" s="8" t="s">
        <v>8485</v>
      </c>
      <c r="G1767" s="9" t="s">
        <v>4273</v>
      </c>
      <c r="H1767" s="9"/>
      <c r="I1767" s="8"/>
      <c r="J1767" s="8"/>
      <c r="K1767" s="10" t="str">
        <f>IF(AND(Papers[[#This Row],[conference]]="", Papers[[#This Row],[journal]]=""),$N$2604,IF(Papers[[#This Row],[journal]]="",$N$2603, $N$2602))</f>
        <v>Conference</v>
      </c>
      <c r="L1767" s="10"/>
    </row>
    <row r="1768" spans="1:12" ht="51" customHeight="1">
      <c r="A1768" s="4">
        <v>2316</v>
      </c>
      <c r="B1768" s="13" t="s">
        <v>8489</v>
      </c>
      <c r="C1768" s="6">
        <v>2006</v>
      </c>
      <c r="D1768" s="7" t="s">
        <v>5353</v>
      </c>
      <c r="E1768" s="7"/>
      <c r="F1768" s="8" t="s">
        <v>8490</v>
      </c>
      <c r="G1768" s="9" t="s">
        <v>4273</v>
      </c>
      <c r="H1768" s="9"/>
      <c r="I1768" s="8"/>
      <c r="J1768" s="8"/>
      <c r="K1768" s="10" t="str">
        <f>IF(AND(Papers[[#This Row],[conference]]="", Papers[[#This Row],[journal]]=""),$N$2604,IF(Papers[[#This Row],[journal]]="",$N$2603, $N$2602))</f>
        <v>Conference</v>
      </c>
      <c r="L1768" s="10"/>
    </row>
    <row r="1769" spans="1:12" ht="51" customHeight="1">
      <c r="A1769" s="4">
        <v>2317</v>
      </c>
      <c r="B1769" s="13" t="s">
        <v>8492</v>
      </c>
      <c r="C1769" s="6">
        <v>2011</v>
      </c>
      <c r="D1769" s="7" t="s">
        <v>6440</v>
      </c>
      <c r="E1769" s="7"/>
      <c r="F1769" s="8" t="s">
        <v>8493</v>
      </c>
      <c r="G1769" s="9" t="s">
        <v>4273</v>
      </c>
      <c r="H1769" s="9"/>
      <c r="I1769" s="8"/>
      <c r="J1769" s="8"/>
      <c r="K1769" s="10" t="str">
        <f>IF(AND(Papers[[#This Row],[conference]]="", Papers[[#This Row],[journal]]=""),$N$2604,IF(Papers[[#This Row],[journal]]="",$N$2603, $N$2602))</f>
        <v>Conference</v>
      </c>
      <c r="L1769" s="10"/>
    </row>
    <row r="1770" spans="1:12" ht="51" customHeight="1">
      <c r="A1770" s="4">
        <v>2318</v>
      </c>
      <c r="B1770" s="13" t="s">
        <v>8494</v>
      </c>
      <c r="C1770" s="6">
        <v>2009</v>
      </c>
      <c r="D1770" s="7" t="s">
        <v>4713</v>
      </c>
      <c r="E1770" s="7"/>
      <c r="F1770" s="8" t="s">
        <v>8495</v>
      </c>
      <c r="G1770" s="9" t="s">
        <v>4273</v>
      </c>
      <c r="H1770" s="9"/>
      <c r="I1770" s="8"/>
      <c r="J1770" s="8"/>
      <c r="K1770" s="10" t="str">
        <f>IF(AND(Papers[[#This Row],[conference]]="", Papers[[#This Row],[journal]]=""),$N$2604,IF(Papers[[#This Row],[journal]]="",$N$2603, $N$2602))</f>
        <v>Conference</v>
      </c>
      <c r="L1770" s="10"/>
    </row>
    <row r="1771" spans="1:12" ht="51" customHeight="1">
      <c r="A1771" s="4">
        <v>2319</v>
      </c>
      <c r="B1771" s="13" t="s">
        <v>8498</v>
      </c>
      <c r="C1771" s="6">
        <v>2011</v>
      </c>
      <c r="D1771" s="7" t="s">
        <v>4411</v>
      </c>
      <c r="E1771" s="7"/>
      <c r="F1771" s="8" t="s">
        <v>8499</v>
      </c>
      <c r="G1771" s="9" t="s">
        <v>4273</v>
      </c>
      <c r="H1771" s="9"/>
      <c r="I1771" s="8"/>
      <c r="J1771" s="8"/>
      <c r="K1771" s="10" t="str">
        <f>IF(AND(Papers[[#This Row],[conference]]="", Papers[[#This Row],[journal]]=""),$N$2604,IF(Papers[[#This Row],[journal]]="",$N$2603, $N$2602))</f>
        <v>Conference</v>
      </c>
      <c r="L1771" s="10"/>
    </row>
    <row r="1772" spans="1:12" ht="51" customHeight="1">
      <c r="A1772" s="4">
        <v>2320</v>
      </c>
      <c r="B1772" s="13" t="s">
        <v>8503</v>
      </c>
      <c r="C1772" s="6">
        <v>2011</v>
      </c>
      <c r="D1772" s="7" t="s">
        <v>6358</v>
      </c>
      <c r="E1772" s="7"/>
      <c r="F1772" s="8" t="s">
        <v>8504</v>
      </c>
      <c r="G1772" s="9" t="s">
        <v>4273</v>
      </c>
      <c r="H1772" s="9"/>
      <c r="I1772" s="8"/>
      <c r="J1772" s="8"/>
      <c r="K1772" s="10" t="str">
        <f>IF(AND(Papers[[#This Row],[conference]]="", Papers[[#This Row],[journal]]=""),$N$2604,IF(Papers[[#This Row],[journal]]="",$N$2603, $N$2602))</f>
        <v>Conference</v>
      </c>
      <c r="L1772" s="10"/>
    </row>
    <row r="1773" spans="1:12" ht="51" customHeight="1">
      <c r="A1773" s="4">
        <v>2321</v>
      </c>
      <c r="B1773" s="13" t="s">
        <v>8506</v>
      </c>
      <c r="C1773" s="6">
        <v>1988</v>
      </c>
      <c r="D1773" s="7" t="s">
        <v>8507</v>
      </c>
      <c r="E1773" s="7"/>
      <c r="F1773" s="8" t="s">
        <v>8508</v>
      </c>
      <c r="G1773" s="9" t="s">
        <v>4273</v>
      </c>
      <c r="H1773" s="9"/>
      <c r="I1773" s="8"/>
      <c r="J1773" s="8"/>
      <c r="K1773" s="10" t="str">
        <f>IF(AND(Papers[[#This Row],[conference]]="", Papers[[#This Row],[journal]]=""),$N$2604,IF(Papers[[#This Row],[journal]]="",$N$2603, $N$2602))</f>
        <v>Conference</v>
      </c>
      <c r="L1773" s="10"/>
    </row>
    <row r="1774" spans="1:12" ht="51" customHeight="1">
      <c r="A1774" s="4">
        <v>2322</v>
      </c>
      <c r="B1774" s="13" t="s">
        <v>8510</v>
      </c>
      <c r="C1774" s="6">
        <v>2009</v>
      </c>
      <c r="D1774" s="7" t="s">
        <v>8511</v>
      </c>
      <c r="E1774" s="7"/>
      <c r="F1774" s="8" t="s">
        <v>8512</v>
      </c>
      <c r="G1774" s="9" t="s">
        <v>4273</v>
      </c>
      <c r="H1774" s="9"/>
      <c r="I1774" s="8"/>
      <c r="J1774" s="8"/>
      <c r="K1774" s="10" t="str">
        <f>IF(AND(Papers[[#This Row],[conference]]="", Papers[[#This Row],[journal]]=""),$N$2604,IF(Papers[[#This Row],[journal]]="",$N$2603, $N$2602))</f>
        <v>Conference</v>
      </c>
      <c r="L1774" s="10"/>
    </row>
    <row r="1775" spans="1:12" ht="51" customHeight="1">
      <c r="A1775" s="4">
        <v>2323</v>
      </c>
      <c r="B1775" s="13" t="s">
        <v>8516</v>
      </c>
      <c r="C1775" s="6">
        <v>2010</v>
      </c>
      <c r="D1775" s="7" t="s">
        <v>8517</v>
      </c>
      <c r="E1775" s="7"/>
      <c r="F1775" s="8" t="s">
        <v>8518</v>
      </c>
      <c r="G1775" s="9" t="s">
        <v>4273</v>
      </c>
      <c r="H1775" s="9"/>
      <c r="I1775" s="8"/>
      <c r="J1775" s="8"/>
      <c r="K1775" s="10" t="str">
        <f>IF(AND(Papers[[#This Row],[conference]]="", Papers[[#This Row],[journal]]=""),$N$2604,IF(Papers[[#This Row],[journal]]="",$N$2603, $N$2602))</f>
        <v>Conference</v>
      </c>
      <c r="L1775" s="10"/>
    </row>
    <row r="1776" spans="1:12" ht="51" customHeight="1">
      <c r="A1776" s="4">
        <v>2324</v>
      </c>
      <c r="B1776" s="13" t="s">
        <v>8528</v>
      </c>
      <c r="C1776" s="6">
        <v>2011</v>
      </c>
      <c r="D1776" s="7" t="s">
        <v>8529</v>
      </c>
      <c r="E1776" s="7"/>
      <c r="F1776" s="8" t="s">
        <v>8530</v>
      </c>
      <c r="G1776" s="9" t="s">
        <v>4273</v>
      </c>
      <c r="H1776" s="9"/>
      <c r="I1776" s="8"/>
      <c r="J1776" s="8"/>
      <c r="K1776" s="10" t="str">
        <f>IF(AND(Papers[[#This Row],[conference]]="", Papers[[#This Row],[journal]]=""),$N$2604,IF(Papers[[#This Row],[journal]]="",$N$2603, $N$2602))</f>
        <v>Conference</v>
      </c>
      <c r="L1776" s="10"/>
    </row>
    <row r="1777" spans="1:12" ht="51" customHeight="1">
      <c r="A1777" s="4">
        <v>2325</v>
      </c>
      <c r="B1777" s="13" t="s">
        <v>557</v>
      </c>
      <c r="C1777" s="6">
        <v>2011</v>
      </c>
      <c r="D1777" s="7" t="s">
        <v>6440</v>
      </c>
      <c r="E1777" s="7"/>
      <c r="F1777" s="8" t="s">
        <v>8531</v>
      </c>
      <c r="G1777" s="9" t="s">
        <v>4273</v>
      </c>
      <c r="H1777" s="9"/>
      <c r="I1777" s="8"/>
      <c r="J1777" s="8"/>
      <c r="K1777" s="10" t="str">
        <f>IF(AND(Papers[[#This Row],[conference]]="", Papers[[#This Row],[journal]]=""),$N$2604,IF(Papers[[#This Row],[journal]]="",$N$2603, $N$2602))</f>
        <v>Conference</v>
      </c>
      <c r="L1777" s="10"/>
    </row>
    <row r="1778" spans="1:12" ht="51" customHeight="1">
      <c r="A1778" s="4">
        <v>2326</v>
      </c>
      <c r="B1778" s="13" t="s">
        <v>8534</v>
      </c>
      <c r="C1778" s="6">
        <v>2011</v>
      </c>
      <c r="D1778" s="7" t="s">
        <v>8535</v>
      </c>
      <c r="E1778" s="7"/>
      <c r="F1778" s="8" t="s">
        <v>8536</v>
      </c>
      <c r="G1778" s="9" t="s">
        <v>4273</v>
      </c>
      <c r="H1778" s="9"/>
      <c r="I1778" s="8"/>
      <c r="J1778" s="8"/>
      <c r="K1778" s="10" t="str">
        <f>IF(AND(Papers[[#This Row],[conference]]="", Papers[[#This Row],[journal]]=""),$N$2604,IF(Papers[[#This Row],[journal]]="",$N$2603, $N$2602))</f>
        <v>Conference</v>
      </c>
      <c r="L1778" s="10"/>
    </row>
    <row r="1779" spans="1:12" ht="51" customHeight="1">
      <c r="A1779" s="4">
        <v>2327</v>
      </c>
      <c r="B1779" s="13" t="s">
        <v>8540</v>
      </c>
      <c r="C1779" s="6">
        <v>2004</v>
      </c>
      <c r="D1779" s="7" t="s">
        <v>8541</v>
      </c>
      <c r="E1779" s="7"/>
      <c r="F1779" s="8" t="s">
        <v>8542</v>
      </c>
      <c r="G1779" s="9" t="s">
        <v>4273</v>
      </c>
      <c r="H1779" s="9"/>
      <c r="I1779" s="8"/>
      <c r="J1779" s="8"/>
      <c r="K1779" s="10" t="str">
        <f>IF(AND(Papers[[#This Row],[conference]]="", Papers[[#This Row],[journal]]=""),$N$2604,IF(Papers[[#This Row],[journal]]="",$N$2603, $N$2602))</f>
        <v>Conference</v>
      </c>
      <c r="L1779" s="10"/>
    </row>
    <row r="1780" spans="1:12" ht="51" customHeight="1">
      <c r="A1780" s="4">
        <v>2328</v>
      </c>
      <c r="B1780" s="13" t="s">
        <v>8545</v>
      </c>
      <c r="C1780" s="6">
        <v>2007</v>
      </c>
      <c r="D1780" s="7" t="s">
        <v>8546</v>
      </c>
      <c r="E1780" s="7"/>
      <c r="F1780" s="8" t="s">
        <v>8547</v>
      </c>
      <c r="G1780" s="9" t="s">
        <v>4273</v>
      </c>
      <c r="H1780" s="9"/>
      <c r="I1780" s="8"/>
      <c r="J1780" s="8"/>
      <c r="K1780" s="10" t="str">
        <f>IF(AND(Papers[[#This Row],[conference]]="", Papers[[#This Row],[journal]]=""),$N$2604,IF(Papers[[#This Row],[journal]]="",$N$2603, $N$2602))</f>
        <v>Conference</v>
      </c>
      <c r="L1780" s="10"/>
    </row>
    <row r="1781" spans="1:12" ht="51" customHeight="1">
      <c r="A1781" s="4">
        <v>2329</v>
      </c>
      <c r="B1781" s="13" t="s">
        <v>8551</v>
      </c>
      <c r="C1781" s="6">
        <v>2009</v>
      </c>
      <c r="D1781" s="7" t="s">
        <v>8552</v>
      </c>
      <c r="E1781" s="7"/>
      <c r="F1781" s="8" t="s">
        <v>8553</v>
      </c>
      <c r="G1781" s="9" t="s">
        <v>4273</v>
      </c>
      <c r="H1781" s="9"/>
      <c r="I1781" s="8"/>
      <c r="J1781" s="8"/>
      <c r="K1781" s="10" t="str">
        <f>IF(AND(Papers[[#This Row],[conference]]="", Papers[[#This Row],[journal]]=""),$N$2604,IF(Papers[[#This Row],[journal]]="",$N$2603, $N$2602))</f>
        <v>Conference</v>
      </c>
      <c r="L1781" s="10"/>
    </row>
    <row r="1782" spans="1:12" ht="51" customHeight="1">
      <c r="A1782" s="4">
        <v>2330</v>
      </c>
      <c r="B1782" s="13" t="s">
        <v>8556</v>
      </c>
      <c r="C1782" s="6">
        <v>2009</v>
      </c>
      <c r="D1782" s="7" t="s">
        <v>6278</v>
      </c>
      <c r="E1782" s="7"/>
      <c r="F1782" s="8" t="s">
        <v>8557</v>
      </c>
      <c r="G1782" s="9" t="s">
        <v>4273</v>
      </c>
      <c r="H1782" s="9"/>
      <c r="I1782" s="8"/>
      <c r="J1782" s="8"/>
      <c r="K1782" s="10" t="str">
        <f>IF(AND(Papers[[#This Row],[conference]]="", Papers[[#This Row],[journal]]=""),$N$2604,IF(Papers[[#This Row],[journal]]="",$N$2603, $N$2602))</f>
        <v>Conference</v>
      </c>
      <c r="L1782" s="10"/>
    </row>
    <row r="1783" spans="1:12" ht="51" customHeight="1">
      <c r="A1783" s="4">
        <v>2331</v>
      </c>
      <c r="B1783" s="13" t="s">
        <v>8559</v>
      </c>
      <c r="C1783" s="6">
        <v>2008</v>
      </c>
      <c r="D1783" s="7" t="s">
        <v>8560</v>
      </c>
      <c r="E1783" s="7"/>
      <c r="F1783" s="8" t="s">
        <v>8561</v>
      </c>
      <c r="G1783" s="9" t="s">
        <v>4273</v>
      </c>
      <c r="H1783" s="9"/>
      <c r="I1783" s="8"/>
      <c r="J1783" s="8"/>
      <c r="K1783" s="10" t="str">
        <f>IF(AND(Papers[[#This Row],[conference]]="", Papers[[#This Row],[journal]]=""),$N$2604,IF(Papers[[#This Row],[journal]]="",$N$2603, $N$2602))</f>
        <v>Conference</v>
      </c>
      <c r="L1783" s="10"/>
    </row>
    <row r="1784" spans="1:12" ht="51" customHeight="1">
      <c r="A1784" s="4">
        <v>2332</v>
      </c>
      <c r="B1784" s="13" t="s">
        <v>8562</v>
      </c>
      <c r="C1784" s="6">
        <v>2010</v>
      </c>
      <c r="D1784" s="7" t="s">
        <v>8563</v>
      </c>
      <c r="E1784" s="7"/>
      <c r="F1784" s="8" t="s">
        <v>8564</v>
      </c>
      <c r="G1784" s="9" t="s">
        <v>4273</v>
      </c>
      <c r="H1784" s="9"/>
      <c r="I1784" s="8"/>
      <c r="J1784" s="8"/>
      <c r="K1784" s="10" t="str">
        <f>IF(AND(Papers[[#This Row],[conference]]="", Papers[[#This Row],[journal]]=""),$N$2604,IF(Papers[[#This Row],[journal]]="",$N$2603, $N$2602))</f>
        <v>Conference</v>
      </c>
      <c r="L1784" s="10"/>
    </row>
    <row r="1785" spans="1:12" ht="51" customHeight="1">
      <c r="A1785" s="4">
        <v>2333</v>
      </c>
      <c r="B1785" s="13" t="s">
        <v>8568</v>
      </c>
      <c r="C1785" s="6">
        <v>2008</v>
      </c>
      <c r="D1785" s="7" t="s">
        <v>7602</v>
      </c>
      <c r="E1785" s="7"/>
      <c r="F1785" s="8" t="s">
        <v>8569</v>
      </c>
      <c r="G1785" s="9" t="s">
        <v>4273</v>
      </c>
      <c r="H1785" s="9"/>
      <c r="I1785" s="8"/>
      <c r="J1785" s="8"/>
      <c r="K1785" s="10" t="str">
        <f>IF(AND(Papers[[#This Row],[conference]]="", Papers[[#This Row],[journal]]=""),$N$2604,IF(Papers[[#This Row],[journal]]="",$N$2603, $N$2602))</f>
        <v>Conference</v>
      </c>
      <c r="L1785" s="10"/>
    </row>
    <row r="1786" spans="1:12" ht="51" customHeight="1">
      <c r="A1786" s="4">
        <v>2334</v>
      </c>
      <c r="B1786" s="13" t="s">
        <v>8574</v>
      </c>
      <c r="C1786" s="6">
        <v>2007</v>
      </c>
      <c r="D1786" s="7" t="s">
        <v>4782</v>
      </c>
      <c r="E1786" s="7"/>
      <c r="F1786" s="8" t="s">
        <v>8575</v>
      </c>
      <c r="G1786" s="9" t="s">
        <v>4273</v>
      </c>
      <c r="H1786" s="9"/>
      <c r="I1786" s="8"/>
      <c r="J1786" s="8"/>
      <c r="K1786" s="10" t="str">
        <f>IF(AND(Papers[[#This Row],[conference]]="", Papers[[#This Row],[journal]]=""),$N$2604,IF(Papers[[#This Row],[journal]]="",$N$2603, $N$2602))</f>
        <v>Conference</v>
      </c>
      <c r="L1786" s="10"/>
    </row>
    <row r="1787" spans="1:12" ht="51" customHeight="1">
      <c r="A1787" s="4">
        <v>2335</v>
      </c>
      <c r="B1787" s="13" t="s">
        <v>8577</v>
      </c>
      <c r="C1787" s="6">
        <v>2001</v>
      </c>
      <c r="D1787" s="7" t="s">
        <v>5040</v>
      </c>
      <c r="E1787" s="7"/>
      <c r="F1787" s="8" t="s">
        <v>8578</v>
      </c>
      <c r="G1787" s="9" t="s">
        <v>4273</v>
      </c>
      <c r="H1787" s="9"/>
      <c r="I1787" s="8"/>
      <c r="J1787" s="8"/>
      <c r="K1787" s="10" t="str">
        <f>IF(AND(Papers[[#This Row],[conference]]="", Papers[[#This Row],[journal]]=""),$N$2604,IF(Papers[[#This Row],[journal]]="",$N$2603, $N$2602))</f>
        <v>Conference</v>
      </c>
      <c r="L1787" s="10"/>
    </row>
    <row r="1788" spans="1:12" ht="51" customHeight="1">
      <c r="A1788" s="4">
        <v>2336</v>
      </c>
      <c r="B1788" s="13" t="s">
        <v>8581</v>
      </c>
      <c r="C1788" s="6">
        <v>2003</v>
      </c>
      <c r="D1788" s="7"/>
      <c r="E1788" s="7" t="s">
        <v>4394</v>
      </c>
      <c r="F1788" s="8" t="s">
        <v>8582</v>
      </c>
      <c r="G1788" s="9" t="s">
        <v>4273</v>
      </c>
      <c r="H1788" s="9"/>
      <c r="I1788" s="8"/>
      <c r="J1788" s="8"/>
      <c r="K1788" s="10" t="str">
        <f>IF(AND(Papers[[#This Row],[conference]]="", Papers[[#This Row],[journal]]=""),$N$2604,IF(Papers[[#This Row],[journal]]="",$N$2603, $N$2602))</f>
        <v>Journal</v>
      </c>
      <c r="L1788" s="10"/>
    </row>
    <row r="1789" spans="1:12" ht="51" customHeight="1">
      <c r="A1789" s="4">
        <v>2337</v>
      </c>
      <c r="B1789" s="13" t="s">
        <v>8584</v>
      </c>
      <c r="C1789" s="6">
        <v>2006</v>
      </c>
      <c r="D1789" s="7" t="s">
        <v>8585</v>
      </c>
      <c r="E1789" s="7"/>
      <c r="F1789" s="8" t="s">
        <v>8586</v>
      </c>
      <c r="G1789" s="9" t="s">
        <v>4273</v>
      </c>
      <c r="H1789" s="9"/>
      <c r="I1789" s="8"/>
      <c r="J1789" s="8"/>
      <c r="K1789" s="10" t="str">
        <f>IF(AND(Papers[[#This Row],[conference]]="", Papers[[#This Row],[journal]]=""),$N$2604,IF(Papers[[#This Row],[journal]]="",$N$2603, $N$2602))</f>
        <v>Conference</v>
      </c>
      <c r="L1789" s="10"/>
    </row>
    <row r="1790" spans="1:12" ht="51" customHeight="1">
      <c r="A1790" s="4">
        <v>2338</v>
      </c>
      <c r="B1790" s="13" t="s">
        <v>8590</v>
      </c>
      <c r="C1790" s="6">
        <v>1991</v>
      </c>
      <c r="D1790" s="7" t="s">
        <v>8591</v>
      </c>
      <c r="E1790" s="7"/>
      <c r="F1790" s="8" t="s">
        <v>8592</v>
      </c>
      <c r="G1790" s="9" t="s">
        <v>4273</v>
      </c>
      <c r="H1790" s="9"/>
      <c r="I1790" s="8"/>
      <c r="J1790" s="8"/>
      <c r="K1790" s="10" t="str">
        <f>IF(AND(Papers[[#This Row],[conference]]="", Papers[[#This Row],[journal]]=""),$N$2604,IF(Papers[[#This Row],[journal]]="",$N$2603, $N$2602))</f>
        <v>Conference</v>
      </c>
      <c r="L1790" s="10"/>
    </row>
    <row r="1791" spans="1:12" ht="51" customHeight="1">
      <c r="A1791" s="4">
        <v>2340</v>
      </c>
      <c r="B1791" s="13" t="s">
        <v>8595</v>
      </c>
      <c r="C1791" s="6">
        <v>2003</v>
      </c>
      <c r="D1791" s="7" t="s">
        <v>8596</v>
      </c>
      <c r="E1791" s="7"/>
      <c r="F1791" s="8" t="s">
        <v>8597</v>
      </c>
      <c r="G1791" s="9" t="s">
        <v>4273</v>
      </c>
      <c r="H1791" s="9"/>
      <c r="I1791" s="8"/>
      <c r="J1791" s="8"/>
      <c r="K1791" s="10" t="str">
        <f>IF(AND(Papers[[#This Row],[conference]]="", Papers[[#This Row],[journal]]=""),$N$2604,IF(Papers[[#This Row],[journal]]="",$N$2603, $N$2602))</f>
        <v>Conference</v>
      </c>
      <c r="L1791" s="10"/>
    </row>
    <row r="1792" spans="1:12" ht="51" customHeight="1">
      <c r="A1792" s="4">
        <v>2343</v>
      </c>
      <c r="B1792" s="13" t="s">
        <v>8603</v>
      </c>
      <c r="C1792" s="6">
        <v>2006</v>
      </c>
      <c r="D1792" s="7" t="s">
        <v>7542</v>
      </c>
      <c r="E1792" s="7"/>
      <c r="F1792" s="8" t="s">
        <v>8604</v>
      </c>
      <c r="G1792" s="9" t="s">
        <v>4273</v>
      </c>
      <c r="H1792" s="9"/>
      <c r="I1792" s="8"/>
      <c r="J1792" s="8"/>
      <c r="K1792" s="10" t="str">
        <f>IF(AND(Papers[[#This Row],[conference]]="", Papers[[#This Row],[journal]]=""),$N$2604,IF(Papers[[#This Row],[journal]]="",$N$2603, $N$2602))</f>
        <v>Conference</v>
      </c>
      <c r="L1792" s="10"/>
    </row>
    <row r="1793" spans="1:12" ht="51" customHeight="1">
      <c r="A1793" s="4">
        <v>2344</v>
      </c>
      <c r="B1793" s="13" t="s">
        <v>8609</v>
      </c>
      <c r="C1793" s="6">
        <v>2010</v>
      </c>
      <c r="D1793" s="7" t="s">
        <v>8610</v>
      </c>
      <c r="E1793" s="7"/>
      <c r="F1793" s="8" t="s">
        <v>8611</v>
      </c>
      <c r="G1793" s="9" t="s">
        <v>4273</v>
      </c>
      <c r="H1793" s="9"/>
      <c r="I1793" s="8"/>
      <c r="J1793" s="8"/>
      <c r="K1793" s="10" t="str">
        <f>IF(AND(Papers[[#This Row],[conference]]="", Papers[[#This Row],[journal]]=""),$N$2604,IF(Papers[[#This Row],[journal]]="",$N$2603, $N$2602))</f>
        <v>Conference</v>
      </c>
      <c r="L1793" s="10"/>
    </row>
    <row r="1794" spans="1:12" ht="51" customHeight="1">
      <c r="A1794" s="4">
        <v>2345</v>
      </c>
      <c r="B1794" s="13" t="s">
        <v>8614</v>
      </c>
      <c r="C1794" s="6">
        <v>2010</v>
      </c>
      <c r="D1794" s="7" t="s">
        <v>8615</v>
      </c>
      <c r="E1794" s="7"/>
      <c r="F1794" s="8" t="s">
        <v>8616</v>
      </c>
      <c r="G1794" s="9" t="s">
        <v>4273</v>
      </c>
      <c r="H1794" s="9"/>
      <c r="I1794" s="8"/>
      <c r="J1794" s="8"/>
      <c r="K1794" s="10" t="str">
        <f>IF(AND(Papers[[#This Row],[conference]]="", Papers[[#This Row],[journal]]=""),$N$2604,IF(Papers[[#This Row],[journal]]="",$N$2603, $N$2602))</f>
        <v>Conference</v>
      </c>
      <c r="L1794" s="10"/>
    </row>
    <row r="1795" spans="1:12" ht="51" customHeight="1">
      <c r="A1795" s="4">
        <v>2346</v>
      </c>
      <c r="B1795" s="13" t="s">
        <v>8618</v>
      </c>
      <c r="C1795" s="6">
        <v>2003</v>
      </c>
      <c r="D1795" s="7" t="s">
        <v>8619</v>
      </c>
      <c r="E1795" s="7"/>
      <c r="F1795" s="8" t="s">
        <v>8620</v>
      </c>
      <c r="G1795" s="9" t="s">
        <v>4273</v>
      </c>
      <c r="H1795" s="9"/>
      <c r="I1795" s="8"/>
      <c r="J1795" s="8"/>
      <c r="K1795" s="10" t="str">
        <f>IF(AND(Papers[[#This Row],[conference]]="", Papers[[#This Row],[journal]]=""),$N$2604,IF(Papers[[#This Row],[journal]]="",$N$2603, $N$2602))</f>
        <v>Conference</v>
      </c>
      <c r="L1795" s="10"/>
    </row>
    <row r="1796" spans="1:12" ht="51" customHeight="1">
      <c r="A1796" s="4">
        <v>2347</v>
      </c>
      <c r="B1796" s="13" t="s">
        <v>8626</v>
      </c>
      <c r="C1796" s="6">
        <v>2011</v>
      </c>
      <c r="D1796" s="7" t="s">
        <v>6256</v>
      </c>
      <c r="E1796" s="7"/>
      <c r="F1796" s="8" t="s">
        <v>8627</v>
      </c>
      <c r="G1796" s="9" t="s">
        <v>4273</v>
      </c>
      <c r="H1796" s="9"/>
      <c r="I1796" s="8"/>
      <c r="J1796" s="8"/>
      <c r="K1796" s="10" t="str">
        <f>IF(AND(Papers[[#This Row],[conference]]="", Papers[[#This Row],[journal]]=""),$N$2604,IF(Papers[[#This Row],[journal]]="",$N$2603, $N$2602))</f>
        <v>Conference</v>
      </c>
      <c r="L1796" s="10"/>
    </row>
    <row r="1797" spans="1:12" ht="51" customHeight="1">
      <c r="A1797" s="4">
        <v>2348</v>
      </c>
      <c r="B1797" s="13" t="s">
        <v>8629</v>
      </c>
      <c r="C1797" s="6">
        <v>2004</v>
      </c>
      <c r="D1797" s="7" t="s">
        <v>8630</v>
      </c>
      <c r="E1797" s="7"/>
      <c r="F1797" s="8" t="s">
        <v>8631</v>
      </c>
      <c r="G1797" s="9" t="s">
        <v>4273</v>
      </c>
      <c r="H1797" s="9"/>
      <c r="I1797" s="8"/>
      <c r="J1797" s="8"/>
      <c r="K1797" s="10" t="str">
        <f>IF(AND(Papers[[#This Row],[conference]]="", Papers[[#This Row],[journal]]=""),$N$2604,IF(Papers[[#This Row],[journal]]="",$N$2603, $N$2602))</f>
        <v>Conference</v>
      </c>
      <c r="L1797" s="10"/>
    </row>
    <row r="1798" spans="1:12" ht="51" customHeight="1">
      <c r="A1798" s="4">
        <v>2349</v>
      </c>
      <c r="B1798" s="13" t="s">
        <v>8633</v>
      </c>
      <c r="C1798" s="6">
        <v>2000</v>
      </c>
      <c r="D1798" s="7" t="s">
        <v>8634</v>
      </c>
      <c r="E1798" s="7"/>
      <c r="F1798" s="8" t="s">
        <v>8635</v>
      </c>
      <c r="G1798" s="9" t="s">
        <v>4273</v>
      </c>
      <c r="H1798" s="9"/>
      <c r="I1798" s="8"/>
      <c r="J1798" s="8"/>
      <c r="K1798" s="10" t="str">
        <f>IF(AND(Papers[[#This Row],[conference]]="", Papers[[#This Row],[journal]]=""),$N$2604,IF(Papers[[#This Row],[journal]]="",$N$2603, $N$2602))</f>
        <v>Conference</v>
      </c>
      <c r="L1798" s="10"/>
    </row>
    <row r="1799" spans="1:12" ht="51" customHeight="1">
      <c r="A1799" s="4">
        <v>2350</v>
      </c>
      <c r="B1799" s="13" t="s">
        <v>8642</v>
      </c>
      <c r="C1799" s="6">
        <v>2011</v>
      </c>
      <c r="D1799" s="7" t="s">
        <v>7977</v>
      </c>
      <c r="E1799" s="7"/>
      <c r="F1799" s="8" t="s">
        <v>8643</v>
      </c>
      <c r="G1799" s="9" t="s">
        <v>4273</v>
      </c>
      <c r="H1799" s="9"/>
      <c r="I1799" s="8"/>
      <c r="J1799" s="8"/>
      <c r="K1799" s="10" t="str">
        <f>IF(AND(Papers[[#This Row],[conference]]="", Papers[[#This Row],[journal]]=""),$N$2604,IF(Papers[[#This Row],[journal]]="",$N$2603, $N$2602))</f>
        <v>Conference</v>
      </c>
      <c r="L1799" s="10"/>
    </row>
    <row r="1800" spans="1:12" ht="51" customHeight="1">
      <c r="A1800" s="4">
        <v>2351</v>
      </c>
      <c r="B1800" s="13" t="s">
        <v>8647</v>
      </c>
      <c r="C1800" s="6">
        <v>2002</v>
      </c>
      <c r="D1800" s="7" t="s">
        <v>7657</v>
      </c>
      <c r="E1800" s="7"/>
      <c r="F1800" s="8" t="s">
        <v>8648</v>
      </c>
      <c r="G1800" s="9" t="s">
        <v>4273</v>
      </c>
      <c r="H1800" s="9"/>
      <c r="I1800" s="8"/>
      <c r="J1800" s="8"/>
      <c r="K1800" s="10" t="str">
        <f>IF(AND(Papers[[#This Row],[conference]]="", Papers[[#This Row],[journal]]=""),$N$2604,IF(Papers[[#This Row],[journal]]="",$N$2603, $N$2602))</f>
        <v>Conference</v>
      </c>
      <c r="L1800" s="10"/>
    </row>
    <row r="1801" spans="1:12" ht="51" customHeight="1">
      <c r="A1801" s="4">
        <v>2353</v>
      </c>
      <c r="B1801" s="13" t="s">
        <v>8651</v>
      </c>
      <c r="C1801" s="6">
        <v>2009</v>
      </c>
      <c r="D1801" s="7" t="s">
        <v>7337</v>
      </c>
      <c r="E1801" s="7"/>
      <c r="F1801" s="8" t="s">
        <v>8652</v>
      </c>
      <c r="G1801" s="9" t="s">
        <v>4273</v>
      </c>
      <c r="H1801" s="9"/>
      <c r="I1801" s="8"/>
      <c r="J1801" s="8"/>
      <c r="K1801" s="10" t="str">
        <f>IF(AND(Papers[[#This Row],[conference]]="", Papers[[#This Row],[journal]]=""),$N$2604,IF(Papers[[#This Row],[journal]]="",$N$2603, $N$2602))</f>
        <v>Conference</v>
      </c>
      <c r="L1801" s="10"/>
    </row>
    <row r="1802" spans="1:12" ht="51" customHeight="1">
      <c r="A1802" s="4">
        <v>2354</v>
      </c>
      <c r="B1802" s="13" t="s">
        <v>8655</v>
      </c>
      <c r="C1802" s="6">
        <v>2008</v>
      </c>
      <c r="D1802" s="7" t="s">
        <v>8656</v>
      </c>
      <c r="E1802" s="7"/>
      <c r="F1802" s="8" t="s">
        <v>8657</v>
      </c>
      <c r="G1802" s="9" t="s">
        <v>4273</v>
      </c>
      <c r="H1802" s="9"/>
      <c r="I1802" s="8"/>
      <c r="J1802" s="8"/>
      <c r="K1802" s="10" t="str">
        <f>IF(AND(Papers[[#This Row],[conference]]="", Papers[[#This Row],[journal]]=""),$N$2604,IF(Papers[[#This Row],[journal]]="",$N$2603, $N$2602))</f>
        <v>Conference</v>
      </c>
      <c r="L1802" s="10"/>
    </row>
    <row r="1803" spans="1:12" ht="51" customHeight="1">
      <c r="A1803" s="4">
        <v>2355</v>
      </c>
      <c r="B1803" s="13" t="s">
        <v>8660</v>
      </c>
      <c r="C1803" s="6">
        <v>2006</v>
      </c>
      <c r="D1803" s="7"/>
      <c r="E1803" s="7" t="s">
        <v>4470</v>
      </c>
      <c r="F1803" s="8" t="s">
        <v>8661</v>
      </c>
      <c r="G1803" s="9" t="s">
        <v>4273</v>
      </c>
      <c r="H1803" s="9"/>
      <c r="I1803" s="8"/>
      <c r="J1803" s="8"/>
      <c r="K1803" s="10" t="str">
        <f>IF(AND(Papers[[#This Row],[conference]]="", Papers[[#This Row],[journal]]=""),$N$2604,IF(Papers[[#This Row],[journal]]="",$N$2603, $N$2602))</f>
        <v>Journal</v>
      </c>
      <c r="L1803" s="10"/>
    </row>
    <row r="1804" spans="1:12" ht="51" customHeight="1">
      <c r="A1804" s="4">
        <v>2356</v>
      </c>
      <c r="B1804" s="13" t="s">
        <v>8665</v>
      </c>
      <c r="C1804" s="6">
        <v>2008</v>
      </c>
      <c r="D1804" s="7" t="s">
        <v>8666</v>
      </c>
      <c r="E1804" s="7"/>
      <c r="F1804" s="8" t="s">
        <v>8667</v>
      </c>
      <c r="G1804" s="9" t="s">
        <v>4273</v>
      </c>
      <c r="H1804" s="9"/>
      <c r="I1804" s="8"/>
      <c r="J1804" s="8"/>
      <c r="K1804" s="10" t="str">
        <f>IF(AND(Papers[[#This Row],[conference]]="", Papers[[#This Row],[journal]]=""),$N$2604,IF(Papers[[#This Row],[journal]]="",$N$2603, $N$2602))</f>
        <v>Conference</v>
      </c>
      <c r="L1804" s="10"/>
    </row>
    <row r="1805" spans="1:12" ht="51" customHeight="1">
      <c r="A1805" s="4">
        <v>2357</v>
      </c>
      <c r="B1805" s="13" t="s">
        <v>8674</v>
      </c>
      <c r="C1805" s="6">
        <v>2008</v>
      </c>
      <c r="D1805" s="7" t="s">
        <v>5951</v>
      </c>
      <c r="E1805" s="7"/>
      <c r="F1805" s="8" t="s">
        <v>8675</v>
      </c>
      <c r="G1805" s="9" t="s">
        <v>4273</v>
      </c>
      <c r="H1805" s="9"/>
      <c r="I1805" s="8"/>
      <c r="J1805" s="8"/>
      <c r="K1805" s="10" t="str">
        <f>IF(AND(Papers[[#This Row],[conference]]="", Papers[[#This Row],[journal]]=""),$N$2604,IF(Papers[[#This Row],[journal]]="",$N$2603, $N$2602))</f>
        <v>Conference</v>
      </c>
      <c r="L1805" s="10"/>
    </row>
    <row r="1806" spans="1:12" ht="51" customHeight="1">
      <c r="A1806" s="4">
        <v>2358</v>
      </c>
      <c r="B1806" s="13" t="s">
        <v>8676</v>
      </c>
      <c r="C1806" s="6">
        <v>1999</v>
      </c>
      <c r="D1806" s="7"/>
      <c r="E1806" s="7" t="s">
        <v>8677</v>
      </c>
      <c r="F1806" s="8" t="s">
        <v>8678</v>
      </c>
      <c r="G1806" s="9" t="s">
        <v>4273</v>
      </c>
      <c r="H1806" s="9"/>
      <c r="I1806" s="8"/>
      <c r="J1806" s="8"/>
      <c r="K1806" s="10" t="str">
        <f>IF(AND(Papers[[#This Row],[conference]]="", Papers[[#This Row],[journal]]=""),$N$2604,IF(Papers[[#This Row],[journal]]="",$N$2603, $N$2602))</f>
        <v>Journal</v>
      </c>
      <c r="L1806" s="10"/>
    </row>
    <row r="1807" spans="1:12" ht="51" customHeight="1">
      <c r="A1807" s="4">
        <v>2360</v>
      </c>
      <c r="B1807" s="13" t="s">
        <v>8681</v>
      </c>
      <c r="C1807" s="6">
        <v>2009</v>
      </c>
      <c r="D1807" s="7" t="s">
        <v>8682</v>
      </c>
      <c r="E1807" s="7"/>
      <c r="F1807" s="8" t="s">
        <v>8683</v>
      </c>
      <c r="G1807" s="9" t="s">
        <v>4273</v>
      </c>
      <c r="H1807" s="9"/>
      <c r="I1807" s="8"/>
      <c r="J1807" s="8"/>
      <c r="K1807" s="10" t="str">
        <f>IF(AND(Papers[[#This Row],[conference]]="", Papers[[#This Row],[journal]]=""),$N$2604,IF(Papers[[#This Row],[journal]]="",$N$2603, $N$2602))</f>
        <v>Conference</v>
      </c>
      <c r="L1807" s="10"/>
    </row>
    <row r="1808" spans="1:12" ht="51" customHeight="1">
      <c r="A1808" s="4">
        <v>2361</v>
      </c>
      <c r="B1808" s="13" t="s">
        <v>3036</v>
      </c>
      <c r="C1808" s="6">
        <v>2006</v>
      </c>
      <c r="D1808" s="7" t="s">
        <v>8685</v>
      </c>
      <c r="E1808" s="7"/>
      <c r="F1808" s="8" t="s">
        <v>8686</v>
      </c>
      <c r="G1808" s="9" t="s">
        <v>4273</v>
      </c>
      <c r="H1808" s="9"/>
      <c r="I1808" s="8"/>
      <c r="J1808" s="8"/>
      <c r="K1808" s="10" t="str">
        <f>IF(AND(Papers[[#This Row],[conference]]="", Papers[[#This Row],[journal]]=""),$N$2604,IF(Papers[[#This Row],[journal]]="",$N$2603, $N$2602))</f>
        <v>Conference</v>
      </c>
      <c r="L1808" s="10"/>
    </row>
    <row r="1809" spans="1:12" ht="51" customHeight="1">
      <c r="A1809" s="4">
        <v>2362</v>
      </c>
      <c r="B1809" s="13" t="s">
        <v>8689</v>
      </c>
      <c r="C1809" s="6">
        <v>2010</v>
      </c>
      <c r="D1809" s="7" t="s">
        <v>6083</v>
      </c>
      <c r="E1809" s="7"/>
      <c r="F1809" s="8" t="s">
        <v>8690</v>
      </c>
      <c r="G1809" s="9" t="s">
        <v>4273</v>
      </c>
      <c r="H1809" s="9"/>
      <c r="I1809" s="8"/>
      <c r="J1809" s="8"/>
      <c r="K1809" s="10" t="str">
        <f>IF(AND(Papers[[#This Row],[conference]]="", Papers[[#This Row],[journal]]=""),$N$2604,IF(Papers[[#This Row],[journal]]="",$N$2603, $N$2602))</f>
        <v>Conference</v>
      </c>
      <c r="L1809" s="10"/>
    </row>
    <row r="1810" spans="1:12" ht="51" customHeight="1">
      <c r="A1810" s="4">
        <v>2363</v>
      </c>
      <c r="B1810" s="13" t="s">
        <v>8693</v>
      </c>
      <c r="C1810" s="6">
        <v>2003</v>
      </c>
      <c r="D1810" s="7"/>
      <c r="E1810" s="7" t="s">
        <v>4536</v>
      </c>
      <c r="F1810" s="8" t="s">
        <v>8694</v>
      </c>
      <c r="G1810" s="9" t="s">
        <v>4273</v>
      </c>
      <c r="H1810" s="9"/>
      <c r="I1810" s="8"/>
      <c r="J1810" s="8"/>
      <c r="K1810" s="10" t="str">
        <f>IF(AND(Papers[[#This Row],[conference]]="", Papers[[#This Row],[journal]]=""),$N$2604,IF(Papers[[#This Row],[journal]]="",$N$2603, $N$2602))</f>
        <v>Journal</v>
      </c>
      <c r="L1810" s="10"/>
    </row>
    <row r="1811" spans="1:12" ht="51" customHeight="1">
      <c r="A1811" s="4">
        <v>2364</v>
      </c>
      <c r="B1811" s="13" t="s">
        <v>8696</v>
      </c>
      <c r="C1811" s="6">
        <v>2005</v>
      </c>
      <c r="D1811" s="7" t="s">
        <v>8697</v>
      </c>
      <c r="E1811" s="7"/>
      <c r="F1811" s="8" t="s">
        <v>8698</v>
      </c>
      <c r="G1811" s="9" t="s">
        <v>4273</v>
      </c>
      <c r="H1811" s="9"/>
      <c r="I1811" s="8"/>
      <c r="J1811" s="8"/>
      <c r="K1811" s="10" t="str">
        <f>IF(AND(Papers[[#This Row],[conference]]="", Papers[[#This Row],[journal]]=""),$N$2604,IF(Papers[[#This Row],[journal]]="",$N$2603, $N$2602))</f>
        <v>Conference</v>
      </c>
      <c r="L1811" s="10"/>
    </row>
    <row r="1812" spans="1:12" ht="51" customHeight="1">
      <c r="A1812" s="4">
        <v>2365</v>
      </c>
      <c r="B1812" s="13" t="s">
        <v>8699</v>
      </c>
      <c r="C1812" s="6">
        <v>1990</v>
      </c>
      <c r="D1812" s="7" t="s">
        <v>8700</v>
      </c>
      <c r="E1812" s="7"/>
      <c r="F1812" s="8" t="s">
        <v>8701</v>
      </c>
      <c r="G1812" s="9" t="s">
        <v>4273</v>
      </c>
      <c r="H1812" s="9"/>
      <c r="I1812" s="8"/>
      <c r="J1812" s="8"/>
      <c r="K1812" s="10" t="str">
        <f>IF(AND(Papers[[#This Row],[conference]]="", Papers[[#This Row],[journal]]=""),$N$2604,IF(Papers[[#This Row],[journal]]="",$N$2603, $N$2602))</f>
        <v>Conference</v>
      </c>
      <c r="L1812" s="10"/>
    </row>
    <row r="1813" spans="1:12" ht="51" customHeight="1">
      <c r="A1813" s="4">
        <v>2366</v>
      </c>
      <c r="B1813" s="13" t="s">
        <v>8703</v>
      </c>
      <c r="C1813" s="6">
        <v>1990</v>
      </c>
      <c r="D1813" s="7"/>
      <c r="E1813" s="7" t="s">
        <v>4470</v>
      </c>
      <c r="F1813" s="8" t="s">
        <v>8704</v>
      </c>
      <c r="G1813" s="9" t="s">
        <v>4273</v>
      </c>
      <c r="H1813" s="9"/>
      <c r="I1813" s="8"/>
      <c r="J1813" s="8"/>
      <c r="K1813" s="10" t="str">
        <f>IF(AND(Papers[[#This Row],[conference]]="", Papers[[#This Row],[journal]]=""),$N$2604,IF(Papers[[#This Row],[journal]]="",$N$2603, $N$2602))</f>
        <v>Journal</v>
      </c>
      <c r="L1813" s="10"/>
    </row>
    <row r="1814" spans="1:12" ht="51" customHeight="1">
      <c r="A1814" s="4">
        <v>2367</v>
      </c>
      <c r="B1814" s="13" t="s">
        <v>8705</v>
      </c>
      <c r="C1814" s="6">
        <v>2009</v>
      </c>
      <c r="D1814" s="7"/>
      <c r="E1814" s="7" t="s">
        <v>4470</v>
      </c>
      <c r="F1814" s="8" t="s">
        <v>8706</v>
      </c>
      <c r="G1814" s="9" t="s">
        <v>4273</v>
      </c>
      <c r="H1814" s="9" t="s">
        <v>12435</v>
      </c>
      <c r="I1814" s="8" t="s">
        <v>12671</v>
      </c>
      <c r="J1814" s="8"/>
      <c r="K1814" s="10" t="str">
        <f>IF(AND(Papers[[#This Row],[conference]]="", Papers[[#This Row],[journal]]=""),$N$2604,IF(Papers[[#This Row],[journal]]="",$N$2603, $N$2602))</f>
        <v>Journal</v>
      </c>
      <c r="L1814" s="10" t="s">
        <v>12637</v>
      </c>
    </row>
    <row r="1815" spans="1:12" ht="51" customHeight="1">
      <c r="A1815" s="4">
        <v>2369</v>
      </c>
      <c r="B1815" s="13" t="s">
        <v>8708</v>
      </c>
      <c r="C1815" s="6">
        <v>2011</v>
      </c>
      <c r="D1815" s="7" t="s">
        <v>6440</v>
      </c>
      <c r="E1815" s="7"/>
      <c r="F1815" s="8" t="s">
        <v>8709</v>
      </c>
      <c r="G1815" s="9" t="s">
        <v>4273</v>
      </c>
      <c r="H1815" s="9"/>
      <c r="I1815" s="8"/>
      <c r="J1815" s="8"/>
      <c r="K1815" s="10" t="str">
        <f>IF(AND(Papers[[#This Row],[conference]]="", Papers[[#This Row],[journal]]=""),$N$2604,IF(Papers[[#This Row],[journal]]="",$N$2603, $N$2602))</f>
        <v>Conference</v>
      </c>
      <c r="L1815" s="10"/>
    </row>
    <row r="1816" spans="1:12" ht="51" customHeight="1">
      <c r="A1816" s="4">
        <v>2370</v>
      </c>
      <c r="B1816" s="13" t="s">
        <v>8711</v>
      </c>
      <c r="C1816" s="6">
        <v>2011</v>
      </c>
      <c r="D1816" s="7" t="s">
        <v>6440</v>
      </c>
      <c r="E1816" s="7"/>
      <c r="F1816" s="8" t="s">
        <v>8712</v>
      </c>
      <c r="G1816" s="9" t="s">
        <v>4273</v>
      </c>
      <c r="H1816" s="9"/>
      <c r="I1816" s="8"/>
      <c r="J1816" s="8"/>
      <c r="K1816" s="10" t="str">
        <f>IF(AND(Papers[[#This Row],[conference]]="", Papers[[#This Row],[journal]]=""),$N$2604,IF(Papers[[#This Row],[journal]]="",$N$2603, $N$2602))</f>
        <v>Conference</v>
      </c>
      <c r="L1816" s="10"/>
    </row>
    <row r="1817" spans="1:12" ht="51" customHeight="1">
      <c r="A1817" s="4">
        <v>2371</v>
      </c>
      <c r="B1817" s="13" t="s">
        <v>8705</v>
      </c>
      <c r="C1817" s="6">
        <v>2010</v>
      </c>
      <c r="D1817" s="7"/>
      <c r="E1817" s="7" t="s">
        <v>4470</v>
      </c>
      <c r="F1817" s="8" t="s">
        <v>8713</v>
      </c>
      <c r="G1817" s="9" t="s">
        <v>4273</v>
      </c>
      <c r="H1817" s="9" t="s">
        <v>12436</v>
      </c>
      <c r="I1817" s="8" t="s">
        <v>12592</v>
      </c>
      <c r="J1817" s="8"/>
      <c r="K1817" s="10" t="str">
        <f>IF(AND(Papers[[#This Row],[conference]]="", Papers[[#This Row],[journal]]=""),$N$2604,IF(Papers[[#This Row],[journal]]="",$N$2603, $N$2602))</f>
        <v>Journal</v>
      </c>
      <c r="L1817" s="10"/>
    </row>
    <row r="1818" spans="1:12" ht="51" customHeight="1">
      <c r="A1818" s="4">
        <v>2373</v>
      </c>
      <c r="B1818" s="13" t="s">
        <v>8714</v>
      </c>
      <c r="C1818" s="6">
        <v>2009</v>
      </c>
      <c r="D1818" s="7" t="s">
        <v>8715</v>
      </c>
      <c r="E1818" s="7"/>
      <c r="F1818" s="8" t="s">
        <v>8716</v>
      </c>
      <c r="G1818" s="9" t="s">
        <v>4273</v>
      </c>
      <c r="H1818" s="9"/>
      <c r="I1818" s="8"/>
      <c r="J1818" s="8"/>
      <c r="K1818" s="10" t="str">
        <f>IF(AND(Papers[[#This Row],[conference]]="", Papers[[#This Row],[journal]]=""),$N$2604,IF(Papers[[#This Row],[journal]]="",$N$2603, $N$2602))</f>
        <v>Conference</v>
      </c>
      <c r="L1818" s="10"/>
    </row>
    <row r="1819" spans="1:12" ht="51" customHeight="1">
      <c r="A1819" s="4">
        <v>2374</v>
      </c>
      <c r="B1819" s="13" t="s">
        <v>8719</v>
      </c>
      <c r="C1819" s="6">
        <v>2006</v>
      </c>
      <c r="D1819" s="7" t="s">
        <v>8720</v>
      </c>
      <c r="E1819" s="7"/>
      <c r="F1819" s="8" t="s">
        <v>8721</v>
      </c>
      <c r="G1819" s="9" t="s">
        <v>4273</v>
      </c>
      <c r="H1819" s="9"/>
      <c r="I1819" s="8"/>
      <c r="J1819" s="8"/>
      <c r="K1819" s="10" t="str">
        <f>IF(AND(Papers[[#This Row],[conference]]="", Papers[[#This Row],[journal]]=""),$N$2604,IF(Papers[[#This Row],[journal]]="",$N$2603, $N$2602))</f>
        <v>Conference</v>
      </c>
      <c r="L1819" s="10"/>
    </row>
    <row r="1820" spans="1:12" ht="51" customHeight="1">
      <c r="A1820" s="4">
        <v>2376</v>
      </c>
      <c r="B1820" s="13" t="s">
        <v>8724</v>
      </c>
      <c r="C1820" s="6">
        <v>2007</v>
      </c>
      <c r="D1820" s="7" t="s">
        <v>4828</v>
      </c>
      <c r="E1820" s="7"/>
      <c r="F1820" s="8" t="s">
        <v>8725</v>
      </c>
      <c r="G1820" s="9" t="s">
        <v>4273</v>
      </c>
      <c r="H1820" s="9"/>
      <c r="I1820" s="8"/>
      <c r="J1820" s="8"/>
      <c r="K1820" s="10" t="str">
        <f>IF(AND(Papers[[#This Row],[conference]]="", Papers[[#This Row],[journal]]=""),$N$2604,IF(Papers[[#This Row],[journal]]="",$N$2603, $N$2602))</f>
        <v>Conference</v>
      </c>
      <c r="L1820" s="10"/>
    </row>
    <row r="1821" spans="1:12" ht="51" customHeight="1">
      <c r="A1821" s="4">
        <v>2377</v>
      </c>
      <c r="B1821" s="13" t="s">
        <v>8729</v>
      </c>
      <c r="C1821" s="6">
        <v>2010</v>
      </c>
      <c r="D1821" s="7"/>
      <c r="E1821" s="7" t="s">
        <v>4470</v>
      </c>
      <c r="F1821" s="8" t="s">
        <v>8730</v>
      </c>
      <c r="G1821" s="9" t="s">
        <v>4273</v>
      </c>
      <c r="H1821" s="9"/>
      <c r="I1821" s="8"/>
      <c r="J1821" s="8"/>
      <c r="K1821" s="10" t="str">
        <f>IF(AND(Papers[[#This Row],[conference]]="", Papers[[#This Row],[journal]]=""),$N$2604,IF(Papers[[#This Row],[journal]]="",$N$2603, $N$2602))</f>
        <v>Journal</v>
      </c>
      <c r="L1821" s="10"/>
    </row>
    <row r="1822" spans="1:12" ht="51" customHeight="1">
      <c r="A1822" s="4">
        <v>2378</v>
      </c>
      <c r="B1822" s="13" t="s">
        <v>8732</v>
      </c>
      <c r="C1822" s="6">
        <v>2010</v>
      </c>
      <c r="D1822" s="7"/>
      <c r="E1822" s="7" t="s">
        <v>4470</v>
      </c>
      <c r="F1822" s="8" t="s">
        <v>8733</v>
      </c>
      <c r="G1822" s="9" t="s">
        <v>4273</v>
      </c>
      <c r="H1822" s="9"/>
      <c r="I1822" s="8"/>
      <c r="J1822" s="8"/>
      <c r="K1822" s="10" t="str">
        <f>IF(AND(Papers[[#This Row],[conference]]="", Papers[[#This Row],[journal]]=""),$N$2604,IF(Papers[[#This Row],[journal]]="",$N$2603, $N$2602))</f>
        <v>Journal</v>
      </c>
      <c r="L1822" s="10"/>
    </row>
    <row r="1823" spans="1:12" ht="51" customHeight="1">
      <c r="A1823" s="4">
        <v>2379</v>
      </c>
      <c r="B1823" s="13" t="s">
        <v>8737</v>
      </c>
      <c r="C1823" s="6">
        <v>2008</v>
      </c>
      <c r="D1823" s="7" t="s">
        <v>8738</v>
      </c>
      <c r="E1823" s="7"/>
      <c r="F1823" s="8" t="s">
        <v>8739</v>
      </c>
      <c r="G1823" s="9" t="s">
        <v>4273</v>
      </c>
      <c r="H1823" s="9"/>
      <c r="I1823" s="8"/>
      <c r="J1823" s="8"/>
      <c r="K1823" s="10" t="str">
        <f>IF(AND(Papers[[#This Row],[conference]]="", Papers[[#This Row],[journal]]=""),$N$2604,IF(Papers[[#This Row],[journal]]="",$N$2603, $N$2602))</f>
        <v>Conference</v>
      </c>
      <c r="L1823" s="10"/>
    </row>
    <row r="1824" spans="1:12" ht="51" customHeight="1">
      <c r="A1824" s="4">
        <v>2380</v>
      </c>
      <c r="B1824" s="13" t="s">
        <v>8744</v>
      </c>
      <c r="C1824" s="6">
        <v>2010</v>
      </c>
      <c r="D1824" s="7" t="s">
        <v>8745</v>
      </c>
      <c r="E1824" s="7"/>
      <c r="F1824" s="8" t="s">
        <v>8746</v>
      </c>
      <c r="G1824" s="9" t="s">
        <v>4273</v>
      </c>
      <c r="H1824" s="9"/>
      <c r="I1824" s="8"/>
      <c r="J1824" s="8"/>
      <c r="K1824" s="10" t="str">
        <f>IF(AND(Papers[[#This Row],[conference]]="", Papers[[#This Row],[journal]]=""),$N$2604,IF(Papers[[#This Row],[journal]]="",$N$2603, $N$2602))</f>
        <v>Conference</v>
      </c>
      <c r="L1824" s="10"/>
    </row>
    <row r="1825" spans="1:12" ht="51" customHeight="1">
      <c r="A1825" s="4">
        <v>2381</v>
      </c>
      <c r="B1825" s="13" t="s">
        <v>8748</v>
      </c>
      <c r="C1825" s="6">
        <v>2004</v>
      </c>
      <c r="D1825" s="7" t="s">
        <v>8352</v>
      </c>
      <c r="E1825" s="7"/>
      <c r="F1825" s="8" t="s">
        <v>8749</v>
      </c>
      <c r="G1825" s="9" t="s">
        <v>4273</v>
      </c>
      <c r="H1825" s="9"/>
      <c r="I1825" s="8"/>
      <c r="J1825" s="8"/>
      <c r="K1825" s="10" t="str">
        <f>IF(AND(Papers[[#This Row],[conference]]="", Papers[[#This Row],[journal]]=""),$N$2604,IF(Papers[[#This Row],[journal]]="",$N$2603, $N$2602))</f>
        <v>Conference</v>
      </c>
      <c r="L1825" s="10"/>
    </row>
    <row r="1826" spans="1:12" ht="51" customHeight="1">
      <c r="A1826" s="4">
        <v>2382</v>
      </c>
      <c r="B1826" s="13" t="s">
        <v>8755</v>
      </c>
      <c r="C1826" s="6">
        <v>2004</v>
      </c>
      <c r="D1826" s="7" t="s">
        <v>8756</v>
      </c>
      <c r="E1826" s="7"/>
      <c r="F1826" s="8" t="s">
        <v>8757</v>
      </c>
      <c r="G1826" s="9" t="s">
        <v>4273</v>
      </c>
      <c r="H1826" s="9"/>
      <c r="I1826" s="8"/>
      <c r="J1826" s="8"/>
      <c r="K1826" s="10" t="str">
        <f>IF(AND(Papers[[#This Row],[conference]]="", Papers[[#This Row],[journal]]=""),$N$2604,IF(Papers[[#This Row],[journal]]="",$N$2603, $N$2602))</f>
        <v>Conference</v>
      </c>
      <c r="L1826" s="10"/>
    </row>
    <row r="1827" spans="1:12" ht="51" customHeight="1">
      <c r="A1827" s="4">
        <v>2383</v>
      </c>
      <c r="B1827" s="13" t="s">
        <v>8763</v>
      </c>
      <c r="C1827" s="6">
        <v>2011</v>
      </c>
      <c r="D1827" s="7" t="s">
        <v>8764</v>
      </c>
      <c r="E1827" s="7"/>
      <c r="F1827" s="8" t="s">
        <v>8765</v>
      </c>
      <c r="G1827" s="9" t="s">
        <v>4273</v>
      </c>
      <c r="H1827" s="9"/>
      <c r="I1827" s="8"/>
      <c r="J1827" s="8"/>
      <c r="K1827" s="10" t="str">
        <f>IF(AND(Papers[[#This Row],[conference]]="", Papers[[#This Row],[journal]]=""),$N$2604,IF(Papers[[#This Row],[journal]]="",$N$2603, $N$2602))</f>
        <v>Conference</v>
      </c>
      <c r="L1827" s="10"/>
    </row>
    <row r="1828" spans="1:12" ht="51" customHeight="1">
      <c r="A1828" s="4">
        <v>2384</v>
      </c>
      <c r="B1828" s="13" t="s">
        <v>8772</v>
      </c>
      <c r="C1828" s="6">
        <v>2011</v>
      </c>
      <c r="D1828" s="7" t="s">
        <v>7132</v>
      </c>
      <c r="E1828" s="7"/>
      <c r="F1828" s="8" t="s">
        <v>8773</v>
      </c>
      <c r="G1828" s="9" t="s">
        <v>4273</v>
      </c>
      <c r="H1828" s="9"/>
      <c r="I1828" s="8"/>
      <c r="J1828" s="8"/>
      <c r="K1828" s="10" t="str">
        <f>IF(AND(Papers[[#This Row],[conference]]="", Papers[[#This Row],[journal]]=""),$N$2604,IF(Papers[[#This Row],[journal]]="",$N$2603, $N$2602))</f>
        <v>Conference</v>
      </c>
      <c r="L1828" s="10"/>
    </row>
    <row r="1829" spans="1:12" ht="51" customHeight="1">
      <c r="A1829" s="4">
        <v>2385</v>
      </c>
      <c r="B1829" s="13" t="s">
        <v>8777</v>
      </c>
      <c r="C1829" s="6">
        <v>2005</v>
      </c>
      <c r="D1829" s="7" t="s">
        <v>8778</v>
      </c>
      <c r="E1829" s="7"/>
      <c r="F1829" s="8" t="s">
        <v>8779</v>
      </c>
      <c r="G1829" s="9" t="s">
        <v>4273</v>
      </c>
      <c r="H1829" s="9"/>
      <c r="I1829" s="8"/>
      <c r="J1829" s="8"/>
      <c r="K1829" s="10" t="str">
        <f>IF(AND(Papers[[#This Row],[conference]]="", Papers[[#This Row],[journal]]=""),$N$2604,IF(Papers[[#This Row],[journal]]="",$N$2603, $N$2602))</f>
        <v>Conference</v>
      </c>
      <c r="L1829" s="10"/>
    </row>
    <row r="1830" spans="1:12" ht="51" customHeight="1">
      <c r="A1830" s="4">
        <v>2386</v>
      </c>
      <c r="B1830" s="13" t="s">
        <v>8785</v>
      </c>
      <c r="C1830" s="6">
        <v>2008</v>
      </c>
      <c r="D1830" s="7" t="s">
        <v>8738</v>
      </c>
      <c r="E1830" s="7"/>
      <c r="F1830" s="8" t="s">
        <v>8786</v>
      </c>
      <c r="G1830" s="9" t="s">
        <v>4273</v>
      </c>
      <c r="H1830" s="9"/>
      <c r="I1830" s="8"/>
      <c r="J1830" s="8"/>
      <c r="K1830" s="10" t="str">
        <f>IF(AND(Papers[[#This Row],[conference]]="", Papers[[#This Row],[journal]]=""),$N$2604,IF(Papers[[#This Row],[journal]]="",$N$2603, $N$2602))</f>
        <v>Conference</v>
      </c>
      <c r="L1830" s="10"/>
    </row>
    <row r="1831" spans="1:12" ht="51" customHeight="1">
      <c r="A1831" s="4">
        <v>2388</v>
      </c>
      <c r="B1831" s="13" t="s">
        <v>8789</v>
      </c>
      <c r="C1831" s="6">
        <v>2009</v>
      </c>
      <c r="D1831" s="7" t="s">
        <v>5760</v>
      </c>
      <c r="E1831" s="7"/>
      <c r="F1831" s="8" t="s">
        <v>8790</v>
      </c>
      <c r="G1831" s="9" t="s">
        <v>4273</v>
      </c>
      <c r="H1831" s="9"/>
      <c r="I1831" s="8"/>
      <c r="J1831" s="8"/>
      <c r="K1831" s="10" t="str">
        <f>IF(AND(Papers[[#This Row],[conference]]="", Papers[[#This Row],[journal]]=""),$N$2604,IF(Papers[[#This Row],[journal]]="",$N$2603, $N$2602))</f>
        <v>Conference</v>
      </c>
      <c r="L1831" s="10"/>
    </row>
    <row r="1832" spans="1:12" ht="51" customHeight="1">
      <c r="A1832" s="4">
        <v>2390</v>
      </c>
      <c r="B1832" s="13" t="s">
        <v>8797</v>
      </c>
      <c r="C1832" s="6">
        <v>2001</v>
      </c>
      <c r="D1832" s="7" t="s">
        <v>8798</v>
      </c>
      <c r="E1832" s="7"/>
      <c r="F1832" s="8" t="s">
        <v>8799</v>
      </c>
      <c r="G1832" s="9" t="s">
        <v>4273</v>
      </c>
      <c r="H1832" s="9"/>
      <c r="I1832" s="8"/>
      <c r="J1832" s="8"/>
      <c r="K1832" s="10" t="str">
        <f>IF(AND(Papers[[#This Row],[conference]]="", Papers[[#This Row],[journal]]=""),$N$2604,IF(Papers[[#This Row],[journal]]="",$N$2603, $N$2602))</f>
        <v>Conference</v>
      </c>
      <c r="L1832" s="10"/>
    </row>
    <row r="1833" spans="1:12" ht="51" customHeight="1">
      <c r="A1833" s="4">
        <v>2392</v>
      </c>
      <c r="B1833" s="13" t="s">
        <v>8802</v>
      </c>
      <c r="C1833" s="6">
        <v>2008</v>
      </c>
      <c r="D1833" s="7" t="s">
        <v>8803</v>
      </c>
      <c r="E1833" s="7"/>
      <c r="F1833" s="8" t="s">
        <v>8804</v>
      </c>
      <c r="G1833" s="9" t="s">
        <v>4273</v>
      </c>
      <c r="H1833" s="9"/>
      <c r="I1833" s="8"/>
      <c r="J1833" s="8"/>
      <c r="K1833" s="10" t="str">
        <f>IF(AND(Papers[[#This Row],[conference]]="", Papers[[#This Row],[journal]]=""),$N$2604,IF(Papers[[#This Row],[journal]]="",$N$2603, $N$2602))</f>
        <v>Conference</v>
      </c>
      <c r="L1833" s="10"/>
    </row>
    <row r="1834" spans="1:12" ht="51" customHeight="1">
      <c r="A1834" s="4">
        <v>2395</v>
      </c>
      <c r="B1834" s="13" t="s">
        <v>8810</v>
      </c>
      <c r="C1834" s="6">
        <v>1990</v>
      </c>
      <c r="D1834" s="7" t="s">
        <v>8811</v>
      </c>
      <c r="E1834" s="7"/>
      <c r="F1834" s="8" t="s">
        <v>8812</v>
      </c>
      <c r="G1834" s="9" t="s">
        <v>4273</v>
      </c>
      <c r="H1834" s="9"/>
      <c r="I1834" s="8"/>
      <c r="J1834" s="8"/>
      <c r="K1834" s="10" t="str">
        <f>IF(AND(Papers[[#This Row],[conference]]="", Papers[[#This Row],[journal]]=""),$N$2604,IF(Papers[[#This Row],[journal]]="",$N$2603, $N$2602))</f>
        <v>Conference</v>
      </c>
      <c r="L1834" s="10"/>
    </row>
    <row r="1835" spans="1:12" ht="51" customHeight="1">
      <c r="A1835" s="4">
        <v>2397</v>
      </c>
      <c r="B1835" s="13" t="s">
        <v>8815</v>
      </c>
      <c r="C1835" s="6">
        <v>2008</v>
      </c>
      <c r="D1835" s="7" t="s">
        <v>8816</v>
      </c>
      <c r="E1835" s="7"/>
      <c r="F1835" s="8" t="s">
        <v>8817</v>
      </c>
      <c r="G1835" s="9" t="s">
        <v>4273</v>
      </c>
      <c r="H1835" s="9"/>
      <c r="I1835" s="8"/>
      <c r="J1835" s="8"/>
      <c r="K1835" s="10" t="str">
        <f>IF(AND(Papers[[#This Row],[conference]]="", Papers[[#This Row],[journal]]=""),$N$2604,IF(Papers[[#This Row],[journal]]="",$N$2603, $N$2602))</f>
        <v>Conference</v>
      </c>
      <c r="L1835" s="10"/>
    </row>
    <row r="1836" spans="1:12" ht="51" customHeight="1">
      <c r="A1836" s="4">
        <v>2398</v>
      </c>
      <c r="B1836" s="13" t="s">
        <v>8818</v>
      </c>
      <c r="C1836" s="6">
        <v>2005</v>
      </c>
      <c r="D1836" s="7"/>
      <c r="E1836" s="7" t="s">
        <v>4394</v>
      </c>
      <c r="F1836" s="8" t="s">
        <v>8819</v>
      </c>
      <c r="G1836" s="9" t="s">
        <v>4273</v>
      </c>
      <c r="H1836" s="9"/>
      <c r="I1836" s="8"/>
      <c r="J1836" s="8"/>
      <c r="K1836" s="10" t="str">
        <f>IF(AND(Papers[[#This Row],[conference]]="", Papers[[#This Row],[journal]]=""),$N$2604,IF(Papers[[#This Row],[journal]]="",$N$2603, $N$2602))</f>
        <v>Journal</v>
      </c>
      <c r="L1836" s="10"/>
    </row>
    <row r="1837" spans="1:12" ht="51" customHeight="1">
      <c r="A1837" s="4">
        <v>2400</v>
      </c>
      <c r="B1837" s="13" t="s">
        <v>8826</v>
      </c>
      <c r="C1837" s="6">
        <v>2007</v>
      </c>
      <c r="D1837" s="7" t="s">
        <v>6301</v>
      </c>
      <c r="E1837" s="7"/>
      <c r="F1837" s="8" t="s">
        <v>8827</v>
      </c>
      <c r="G1837" s="9" t="s">
        <v>4273</v>
      </c>
      <c r="H1837" s="9"/>
      <c r="I1837" s="8"/>
      <c r="J1837" s="8"/>
      <c r="K1837" s="10" t="str">
        <f>IF(AND(Papers[[#This Row],[conference]]="", Papers[[#This Row],[journal]]=""),$N$2604,IF(Papers[[#This Row],[journal]]="",$N$2603, $N$2602))</f>
        <v>Conference</v>
      </c>
      <c r="L1837" s="10"/>
    </row>
    <row r="1838" spans="1:12" ht="51" customHeight="1">
      <c r="A1838" s="4">
        <v>2401</v>
      </c>
      <c r="B1838" s="13" t="s">
        <v>8831</v>
      </c>
      <c r="C1838" s="6">
        <v>2011</v>
      </c>
      <c r="D1838" s="7" t="s">
        <v>4709</v>
      </c>
      <c r="E1838" s="7"/>
      <c r="F1838" s="8" t="s">
        <v>8832</v>
      </c>
      <c r="G1838" s="9" t="s">
        <v>4273</v>
      </c>
      <c r="H1838" s="9"/>
      <c r="I1838" s="8"/>
      <c r="J1838" s="8"/>
      <c r="K1838" s="10" t="str">
        <f>IF(AND(Papers[[#This Row],[conference]]="", Papers[[#This Row],[journal]]=""),$N$2604,IF(Papers[[#This Row],[journal]]="",$N$2603, $N$2602))</f>
        <v>Conference</v>
      </c>
      <c r="L1838" s="10"/>
    </row>
    <row r="1839" spans="1:12" ht="51" customHeight="1">
      <c r="A1839" s="4">
        <v>2402</v>
      </c>
      <c r="B1839" s="13" t="s">
        <v>8835</v>
      </c>
      <c r="C1839" s="6">
        <v>2009</v>
      </c>
      <c r="D1839" s="7" t="s">
        <v>8836</v>
      </c>
      <c r="E1839" s="7"/>
      <c r="F1839" s="8" t="s">
        <v>8837</v>
      </c>
      <c r="G1839" s="9" t="s">
        <v>4273</v>
      </c>
      <c r="H1839" s="9"/>
      <c r="I1839" s="8"/>
      <c r="J1839" s="8"/>
      <c r="K1839" s="10" t="str">
        <f>IF(AND(Papers[[#This Row],[conference]]="", Papers[[#This Row],[journal]]=""),$N$2604,IF(Papers[[#This Row],[journal]]="",$N$2603, $N$2602))</f>
        <v>Conference</v>
      </c>
      <c r="L1839" s="10"/>
    </row>
    <row r="1840" spans="1:12" ht="51" customHeight="1">
      <c r="A1840" s="4">
        <v>2403</v>
      </c>
      <c r="B1840" s="13" t="s">
        <v>8839</v>
      </c>
      <c r="C1840" s="6">
        <v>2011</v>
      </c>
      <c r="D1840" s="7" t="s">
        <v>6440</v>
      </c>
      <c r="E1840" s="7"/>
      <c r="F1840" s="8" t="s">
        <v>8840</v>
      </c>
      <c r="G1840" s="9" t="s">
        <v>4273</v>
      </c>
      <c r="H1840" s="9"/>
      <c r="I1840" s="8"/>
      <c r="J1840" s="8"/>
      <c r="K1840" s="10" t="str">
        <f>IF(AND(Papers[[#This Row],[conference]]="", Papers[[#This Row],[journal]]=""),$N$2604,IF(Papers[[#This Row],[journal]]="",$N$2603, $N$2602))</f>
        <v>Conference</v>
      </c>
      <c r="L1840" s="10"/>
    </row>
    <row r="1841" spans="1:12" ht="51" customHeight="1">
      <c r="A1841" s="4">
        <v>2404</v>
      </c>
      <c r="B1841" s="13" t="s">
        <v>8845</v>
      </c>
      <c r="C1841" s="6">
        <v>2011</v>
      </c>
      <c r="D1841" s="7" t="s">
        <v>8846</v>
      </c>
      <c r="E1841" s="7"/>
      <c r="F1841" s="8" t="s">
        <v>8847</v>
      </c>
      <c r="G1841" s="9" t="s">
        <v>4273</v>
      </c>
      <c r="H1841" s="9"/>
      <c r="I1841" s="8"/>
      <c r="J1841" s="8"/>
      <c r="K1841" s="10" t="str">
        <f>IF(AND(Papers[[#This Row],[conference]]="", Papers[[#This Row],[journal]]=""),$N$2604,IF(Papers[[#This Row],[journal]]="",$N$2603, $N$2602))</f>
        <v>Conference</v>
      </c>
      <c r="L1841" s="10"/>
    </row>
    <row r="1842" spans="1:12" ht="51" customHeight="1">
      <c r="A1842" s="4">
        <v>2406</v>
      </c>
      <c r="B1842" s="13" t="s">
        <v>8855</v>
      </c>
      <c r="C1842" s="6">
        <v>2008</v>
      </c>
      <c r="D1842" s="7" t="s">
        <v>5432</v>
      </c>
      <c r="E1842" s="7"/>
      <c r="F1842" s="8" t="s">
        <v>8856</v>
      </c>
      <c r="G1842" s="9" t="s">
        <v>4273</v>
      </c>
      <c r="H1842" s="9"/>
      <c r="I1842" s="8"/>
      <c r="J1842" s="8"/>
      <c r="K1842" s="10" t="str">
        <f>IF(AND(Papers[[#This Row],[conference]]="", Papers[[#This Row],[journal]]=""),$N$2604,IF(Papers[[#This Row],[journal]]="",$N$2603, $N$2602))</f>
        <v>Conference</v>
      </c>
      <c r="L1842" s="10"/>
    </row>
    <row r="1843" spans="1:12" ht="51" customHeight="1">
      <c r="A1843" s="4">
        <v>2407</v>
      </c>
      <c r="B1843" s="13" t="s">
        <v>8857</v>
      </c>
      <c r="C1843" s="6">
        <v>2007</v>
      </c>
      <c r="D1843" s="7" t="s">
        <v>8001</v>
      </c>
      <c r="E1843" s="7"/>
      <c r="F1843" s="8" t="s">
        <v>8858</v>
      </c>
      <c r="G1843" s="9" t="s">
        <v>4273</v>
      </c>
      <c r="H1843" s="9"/>
      <c r="I1843" s="8"/>
      <c r="J1843" s="8"/>
      <c r="K1843" s="10" t="str">
        <f>IF(AND(Papers[[#This Row],[conference]]="", Papers[[#This Row],[journal]]=""),$N$2604,IF(Papers[[#This Row],[journal]]="",$N$2603, $N$2602))</f>
        <v>Conference</v>
      </c>
      <c r="L1843" s="10"/>
    </row>
    <row r="1844" spans="1:12" ht="51" customHeight="1">
      <c r="A1844" s="4">
        <v>2408</v>
      </c>
      <c r="B1844" s="13" t="s">
        <v>8865</v>
      </c>
      <c r="C1844" s="6">
        <v>2009</v>
      </c>
      <c r="D1844" s="7" t="s">
        <v>7816</v>
      </c>
      <c r="E1844" s="7"/>
      <c r="F1844" s="8" t="s">
        <v>8866</v>
      </c>
      <c r="G1844" s="9" t="s">
        <v>4273</v>
      </c>
      <c r="H1844" s="9"/>
      <c r="I1844" s="8"/>
      <c r="J1844" s="8"/>
      <c r="K1844" s="10" t="str">
        <f>IF(AND(Papers[[#This Row],[conference]]="", Papers[[#This Row],[journal]]=""),$N$2604,IF(Papers[[#This Row],[journal]]="",$N$2603, $N$2602))</f>
        <v>Conference</v>
      </c>
      <c r="L1844" s="10"/>
    </row>
    <row r="1845" spans="1:12" ht="51" customHeight="1">
      <c r="A1845" s="4">
        <v>2410</v>
      </c>
      <c r="B1845" s="13" t="s">
        <v>8869</v>
      </c>
      <c r="C1845" s="6">
        <v>2009</v>
      </c>
      <c r="D1845" s="7"/>
      <c r="E1845" s="7" t="s">
        <v>4405</v>
      </c>
      <c r="F1845" s="8" t="s">
        <v>8870</v>
      </c>
      <c r="G1845" s="9" t="s">
        <v>4273</v>
      </c>
      <c r="H1845" s="9"/>
      <c r="I1845" s="8"/>
      <c r="J1845" s="8"/>
      <c r="K1845" s="10" t="str">
        <f>IF(AND(Papers[[#This Row],[conference]]="", Papers[[#This Row],[journal]]=""),$N$2604,IF(Papers[[#This Row],[journal]]="",$N$2603, $N$2602))</f>
        <v>Journal</v>
      </c>
      <c r="L1845" s="10"/>
    </row>
    <row r="1846" spans="1:12" ht="51" customHeight="1">
      <c r="A1846" s="4">
        <v>2411</v>
      </c>
      <c r="B1846" s="13" t="s">
        <v>8871</v>
      </c>
      <c r="C1846" s="6">
        <v>2005</v>
      </c>
      <c r="D1846" s="7" t="s">
        <v>8872</v>
      </c>
      <c r="E1846" s="7"/>
      <c r="F1846" s="8" t="s">
        <v>8873</v>
      </c>
      <c r="G1846" s="9" t="s">
        <v>4273</v>
      </c>
      <c r="H1846" s="9"/>
      <c r="I1846" s="8"/>
      <c r="J1846" s="8"/>
      <c r="K1846" s="10" t="str">
        <f>IF(AND(Papers[[#This Row],[conference]]="", Papers[[#This Row],[journal]]=""),$N$2604,IF(Papers[[#This Row],[journal]]="",$N$2603, $N$2602))</f>
        <v>Conference</v>
      </c>
      <c r="L1846" s="10"/>
    </row>
    <row r="1847" spans="1:12" ht="51" customHeight="1">
      <c r="A1847" s="4">
        <v>2413</v>
      </c>
      <c r="B1847" s="13" t="s">
        <v>8875</v>
      </c>
      <c r="C1847" s="6">
        <v>2010</v>
      </c>
      <c r="D1847" s="7" t="s">
        <v>5304</v>
      </c>
      <c r="E1847" s="7"/>
      <c r="F1847" s="8" t="s">
        <v>8876</v>
      </c>
      <c r="G1847" s="9" t="s">
        <v>4273</v>
      </c>
      <c r="H1847" s="9"/>
      <c r="I1847" s="8"/>
      <c r="J1847" s="8"/>
      <c r="K1847" s="10" t="str">
        <f>IF(AND(Papers[[#This Row],[conference]]="", Papers[[#This Row],[journal]]=""),$N$2604,IF(Papers[[#This Row],[journal]]="",$N$2603, $N$2602))</f>
        <v>Conference</v>
      </c>
      <c r="L1847" s="10"/>
    </row>
    <row r="1848" spans="1:12" ht="51" customHeight="1">
      <c r="A1848" s="4">
        <v>2415</v>
      </c>
      <c r="B1848" s="13" t="s">
        <v>8878</v>
      </c>
      <c r="C1848" s="6">
        <v>2003</v>
      </c>
      <c r="D1848" s="7" t="s">
        <v>5460</v>
      </c>
      <c r="E1848" s="7"/>
      <c r="F1848" s="8" t="s">
        <v>8879</v>
      </c>
      <c r="G1848" s="9" t="s">
        <v>4273</v>
      </c>
      <c r="H1848" s="9"/>
      <c r="I1848" s="8"/>
      <c r="J1848" s="8"/>
      <c r="K1848" s="10" t="str">
        <f>IF(AND(Papers[[#This Row],[conference]]="", Papers[[#This Row],[journal]]=""),$N$2604,IF(Papers[[#This Row],[journal]]="",$N$2603, $N$2602))</f>
        <v>Conference</v>
      </c>
      <c r="L1848" s="10"/>
    </row>
    <row r="1849" spans="1:12" ht="51" customHeight="1">
      <c r="A1849" s="4">
        <v>2416</v>
      </c>
      <c r="B1849" s="13" t="s">
        <v>8881</v>
      </c>
      <c r="C1849" s="6">
        <v>1997</v>
      </c>
      <c r="D1849" s="7" t="s">
        <v>8882</v>
      </c>
      <c r="E1849" s="7"/>
      <c r="F1849" s="8" t="s">
        <v>5041</v>
      </c>
      <c r="G1849" s="9" t="s">
        <v>4273</v>
      </c>
      <c r="H1849" s="9"/>
      <c r="I1849" s="8"/>
      <c r="J1849" s="8"/>
      <c r="K1849" s="10" t="str">
        <f>IF(AND(Papers[[#This Row],[conference]]="", Papers[[#This Row],[journal]]=""),$N$2604,IF(Papers[[#This Row],[journal]]="",$N$2603, $N$2602))</f>
        <v>Conference</v>
      </c>
      <c r="L1849" s="10"/>
    </row>
    <row r="1850" spans="1:12" ht="51" customHeight="1">
      <c r="A1850" s="4">
        <v>2417</v>
      </c>
      <c r="B1850" s="13" t="s">
        <v>8883</v>
      </c>
      <c r="C1850" s="6">
        <v>1990</v>
      </c>
      <c r="D1850" s="7" t="s">
        <v>8884</v>
      </c>
      <c r="E1850" s="7"/>
      <c r="F1850" s="8" t="s">
        <v>8885</v>
      </c>
      <c r="G1850" s="9" t="s">
        <v>4273</v>
      </c>
      <c r="H1850" s="9"/>
      <c r="I1850" s="8"/>
      <c r="J1850" s="8"/>
      <c r="K1850" s="10" t="str">
        <f>IF(AND(Papers[[#This Row],[conference]]="", Papers[[#This Row],[journal]]=""),$N$2604,IF(Papers[[#This Row],[journal]]="",$N$2603, $N$2602))</f>
        <v>Conference</v>
      </c>
      <c r="L1850" s="10"/>
    </row>
    <row r="1851" spans="1:12" ht="51" customHeight="1">
      <c r="A1851" s="4">
        <v>2418</v>
      </c>
      <c r="B1851" s="13" t="s">
        <v>8890</v>
      </c>
      <c r="C1851" s="6">
        <v>2001</v>
      </c>
      <c r="D1851" s="7" t="s">
        <v>8891</v>
      </c>
      <c r="E1851" s="7"/>
      <c r="F1851" s="8" t="s">
        <v>8892</v>
      </c>
      <c r="G1851" s="9" t="s">
        <v>4273</v>
      </c>
      <c r="H1851" s="9"/>
      <c r="I1851" s="8"/>
      <c r="J1851" s="8"/>
      <c r="K1851" s="10" t="str">
        <f>IF(AND(Papers[[#This Row],[conference]]="", Papers[[#This Row],[journal]]=""),$N$2604,IF(Papers[[#This Row],[journal]]="",$N$2603, $N$2602))</f>
        <v>Conference</v>
      </c>
      <c r="L1851" s="10"/>
    </row>
    <row r="1852" spans="1:12" ht="51" customHeight="1">
      <c r="A1852" s="4">
        <v>2419</v>
      </c>
      <c r="B1852" s="13" t="s">
        <v>8895</v>
      </c>
      <c r="C1852" s="6">
        <v>2011</v>
      </c>
      <c r="D1852" s="7" t="s">
        <v>7977</v>
      </c>
      <c r="E1852" s="7"/>
      <c r="F1852" s="8" t="s">
        <v>8896</v>
      </c>
      <c r="G1852" s="9" t="s">
        <v>4273</v>
      </c>
      <c r="H1852" s="9"/>
      <c r="I1852" s="8"/>
      <c r="J1852" s="8"/>
      <c r="K1852" s="10" t="str">
        <f>IF(AND(Papers[[#This Row],[conference]]="", Papers[[#This Row],[journal]]=""),$N$2604,IF(Papers[[#This Row],[journal]]="",$N$2603, $N$2602))</f>
        <v>Conference</v>
      </c>
      <c r="L1852" s="10"/>
    </row>
    <row r="1853" spans="1:12" ht="51" customHeight="1">
      <c r="A1853" s="4">
        <v>2420</v>
      </c>
      <c r="B1853" s="13" t="s">
        <v>8900</v>
      </c>
      <c r="C1853" s="6">
        <v>2004</v>
      </c>
      <c r="D1853" s="7"/>
      <c r="E1853" s="7" t="s">
        <v>4394</v>
      </c>
      <c r="F1853" s="8" t="s">
        <v>8901</v>
      </c>
      <c r="G1853" s="9" t="s">
        <v>4273</v>
      </c>
      <c r="H1853" s="9"/>
      <c r="I1853" s="8"/>
      <c r="J1853" s="8"/>
      <c r="K1853" s="10" t="str">
        <f>IF(AND(Papers[[#This Row],[conference]]="", Papers[[#This Row],[journal]]=""),$N$2604,IF(Papers[[#This Row],[journal]]="",$N$2603, $N$2602))</f>
        <v>Journal</v>
      </c>
      <c r="L1853" s="10"/>
    </row>
    <row r="1854" spans="1:12" ht="51" customHeight="1">
      <c r="A1854" s="4">
        <v>2421</v>
      </c>
      <c r="B1854" s="13" t="s">
        <v>8905</v>
      </c>
      <c r="C1854" s="6">
        <v>2003</v>
      </c>
      <c r="D1854" s="7" t="s">
        <v>7968</v>
      </c>
      <c r="E1854" s="7"/>
      <c r="F1854" s="8" t="s">
        <v>8906</v>
      </c>
      <c r="G1854" s="9" t="s">
        <v>4273</v>
      </c>
      <c r="H1854" s="9"/>
      <c r="I1854" s="8"/>
      <c r="J1854" s="8"/>
      <c r="K1854" s="10" t="str">
        <f>IF(AND(Papers[[#This Row],[conference]]="", Papers[[#This Row],[journal]]=""),$N$2604,IF(Papers[[#This Row],[journal]]="",$N$2603, $N$2602))</f>
        <v>Conference</v>
      </c>
      <c r="L1854" s="10"/>
    </row>
    <row r="1855" spans="1:12" ht="51" customHeight="1">
      <c r="A1855" s="4">
        <v>2422</v>
      </c>
      <c r="B1855" s="13" t="s">
        <v>8908</v>
      </c>
      <c r="C1855" s="6">
        <v>1999</v>
      </c>
      <c r="D1855" s="7" t="s">
        <v>6565</v>
      </c>
      <c r="E1855" s="7"/>
      <c r="F1855" s="8" t="s">
        <v>8909</v>
      </c>
      <c r="G1855" s="9" t="s">
        <v>4273</v>
      </c>
      <c r="H1855" s="9"/>
      <c r="I1855" s="8"/>
      <c r="J1855" s="8"/>
      <c r="K1855" s="10" t="str">
        <f>IF(AND(Papers[[#This Row],[conference]]="", Papers[[#This Row],[journal]]=""),$N$2604,IF(Papers[[#This Row],[journal]]="",$N$2603, $N$2602))</f>
        <v>Conference</v>
      </c>
      <c r="L1855" s="10"/>
    </row>
    <row r="1856" spans="1:12" ht="51" customHeight="1">
      <c r="A1856" s="4">
        <v>2423</v>
      </c>
      <c r="B1856" s="13" t="s">
        <v>8912</v>
      </c>
      <c r="C1856" s="6">
        <v>2008</v>
      </c>
      <c r="D1856" s="7"/>
      <c r="E1856" s="7" t="s">
        <v>4427</v>
      </c>
      <c r="F1856" s="8" t="s">
        <v>8913</v>
      </c>
      <c r="G1856" s="9" t="s">
        <v>4273</v>
      </c>
      <c r="H1856" s="9"/>
      <c r="I1856" s="8"/>
      <c r="J1856" s="8"/>
      <c r="K1856" s="10" t="str">
        <f>IF(AND(Papers[[#This Row],[conference]]="", Papers[[#This Row],[journal]]=""),$N$2604,IF(Papers[[#This Row],[journal]]="",$N$2603, $N$2602))</f>
        <v>Journal</v>
      </c>
      <c r="L1856" s="10"/>
    </row>
    <row r="1857" spans="1:12" ht="51" customHeight="1">
      <c r="A1857" s="4">
        <v>2424</v>
      </c>
      <c r="B1857" s="13" t="s">
        <v>8918</v>
      </c>
      <c r="C1857" s="6">
        <v>2011</v>
      </c>
      <c r="D1857" s="7" t="s">
        <v>4305</v>
      </c>
      <c r="E1857" s="7"/>
      <c r="F1857" s="8" t="s">
        <v>8919</v>
      </c>
      <c r="G1857" s="9" t="s">
        <v>4273</v>
      </c>
      <c r="H1857" s="9"/>
      <c r="I1857" s="8"/>
      <c r="J1857" s="8"/>
      <c r="K1857" s="10" t="str">
        <f>IF(AND(Papers[[#This Row],[conference]]="", Papers[[#This Row],[journal]]=""),$N$2604,IF(Papers[[#This Row],[journal]]="",$N$2603, $N$2602))</f>
        <v>Conference</v>
      </c>
      <c r="L1857" s="10"/>
    </row>
    <row r="1858" spans="1:12" ht="51" customHeight="1">
      <c r="A1858" s="4">
        <v>2425</v>
      </c>
      <c r="B1858" s="13" t="s">
        <v>8922</v>
      </c>
      <c r="C1858" s="6">
        <v>2010</v>
      </c>
      <c r="D1858" s="7" t="s">
        <v>8923</v>
      </c>
      <c r="E1858" s="7"/>
      <c r="F1858" s="8" t="s">
        <v>8924</v>
      </c>
      <c r="G1858" s="9" t="s">
        <v>4273</v>
      </c>
      <c r="H1858" s="9"/>
      <c r="I1858" s="8"/>
      <c r="J1858" s="8"/>
      <c r="K1858" s="10" t="str">
        <f>IF(AND(Papers[[#This Row],[conference]]="", Papers[[#This Row],[journal]]=""),$N$2604,IF(Papers[[#This Row],[journal]]="",$N$2603, $N$2602))</f>
        <v>Conference</v>
      </c>
      <c r="L1858" s="10"/>
    </row>
    <row r="1859" spans="1:12" ht="51" customHeight="1">
      <c r="A1859" s="4">
        <v>2426</v>
      </c>
      <c r="B1859" s="13" t="s">
        <v>8929</v>
      </c>
      <c r="C1859" s="6">
        <v>1998</v>
      </c>
      <c r="D1859" s="7" t="s">
        <v>8930</v>
      </c>
      <c r="E1859" s="7"/>
      <c r="F1859" s="8" t="s">
        <v>8931</v>
      </c>
      <c r="G1859" s="9" t="s">
        <v>4273</v>
      </c>
      <c r="H1859" s="9"/>
      <c r="I1859" s="8"/>
      <c r="J1859" s="8"/>
      <c r="K1859" s="10" t="str">
        <f>IF(AND(Papers[[#This Row],[conference]]="", Papers[[#This Row],[journal]]=""),$N$2604,IF(Papers[[#This Row],[journal]]="",$N$2603, $N$2602))</f>
        <v>Conference</v>
      </c>
      <c r="L1859" s="10"/>
    </row>
    <row r="1860" spans="1:12" ht="51" customHeight="1">
      <c r="A1860" s="4">
        <v>2428</v>
      </c>
      <c r="B1860" s="13" t="s">
        <v>8937</v>
      </c>
      <c r="C1860" s="6">
        <v>2011</v>
      </c>
      <c r="D1860" s="7" t="s">
        <v>5176</v>
      </c>
      <c r="E1860" s="7"/>
      <c r="F1860" s="8" t="s">
        <v>8938</v>
      </c>
      <c r="G1860" s="9" t="s">
        <v>4273</v>
      </c>
      <c r="H1860" s="9"/>
      <c r="I1860" s="8"/>
      <c r="J1860" s="8"/>
      <c r="K1860" s="10" t="str">
        <f>IF(AND(Papers[[#This Row],[conference]]="", Papers[[#This Row],[journal]]=""),$N$2604,IF(Papers[[#This Row],[journal]]="",$N$2603, $N$2602))</f>
        <v>Conference</v>
      </c>
      <c r="L1860" s="10"/>
    </row>
    <row r="1861" spans="1:12" ht="51" customHeight="1">
      <c r="A1861" s="4">
        <v>2429</v>
      </c>
      <c r="B1861" s="13" t="s">
        <v>8941</v>
      </c>
      <c r="C1861" s="6">
        <v>2011</v>
      </c>
      <c r="D1861" s="7" t="s">
        <v>8942</v>
      </c>
      <c r="E1861" s="7"/>
      <c r="F1861" s="8" t="s">
        <v>8943</v>
      </c>
      <c r="G1861" s="9" t="s">
        <v>4273</v>
      </c>
      <c r="H1861" s="9"/>
      <c r="I1861" s="8"/>
      <c r="J1861" s="8"/>
      <c r="K1861" s="10" t="str">
        <f>IF(AND(Papers[[#This Row],[conference]]="", Papers[[#This Row],[journal]]=""),$N$2604,IF(Papers[[#This Row],[journal]]="",$N$2603, $N$2602))</f>
        <v>Conference</v>
      </c>
      <c r="L1861" s="10"/>
    </row>
    <row r="1862" spans="1:12" ht="51" customHeight="1">
      <c r="A1862" s="4">
        <v>2430</v>
      </c>
      <c r="B1862" s="13" t="s">
        <v>8949</v>
      </c>
      <c r="C1862" s="6">
        <v>2010</v>
      </c>
      <c r="D1862" s="7" t="s">
        <v>8950</v>
      </c>
      <c r="E1862" s="7"/>
      <c r="F1862" s="8" t="s">
        <v>8951</v>
      </c>
      <c r="G1862" s="9" t="s">
        <v>4273</v>
      </c>
      <c r="H1862" s="9"/>
      <c r="I1862" s="8"/>
      <c r="J1862" s="8"/>
      <c r="K1862" s="10" t="str">
        <f>IF(AND(Papers[[#This Row],[conference]]="", Papers[[#This Row],[journal]]=""),$N$2604,IF(Papers[[#This Row],[journal]]="",$N$2603, $N$2602))</f>
        <v>Conference</v>
      </c>
      <c r="L1862" s="10"/>
    </row>
    <row r="1863" spans="1:12" ht="51" customHeight="1">
      <c r="A1863" s="4">
        <v>2431</v>
      </c>
      <c r="B1863" s="13" t="s">
        <v>8957</v>
      </c>
      <c r="C1863" s="6">
        <v>2009</v>
      </c>
      <c r="D1863" s="7" t="s">
        <v>8958</v>
      </c>
      <c r="E1863" s="7"/>
      <c r="F1863" s="8" t="s">
        <v>8959</v>
      </c>
      <c r="G1863" s="9" t="s">
        <v>4273</v>
      </c>
      <c r="H1863" s="9"/>
      <c r="I1863" s="8"/>
      <c r="J1863" s="8"/>
      <c r="K1863" s="10" t="str">
        <f>IF(AND(Papers[[#This Row],[conference]]="", Papers[[#This Row],[journal]]=""),$N$2604,IF(Papers[[#This Row],[journal]]="",$N$2603, $N$2602))</f>
        <v>Conference</v>
      </c>
      <c r="L1863" s="10"/>
    </row>
    <row r="1864" spans="1:12" ht="51" customHeight="1">
      <c r="A1864" s="4">
        <v>2432</v>
      </c>
      <c r="B1864" s="13" t="s">
        <v>8964</v>
      </c>
      <c r="C1864" s="6">
        <v>2010</v>
      </c>
      <c r="D1864" s="7" t="s">
        <v>6118</v>
      </c>
      <c r="E1864" s="7"/>
      <c r="F1864" s="8" t="s">
        <v>8965</v>
      </c>
      <c r="G1864" s="9" t="s">
        <v>4273</v>
      </c>
      <c r="H1864" s="9"/>
      <c r="I1864" s="8"/>
      <c r="J1864" s="8"/>
      <c r="K1864" s="10" t="str">
        <f>IF(AND(Papers[[#This Row],[conference]]="", Papers[[#This Row],[journal]]=""),$N$2604,IF(Papers[[#This Row],[journal]]="",$N$2603, $N$2602))</f>
        <v>Conference</v>
      </c>
      <c r="L1864" s="10"/>
    </row>
    <row r="1865" spans="1:12" ht="51" customHeight="1">
      <c r="A1865" s="4">
        <v>2433</v>
      </c>
      <c r="B1865" s="13" t="s">
        <v>8966</v>
      </c>
      <c r="C1865" s="6">
        <v>2009</v>
      </c>
      <c r="D1865" s="7" t="s">
        <v>8967</v>
      </c>
      <c r="E1865" s="7"/>
      <c r="F1865" s="8" t="s">
        <v>8968</v>
      </c>
      <c r="G1865" s="9" t="s">
        <v>4273</v>
      </c>
      <c r="H1865" s="9"/>
      <c r="I1865" s="8"/>
      <c r="J1865" s="8"/>
      <c r="K1865" s="10" t="str">
        <f>IF(AND(Papers[[#This Row],[conference]]="", Papers[[#This Row],[journal]]=""),$N$2604,IF(Papers[[#This Row],[journal]]="",$N$2603, $N$2602))</f>
        <v>Conference</v>
      </c>
      <c r="L1865" s="10"/>
    </row>
    <row r="1866" spans="1:12" ht="51" customHeight="1">
      <c r="A1866" s="4">
        <v>2435</v>
      </c>
      <c r="B1866" s="13" t="s">
        <v>8969</v>
      </c>
      <c r="C1866" s="6">
        <v>2004</v>
      </c>
      <c r="D1866" s="7" t="s">
        <v>8970</v>
      </c>
      <c r="E1866" s="7"/>
      <c r="F1866" s="8" t="s">
        <v>8971</v>
      </c>
      <c r="G1866" s="9" t="s">
        <v>4273</v>
      </c>
      <c r="H1866" s="9"/>
      <c r="I1866" s="8"/>
      <c r="J1866" s="8"/>
      <c r="K1866" s="10" t="str">
        <f>IF(AND(Papers[[#This Row],[conference]]="", Papers[[#This Row],[journal]]=""),$N$2604,IF(Papers[[#This Row],[journal]]="",$N$2603, $N$2602))</f>
        <v>Conference</v>
      </c>
      <c r="L1866" s="10"/>
    </row>
    <row r="1867" spans="1:12" ht="51" customHeight="1">
      <c r="A1867" s="4">
        <v>2436</v>
      </c>
      <c r="B1867" s="13" t="s">
        <v>8974</v>
      </c>
      <c r="C1867" s="6">
        <v>2007</v>
      </c>
      <c r="D1867" s="7" t="s">
        <v>8975</v>
      </c>
      <c r="E1867" s="7"/>
      <c r="F1867" s="8" t="s">
        <v>8976</v>
      </c>
      <c r="G1867" s="9" t="s">
        <v>4273</v>
      </c>
      <c r="H1867" s="9"/>
      <c r="I1867" s="8"/>
      <c r="J1867" s="8"/>
      <c r="K1867" s="10" t="str">
        <f>IF(AND(Papers[[#This Row],[conference]]="", Papers[[#This Row],[journal]]=""),$N$2604,IF(Papers[[#This Row],[journal]]="",$N$2603, $N$2602))</f>
        <v>Conference</v>
      </c>
      <c r="L1867" s="10"/>
    </row>
    <row r="1868" spans="1:12" ht="51" customHeight="1">
      <c r="A1868" s="4">
        <v>2437</v>
      </c>
      <c r="B1868" s="13" t="s">
        <v>8978</v>
      </c>
      <c r="C1868" s="6">
        <v>2006</v>
      </c>
      <c r="D1868" s="7" t="s">
        <v>8979</v>
      </c>
      <c r="E1868" s="7"/>
      <c r="F1868" s="8" t="s">
        <v>8980</v>
      </c>
      <c r="G1868" s="9" t="s">
        <v>4273</v>
      </c>
      <c r="H1868" s="9"/>
      <c r="I1868" s="8"/>
      <c r="J1868" s="8"/>
      <c r="K1868" s="10" t="str">
        <f>IF(AND(Papers[[#This Row],[conference]]="", Papers[[#This Row],[journal]]=""),$N$2604,IF(Papers[[#This Row],[journal]]="",$N$2603, $N$2602))</f>
        <v>Conference</v>
      </c>
      <c r="L1868" s="10"/>
    </row>
    <row r="1869" spans="1:12" ht="51" customHeight="1">
      <c r="A1869" s="4">
        <v>2438</v>
      </c>
      <c r="B1869" s="13" t="s">
        <v>8985</v>
      </c>
      <c r="C1869" s="6">
        <v>2005</v>
      </c>
      <c r="D1869" s="7" t="s">
        <v>8986</v>
      </c>
      <c r="E1869" s="7"/>
      <c r="F1869" s="8" t="s">
        <v>8987</v>
      </c>
      <c r="G1869" s="9" t="s">
        <v>4273</v>
      </c>
      <c r="H1869" s="9"/>
      <c r="I1869" s="8"/>
      <c r="J1869" s="8"/>
      <c r="K1869" s="10" t="str">
        <f>IF(AND(Papers[[#This Row],[conference]]="", Papers[[#This Row],[journal]]=""),$N$2604,IF(Papers[[#This Row],[journal]]="",$N$2603, $N$2602))</f>
        <v>Conference</v>
      </c>
      <c r="L1869" s="10"/>
    </row>
    <row r="1870" spans="1:12" ht="51" customHeight="1">
      <c r="A1870" s="4">
        <v>2440</v>
      </c>
      <c r="B1870" s="13" t="s">
        <v>8989</v>
      </c>
      <c r="C1870" s="6">
        <v>2008</v>
      </c>
      <c r="D1870" s="7" t="s">
        <v>7064</v>
      </c>
      <c r="E1870" s="7"/>
      <c r="F1870" s="8" t="s">
        <v>8990</v>
      </c>
      <c r="G1870" s="9" t="s">
        <v>4273</v>
      </c>
      <c r="H1870" s="9"/>
      <c r="I1870" s="8"/>
      <c r="J1870" s="8"/>
      <c r="K1870" s="10" t="str">
        <f>IF(AND(Papers[[#This Row],[conference]]="", Papers[[#This Row],[journal]]=""),$N$2604,IF(Papers[[#This Row],[journal]]="",$N$2603, $N$2602))</f>
        <v>Conference</v>
      </c>
      <c r="L1870" s="10"/>
    </row>
    <row r="1871" spans="1:12" ht="51" customHeight="1">
      <c r="A1871" s="4">
        <v>2441</v>
      </c>
      <c r="B1871" s="13" t="s">
        <v>8994</v>
      </c>
      <c r="C1871" s="6">
        <v>2009</v>
      </c>
      <c r="D1871" s="7" t="s">
        <v>7274</v>
      </c>
      <c r="E1871" s="7"/>
      <c r="F1871" s="8" t="s">
        <v>8995</v>
      </c>
      <c r="G1871" s="9" t="s">
        <v>4273</v>
      </c>
      <c r="H1871" s="9"/>
      <c r="I1871" s="8"/>
      <c r="J1871" s="8"/>
      <c r="K1871" s="10" t="str">
        <f>IF(AND(Papers[[#This Row],[conference]]="", Papers[[#This Row],[journal]]=""),$N$2604,IF(Papers[[#This Row],[journal]]="",$N$2603, $N$2602))</f>
        <v>Conference</v>
      </c>
      <c r="L1871" s="10"/>
    </row>
    <row r="1872" spans="1:12" ht="51" customHeight="1">
      <c r="A1872" s="4">
        <v>2443</v>
      </c>
      <c r="B1872" s="13" t="s">
        <v>8997</v>
      </c>
      <c r="C1872" s="6">
        <v>2005</v>
      </c>
      <c r="D1872" s="7" t="s">
        <v>8998</v>
      </c>
      <c r="E1872" s="7"/>
      <c r="F1872" s="8" t="s">
        <v>8999</v>
      </c>
      <c r="G1872" s="9" t="s">
        <v>4273</v>
      </c>
      <c r="H1872" s="9"/>
      <c r="I1872" s="8"/>
      <c r="J1872" s="8"/>
      <c r="K1872" s="10" t="str">
        <f>IF(AND(Papers[[#This Row],[conference]]="", Papers[[#This Row],[journal]]=""),$N$2604,IF(Papers[[#This Row],[journal]]="",$N$2603, $N$2602))</f>
        <v>Conference</v>
      </c>
      <c r="L1872" s="10"/>
    </row>
    <row r="1873" spans="1:12" ht="51" customHeight="1">
      <c r="A1873" s="4">
        <v>2445</v>
      </c>
      <c r="B1873" s="13" t="s">
        <v>9002</v>
      </c>
      <c r="C1873" s="6">
        <v>1999</v>
      </c>
      <c r="D1873" s="7" t="s">
        <v>9003</v>
      </c>
      <c r="E1873" s="7"/>
      <c r="F1873" s="8" t="s">
        <v>9004</v>
      </c>
      <c r="G1873" s="9" t="s">
        <v>4273</v>
      </c>
      <c r="H1873" s="9"/>
      <c r="I1873" s="8"/>
      <c r="J1873" s="8"/>
      <c r="K1873" s="10" t="str">
        <f>IF(AND(Papers[[#This Row],[conference]]="", Papers[[#This Row],[journal]]=""),$N$2604,IF(Papers[[#This Row],[journal]]="",$N$2603, $N$2602))</f>
        <v>Conference</v>
      </c>
      <c r="L1873" s="10"/>
    </row>
    <row r="1874" spans="1:12" ht="51" customHeight="1">
      <c r="A1874" s="4">
        <v>2447</v>
      </c>
      <c r="B1874" s="13" t="s">
        <v>9007</v>
      </c>
      <c r="C1874" s="6">
        <v>2011</v>
      </c>
      <c r="D1874" s="7" t="s">
        <v>4416</v>
      </c>
      <c r="E1874" s="7"/>
      <c r="F1874" s="8" t="s">
        <v>9008</v>
      </c>
      <c r="G1874" s="9" t="s">
        <v>4273</v>
      </c>
      <c r="H1874" s="9"/>
      <c r="I1874" s="8"/>
      <c r="J1874" s="8"/>
      <c r="K1874" s="10" t="str">
        <f>IF(AND(Papers[[#This Row],[conference]]="", Papers[[#This Row],[journal]]=""),$N$2604,IF(Papers[[#This Row],[journal]]="",$N$2603, $N$2602))</f>
        <v>Conference</v>
      </c>
      <c r="L1874" s="10"/>
    </row>
    <row r="1875" spans="1:12" ht="51" customHeight="1">
      <c r="A1875" s="4">
        <v>2448</v>
      </c>
      <c r="B1875" s="13" t="s">
        <v>9012</v>
      </c>
      <c r="C1875" s="6">
        <v>2007</v>
      </c>
      <c r="D1875" s="7" t="s">
        <v>9013</v>
      </c>
      <c r="E1875" s="7"/>
      <c r="F1875" s="8" t="s">
        <v>9014</v>
      </c>
      <c r="G1875" s="9" t="s">
        <v>4273</v>
      </c>
      <c r="H1875" s="9"/>
      <c r="I1875" s="8"/>
      <c r="J1875" s="8"/>
      <c r="K1875" s="10" t="str">
        <f>IF(AND(Papers[[#This Row],[conference]]="", Papers[[#This Row],[journal]]=""),$N$2604,IF(Papers[[#This Row],[journal]]="",$N$2603, $N$2602))</f>
        <v>Conference</v>
      </c>
      <c r="L1875" s="10"/>
    </row>
    <row r="1876" spans="1:12" ht="51" customHeight="1">
      <c r="A1876" s="4">
        <v>2449</v>
      </c>
      <c r="B1876" s="13" t="s">
        <v>9017</v>
      </c>
      <c r="C1876" s="6">
        <v>2010</v>
      </c>
      <c r="D1876" s="7" t="s">
        <v>9018</v>
      </c>
      <c r="E1876" s="7"/>
      <c r="F1876" s="8" t="s">
        <v>9019</v>
      </c>
      <c r="G1876" s="9" t="s">
        <v>4273</v>
      </c>
      <c r="H1876" s="9"/>
      <c r="I1876" s="8"/>
      <c r="J1876" s="8"/>
      <c r="K1876" s="10" t="str">
        <f>IF(AND(Papers[[#This Row],[conference]]="", Papers[[#This Row],[journal]]=""),$N$2604,IF(Papers[[#This Row],[journal]]="",$N$2603, $N$2602))</f>
        <v>Conference</v>
      </c>
      <c r="L1876" s="10"/>
    </row>
    <row r="1877" spans="1:12" ht="51" customHeight="1">
      <c r="A1877" s="4">
        <v>2450</v>
      </c>
      <c r="B1877" s="13" t="s">
        <v>9024</v>
      </c>
      <c r="C1877" s="6">
        <v>2008</v>
      </c>
      <c r="D1877" s="7" t="s">
        <v>9025</v>
      </c>
      <c r="E1877" s="7"/>
      <c r="F1877" s="8" t="s">
        <v>9026</v>
      </c>
      <c r="G1877" s="9" t="s">
        <v>4273</v>
      </c>
      <c r="H1877" s="9"/>
      <c r="I1877" s="8"/>
      <c r="J1877" s="8"/>
      <c r="K1877" s="10" t="str">
        <f>IF(AND(Papers[[#This Row],[conference]]="", Papers[[#This Row],[journal]]=""),$N$2604,IF(Papers[[#This Row],[journal]]="",$N$2603, $N$2602))</f>
        <v>Conference</v>
      </c>
      <c r="L1877" s="10"/>
    </row>
    <row r="1878" spans="1:12" ht="51" customHeight="1">
      <c r="A1878" s="4">
        <v>2451</v>
      </c>
      <c r="B1878" s="13" t="s">
        <v>9029</v>
      </c>
      <c r="C1878" s="6">
        <v>1991</v>
      </c>
      <c r="D1878" s="7" t="s">
        <v>9030</v>
      </c>
      <c r="E1878" s="7"/>
      <c r="F1878" s="8" t="s">
        <v>9031</v>
      </c>
      <c r="G1878" s="9" t="s">
        <v>4273</v>
      </c>
      <c r="H1878" s="9"/>
      <c r="I1878" s="8"/>
      <c r="J1878" s="8"/>
      <c r="K1878" s="10" t="str">
        <f>IF(AND(Papers[[#This Row],[conference]]="", Papers[[#This Row],[journal]]=""),$N$2604,IF(Papers[[#This Row],[journal]]="",$N$2603, $N$2602))</f>
        <v>Conference</v>
      </c>
      <c r="L1878" s="10"/>
    </row>
    <row r="1879" spans="1:12" ht="51" customHeight="1">
      <c r="A1879" s="4">
        <v>2452</v>
      </c>
      <c r="B1879" s="13" t="s">
        <v>9034</v>
      </c>
      <c r="C1879" s="6">
        <v>2008</v>
      </c>
      <c r="D1879" s="7" t="s">
        <v>6263</v>
      </c>
      <c r="E1879" s="7"/>
      <c r="F1879" s="8" t="s">
        <v>9035</v>
      </c>
      <c r="G1879" s="9" t="s">
        <v>4273</v>
      </c>
      <c r="H1879" s="9"/>
      <c r="I1879" s="8"/>
      <c r="J1879" s="8"/>
      <c r="K1879" s="10" t="str">
        <f>IF(AND(Papers[[#This Row],[conference]]="", Papers[[#This Row],[journal]]=""),$N$2604,IF(Papers[[#This Row],[journal]]="",$N$2603, $N$2602))</f>
        <v>Conference</v>
      </c>
      <c r="L1879" s="10"/>
    </row>
    <row r="1880" spans="1:12" ht="51" customHeight="1">
      <c r="A1880" s="4">
        <v>2453</v>
      </c>
      <c r="B1880" s="13" t="s">
        <v>9038</v>
      </c>
      <c r="C1880" s="6">
        <v>2010</v>
      </c>
      <c r="D1880" s="7" t="s">
        <v>9039</v>
      </c>
      <c r="E1880" s="7"/>
      <c r="F1880" s="8" t="s">
        <v>9040</v>
      </c>
      <c r="G1880" s="9" t="s">
        <v>4273</v>
      </c>
      <c r="H1880" s="9"/>
      <c r="I1880" s="8"/>
      <c r="J1880" s="8"/>
      <c r="K1880" s="10" t="str">
        <f>IF(AND(Papers[[#This Row],[conference]]="", Papers[[#This Row],[journal]]=""),$N$2604,IF(Papers[[#This Row],[journal]]="",$N$2603, $N$2602))</f>
        <v>Conference</v>
      </c>
      <c r="L1880" s="10"/>
    </row>
    <row r="1881" spans="1:12" ht="51" customHeight="1">
      <c r="A1881" s="4">
        <v>2454</v>
      </c>
      <c r="B1881" s="13" t="s">
        <v>9043</v>
      </c>
      <c r="C1881" s="6">
        <v>2006</v>
      </c>
      <c r="D1881" s="7" t="s">
        <v>9044</v>
      </c>
      <c r="E1881" s="7"/>
      <c r="F1881" s="8" t="s">
        <v>9045</v>
      </c>
      <c r="G1881" s="9" t="s">
        <v>4273</v>
      </c>
      <c r="H1881" s="9"/>
      <c r="I1881" s="8"/>
      <c r="J1881" s="8"/>
      <c r="K1881" s="10" t="str">
        <f>IF(AND(Papers[[#This Row],[conference]]="", Papers[[#This Row],[journal]]=""),$N$2604,IF(Papers[[#This Row],[journal]]="",$N$2603, $N$2602))</f>
        <v>Conference</v>
      </c>
      <c r="L1881" s="10"/>
    </row>
    <row r="1882" spans="1:12" ht="51" customHeight="1">
      <c r="A1882" s="4">
        <v>2455</v>
      </c>
      <c r="B1882" s="13" t="s">
        <v>9049</v>
      </c>
      <c r="C1882" s="6">
        <v>2007</v>
      </c>
      <c r="D1882" s="7" t="s">
        <v>9050</v>
      </c>
      <c r="E1882" s="7"/>
      <c r="F1882" s="8" t="s">
        <v>9051</v>
      </c>
      <c r="G1882" s="9" t="s">
        <v>4273</v>
      </c>
      <c r="H1882" s="9"/>
      <c r="I1882" s="8"/>
      <c r="J1882" s="8"/>
      <c r="K1882" s="10" t="str">
        <f>IF(AND(Papers[[#This Row],[conference]]="", Papers[[#This Row],[journal]]=""),$N$2604,IF(Papers[[#This Row],[journal]]="",$N$2603, $N$2602))</f>
        <v>Conference</v>
      </c>
      <c r="L1882" s="10"/>
    </row>
    <row r="1883" spans="1:12" ht="51" customHeight="1">
      <c r="A1883" s="4">
        <v>2456</v>
      </c>
      <c r="B1883" s="13" t="s">
        <v>9055</v>
      </c>
      <c r="C1883" s="6">
        <v>2009</v>
      </c>
      <c r="D1883" s="7" t="s">
        <v>6920</v>
      </c>
      <c r="E1883" s="7"/>
      <c r="F1883" s="8" t="s">
        <v>9056</v>
      </c>
      <c r="G1883" s="9" t="s">
        <v>4273</v>
      </c>
      <c r="H1883" s="9"/>
      <c r="I1883" s="8"/>
      <c r="J1883" s="8"/>
      <c r="K1883" s="10" t="str">
        <f>IF(AND(Papers[[#This Row],[conference]]="", Papers[[#This Row],[journal]]=""),$N$2604,IF(Papers[[#This Row],[journal]]="",$N$2603, $N$2602))</f>
        <v>Conference</v>
      </c>
      <c r="L1883" s="10"/>
    </row>
    <row r="1884" spans="1:12" ht="51" customHeight="1">
      <c r="A1884" s="4">
        <v>2457</v>
      </c>
      <c r="B1884" s="13" t="s">
        <v>9060</v>
      </c>
      <c r="C1884" s="6">
        <v>2006</v>
      </c>
      <c r="D1884" s="7" t="s">
        <v>8720</v>
      </c>
      <c r="E1884" s="7"/>
      <c r="F1884" s="8" t="s">
        <v>9061</v>
      </c>
      <c r="G1884" s="9" t="s">
        <v>4273</v>
      </c>
      <c r="H1884" s="9"/>
      <c r="I1884" s="8"/>
      <c r="J1884" s="8"/>
      <c r="K1884" s="10" t="str">
        <f>IF(AND(Papers[[#This Row],[conference]]="", Papers[[#This Row],[journal]]=""),$N$2604,IF(Papers[[#This Row],[journal]]="",$N$2603, $N$2602))</f>
        <v>Conference</v>
      </c>
      <c r="L1884" s="10"/>
    </row>
    <row r="1885" spans="1:12" ht="51" customHeight="1">
      <c r="A1885" s="4">
        <v>2458</v>
      </c>
      <c r="B1885" s="13" t="s">
        <v>9066</v>
      </c>
      <c r="C1885" s="6">
        <v>2008</v>
      </c>
      <c r="D1885" s="7" t="s">
        <v>9067</v>
      </c>
      <c r="E1885" s="7"/>
      <c r="F1885" s="8" t="s">
        <v>9068</v>
      </c>
      <c r="G1885" s="9" t="s">
        <v>4273</v>
      </c>
      <c r="H1885" s="9"/>
      <c r="I1885" s="8"/>
      <c r="J1885" s="8"/>
      <c r="K1885" s="10" t="str">
        <f>IF(AND(Papers[[#This Row],[conference]]="", Papers[[#This Row],[journal]]=""),$N$2604,IF(Papers[[#This Row],[journal]]="",$N$2603, $N$2602))</f>
        <v>Conference</v>
      </c>
      <c r="L1885" s="10"/>
    </row>
    <row r="1886" spans="1:12" ht="51" customHeight="1">
      <c r="A1886" s="4">
        <v>2459</v>
      </c>
      <c r="B1886" s="13" t="s">
        <v>9073</v>
      </c>
      <c r="C1886" s="6">
        <v>2001</v>
      </c>
      <c r="D1886" s="7" t="s">
        <v>9074</v>
      </c>
      <c r="E1886" s="7"/>
      <c r="F1886" s="8" t="s">
        <v>9075</v>
      </c>
      <c r="G1886" s="9" t="s">
        <v>4273</v>
      </c>
      <c r="H1886" s="9"/>
      <c r="I1886" s="8"/>
      <c r="J1886" s="8"/>
      <c r="K1886" s="10" t="str">
        <f>IF(AND(Papers[[#This Row],[conference]]="", Papers[[#This Row],[journal]]=""),$N$2604,IF(Papers[[#This Row],[journal]]="",$N$2603, $N$2602))</f>
        <v>Conference</v>
      </c>
      <c r="L1886" s="10"/>
    </row>
    <row r="1887" spans="1:12" ht="51" customHeight="1">
      <c r="A1887" s="4">
        <v>2460</v>
      </c>
      <c r="B1887" s="13" t="s">
        <v>9081</v>
      </c>
      <c r="C1887" s="6">
        <v>2007</v>
      </c>
      <c r="D1887" s="7" t="s">
        <v>9082</v>
      </c>
      <c r="E1887" s="7"/>
      <c r="F1887" s="8" t="s">
        <v>9083</v>
      </c>
      <c r="G1887" s="9" t="s">
        <v>4273</v>
      </c>
      <c r="H1887" s="9"/>
      <c r="I1887" s="8"/>
      <c r="J1887" s="8"/>
      <c r="K1887" s="10" t="str">
        <f>IF(AND(Papers[[#This Row],[conference]]="", Papers[[#This Row],[journal]]=""),$N$2604,IF(Papers[[#This Row],[journal]]="",$N$2603, $N$2602))</f>
        <v>Conference</v>
      </c>
      <c r="L1887" s="10"/>
    </row>
    <row r="1888" spans="1:12" ht="51" customHeight="1">
      <c r="A1888" s="4">
        <v>2462</v>
      </c>
      <c r="B1888" s="13" t="s">
        <v>9087</v>
      </c>
      <c r="C1888" s="6">
        <v>2009</v>
      </c>
      <c r="D1888" s="7" t="s">
        <v>9088</v>
      </c>
      <c r="E1888" s="7"/>
      <c r="F1888" s="8" t="s">
        <v>9089</v>
      </c>
      <c r="G1888" s="9" t="s">
        <v>4273</v>
      </c>
      <c r="H1888" s="9"/>
      <c r="I1888" s="8"/>
      <c r="J1888" s="8"/>
      <c r="K1888" s="10" t="str">
        <f>IF(AND(Papers[[#This Row],[conference]]="", Papers[[#This Row],[journal]]=""),$N$2604,IF(Papers[[#This Row],[journal]]="",$N$2603, $N$2602))</f>
        <v>Conference</v>
      </c>
      <c r="L1888" s="10"/>
    </row>
    <row r="1889" spans="1:12" ht="51" customHeight="1">
      <c r="A1889" s="4">
        <v>2464</v>
      </c>
      <c r="B1889" s="13" t="s">
        <v>9092</v>
      </c>
      <c r="C1889" s="6">
        <v>2007</v>
      </c>
      <c r="D1889" s="7" t="s">
        <v>9093</v>
      </c>
      <c r="E1889" s="7"/>
      <c r="F1889" s="8" t="s">
        <v>9094</v>
      </c>
      <c r="G1889" s="9" t="s">
        <v>4273</v>
      </c>
      <c r="H1889" s="9"/>
      <c r="I1889" s="8"/>
      <c r="J1889" s="8"/>
      <c r="K1889" s="10" t="str">
        <f>IF(AND(Papers[[#This Row],[conference]]="", Papers[[#This Row],[journal]]=""),$N$2604,IF(Papers[[#This Row],[journal]]="",$N$2603, $N$2602))</f>
        <v>Conference</v>
      </c>
      <c r="L1889" s="10"/>
    </row>
    <row r="1890" spans="1:12" ht="51" customHeight="1">
      <c r="A1890" s="4">
        <v>2465</v>
      </c>
      <c r="B1890" s="13" t="s">
        <v>9100</v>
      </c>
      <c r="C1890" s="6">
        <v>2005</v>
      </c>
      <c r="D1890" s="7" t="s">
        <v>8697</v>
      </c>
      <c r="E1890" s="7"/>
      <c r="F1890" s="8" t="s">
        <v>9101</v>
      </c>
      <c r="G1890" s="9" t="s">
        <v>4273</v>
      </c>
      <c r="H1890" s="9"/>
      <c r="I1890" s="8"/>
      <c r="J1890" s="8"/>
      <c r="K1890" s="10" t="str">
        <f>IF(AND(Papers[[#This Row],[conference]]="", Papers[[#This Row],[journal]]=""),$N$2604,IF(Papers[[#This Row],[journal]]="",$N$2603, $N$2602))</f>
        <v>Conference</v>
      </c>
      <c r="L1890" s="10"/>
    </row>
    <row r="1891" spans="1:12" ht="51" customHeight="1">
      <c r="A1891" s="4">
        <v>2466</v>
      </c>
      <c r="B1891" s="13" t="s">
        <v>9106</v>
      </c>
      <c r="C1891" s="6">
        <v>2009</v>
      </c>
      <c r="D1891" s="7" t="s">
        <v>8552</v>
      </c>
      <c r="E1891" s="7"/>
      <c r="F1891" s="8" t="s">
        <v>9107</v>
      </c>
      <c r="G1891" s="9" t="s">
        <v>4273</v>
      </c>
      <c r="H1891" s="9"/>
      <c r="I1891" s="8"/>
      <c r="J1891" s="8"/>
      <c r="K1891" s="10" t="str">
        <f>IF(AND(Papers[[#This Row],[conference]]="", Papers[[#This Row],[journal]]=""),$N$2604,IF(Papers[[#This Row],[journal]]="",$N$2603, $N$2602))</f>
        <v>Conference</v>
      </c>
      <c r="L1891" s="10"/>
    </row>
    <row r="1892" spans="1:12" ht="51" customHeight="1">
      <c r="A1892" s="4">
        <v>2467</v>
      </c>
      <c r="B1892" s="13" t="s">
        <v>9111</v>
      </c>
      <c r="C1892" s="6">
        <v>2010</v>
      </c>
      <c r="D1892" s="7" t="s">
        <v>4570</v>
      </c>
      <c r="E1892" s="7"/>
      <c r="F1892" s="8" t="s">
        <v>9112</v>
      </c>
      <c r="G1892" s="9" t="s">
        <v>4273</v>
      </c>
      <c r="H1892" s="9"/>
      <c r="I1892" s="8"/>
      <c r="J1892" s="8"/>
      <c r="K1892" s="10" t="str">
        <f>IF(AND(Papers[[#This Row],[conference]]="", Papers[[#This Row],[journal]]=""),$N$2604,IF(Papers[[#This Row],[journal]]="",$N$2603, $N$2602))</f>
        <v>Conference</v>
      </c>
      <c r="L1892" s="10"/>
    </row>
    <row r="1893" spans="1:12" ht="51" customHeight="1">
      <c r="A1893" s="4">
        <v>2468</v>
      </c>
      <c r="B1893" s="13" t="s">
        <v>9115</v>
      </c>
      <c r="C1893" s="6">
        <v>2004</v>
      </c>
      <c r="D1893" s="7" t="s">
        <v>8187</v>
      </c>
      <c r="E1893" s="7"/>
      <c r="F1893" s="8" t="s">
        <v>9116</v>
      </c>
      <c r="G1893" s="9" t="s">
        <v>4273</v>
      </c>
      <c r="H1893" s="9"/>
      <c r="I1893" s="8"/>
      <c r="J1893" s="8"/>
      <c r="K1893" s="10" t="str">
        <f>IF(AND(Papers[[#This Row],[conference]]="", Papers[[#This Row],[journal]]=""),$N$2604,IF(Papers[[#This Row],[journal]]="",$N$2603, $N$2602))</f>
        <v>Conference</v>
      </c>
      <c r="L1893" s="10"/>
    </row>
    <row r="1894" spans="1:12" ht="51" customHeight="1">
      <c r="A1894" s="4">
        <v>2469</v>
      </c>
      <c r="B1894" s="13" t="s">
        <v>9117</v>
      </c>
      <c r="C1894" s="6">
        <v>2008</v>
      </c>
      <c r="D1894" s="7" t="s">
        <v>7545</v>
      </c>
      <c r="E1894" s="7"/>
      <c r="F1894" s="8" t="s">
        <v>9118</v>
      </c>
      <c r="G1894" s="9" t="s">
        <v>4273</v>
      </c>
      <c r="H1894" s="9"/>
      <c r="I1894" s="8"/>
      <c r="J1894" s="8"/>
      <c r="K1894" s="10" t="str">
        <f>IF(AND(Papers[[#This Row],[conference]]="", Papers[[#This Row],[journal]]=""),$N$2604,IF(Papers[[#This Row],[journal]]="",$N$2603, $N$2602))</f>
        <v>Conference</v>
      </c>
      <c r="L1894" s="10"/>
    </row>
    <row r="1895" spans="1:12" ht="51" customHeight="1">
      <c r="A1895" s="4">
        <v>2470</v>
      </c>
      <c r="B1895" s="13" t="s">
        <v>9123</v>
      </c>
      <c r="C1895" s="6">
        <v>2006</v>
      </c>
      <c r="D1895" s="7" t="s">
        <v>6832</v>
      </c>
      <c r="E1895" s="7"/>
      <c r="F1895" s="8" t="s">
        <v>9124</v>
      </c>
      <c r="G1895" s="9" t="s">
        <v>4273</v>
      </c>
      <c r="H1895" s="9"/>
      <c r="I1895" s="8"/>
      <c r="J1895" s="8"/>
      <c r="K1895" s="10" t="str">
        <f>IF(AND(Papers[[#This Row],[conference]]="", Papers[[#This Row],[journal]]=""),$N$2604,IF(Papers[[#This Row],[journal]]="",$N$2603, $N$2602))</f>
        <v>Conference</v>
      </c>
      <c r="L1895" s="10"/>
    </row>
    <row r="1896" spans="1:12" ht="51" customHeight="1">
      <c r="A1896" s="4">
        <v>2471</v>
      </c>
      <c r="B1896" s="13" t="s">
        <v>9129</v>
      </c>
      <c r="C1896" s="6">
        <v>2009</v>
      </c>
      <c r="D1896" s="7" t="s">
        <v>9130</v>
      </c>
      <c r="E1896" s="7"/>
      <c r="F1896" s="8" t="s">
        <v>9131</v>
      </c>
      <c r="G1896" s="9" t="s">
        <v>4273</v>
      </c>
      <c r="H1896" s="9"/>
      <c r="I1896" s="8"/>
      <c r="J1896" s="8"/>
      <c r="K1896" s="10" t="str">
        <f>IF(AND(Papers[[#This Row],[conference]]="", Papers[[#This Row],[journal]]=""),$N$2604,IF(Papers[[#This Row],[journal]]="",$N$2603, $N$2602))</f>
        <v>Conference</v>
      </c>
      <c r="L1896" s="10"/>
    </row>
    <row r="1897" spans="1:12" ht="51" customHeight="1">
      <c r="A1897" s="4">
        <v>2472</v>
      </c>
      <c r="B1897" s="13" t="s">
        <v>9138</v>
      </c>
      <c r="C1897" s="6">
        <v>2008</v>
      </c>
      <c r="D1897" s="7"/>
      <c r="E1897" s="7" t="s">
        <v>7031</v>
      </c>
      <c r="F1897" s="8" t="s">
        <v>9139</v>
      </c>
      <c r="G1897" s="9" t="s">
        <v>4273</v>
      </c>
      <c r="H1897" s="9"/>
      <c r="I1897" s="8"/>
      <c r="J1897" s="8"/>
      <c r="K1897" s="10" t="str">
        <f>IF(AND(Papers[[#This Row],[conference]]="", Papers[[#This Row],[journal]]=""),$N$2604,IF(Papers[[#This Row],[journal]]="",$N$2603, $N$2602))</f>
        <v>Journal</v>
      </c>
      <c r="L1897" s="10"/>
    </row>
    <row r="1898" spans="1:12" ht="51" customHeight="1">
      <c r="A1898" s="4">
        <v>2473</v>
      </c>
      <c r="B1898" s="13" t="s">
        <v>9148</v>
      </c>
      <c r="C1898" s="6">
        <v>2006</v>
      </c>
      <c r="D1898" s="7" t="s">
        <v>5499</v>
      </c>
      <c r="E1898" s="7"/>
      <c r="F1898" s="8" t="s">
        <v>9149</v>
      </c>
      <c r="G1898" s="9" t="s">
        <v>4273</v>
      </c>
      <c r="H1898" s="9"/>
      <c r="I1898" s="8"/>
      <c r="J1898" s="8"/>
      <c r="K1898" s="10" t="str">
        <f>IF(AND(Papers[[#This Row],[conference]]="", Papers[[#This Row],[journal]]=""),$N$2604,IF(Papers[[#This Row],[journal]]="",$N$2603, $N$2602))</f>
        <v>Conference</v>
      </c>
      <c r="L1898" s="10"/>
    </row>
    <row r="1899" spans="1:12" ht="51" customHeight="1">
      <c r="A1899" s="4">
        <v>2474</v>
      </c>
      <c r="B1899" s="13" t="s">
        <v>9153</v>
      </c>
      <c r="C1899" s="6">
        <v>2007</v>
      </c>
      <c r="D1899" s="7" t="s">
        <v>5230</v>
      </c>
      <c r="E1899" s="7"/>
      <c r="F1899" s="8" t="s">
        <v>9154</v>
      </c>
      <c r="G1899" s="9" t="s">
        <v>4273</v>
      </c>
      <c r="H1899" s="9"/>
      <c r="I1899" s="8"/>
      <c r="J1899" s="8"/>
      <c r="K1899" s="10" t="str">
        <f>IF(AND(Papers[[#This Row],[conference]]="", Papers[[#This Row],[journal]]=""),$N$2604,IF(Papers[[#This Row],[journal]]="",$N$2603, $N$2602))</f>
        <v>Conference</v>
      </c>
      <c r="L1899" s="10"/>
    </row>
    <row r="1900" spans="1:12" ht="51" customHeight="1">
      <c r="A1900" s="4">
        <v>2475</v>
      </c>
      <c r="B1900" s="13" t="s">
        <v>9157</v>
      </c>
      <c r="C1900" s="6">
        <v>2010</v>
      </c>
      <c r="D1900" s="7" t="s">
        <v>5689</v>
      </c>
      <c r="E1900" s="7"/>
      <c r="F1900" s="8" t="s">
        <v>9158</v>
      </c>
      <c r="G1900" s="9" t="s">
        <v>4273</v>
      </c>
      <c r="H1900" s="9"/>
      <c r="I1900" s="8"/>
      <c r="J1900" s="8"/>
      <c r="K1900" s="10" t="str">
        <f>IF(AND(Papers[[#This Row],[conference]]="", Papers[[#This Row],[journal]]=""),$N$2604,IF(Papers[[#This Row],[journal]]="",$N$2603, $N$2602))</f>
        <v>Conference</v>
      </c>
      <c r="L1900" s="10"/>
    </row>
    <row r="1901" spans="1:12" ht="51" customHeight="1">
      <c r="A1901" s="4">
        <v>2476</v>
      </c>
      <c r="B1901" s="13" t="s">
        <v>9161</v>
      </c>
      <c r="C1901" s="6">
        <v>2008</v>
      </c>
      <c r="D1901" s="7" t="s">
        <v>9162</v>
      </c>
      <c r="E1901" s="7"/>
      <c r="F1901" s="8" t="s">
        <v>9163</v>
      </c>
      <c r="G1901" s="9" t="s">
        <v>4273</v>
      </c>
      <c r="H1901" s="9"/>
      <c r="I1901" s="8"/>
      <c r="J1901" s="8"/>
      <c r="K1901" s="10" t="str">
        <f>IF(AND(Papers[[#This Row],[conference]]="", Papers[[#This Row],[journal]]=""),$N$2604,IF(Papers[[#This Row],[journal]]="",$N$2603, $N$2602))</f>
        <v>Conference</v>
      </c>
      <c r="L1901" s="10"/>
    </row>
    <row r="1902" spans="1:12" ht="51" customHeight="1">
      <c r="A1902" s="4">
        <v>2477</v>
      </c>
      <c r="B1902" s="13" t="s">
        <v>9166</v>
      </c>
      <c r="C1902" s="6">
        <v>2011</v>
      </c>
      <c r="D1902" s="7" t="s">
        <v>9167</v>
      </c>
      <c r="E1902" s="7"/>
      <c r="F1902" s="8" t="s">
        <v>9168</v>
      </c>
      <c r="G1902" s="9" t="s">
        <v>4273</v>
      </c>
      <c r="H1902" s="9"/>
      <c r="I1902" s="8"/>
      <c r="J1902" s="8"/>
      <c r="K1902" s="10" t="str">
        <f>IF(AND(Papers[[#This Row],[conference]]="", Papers[[#This Row],[journal]]=""),$N$2604,IF(Papers[[#This Row],[journal]]="",$N$2603, $N$2602))</f>
        <v>Conference</v>
      </c>
      <c r="L1902" s="10"/>
    </row>
    <row r="1903" spans="1:12" ht="51" customHeight="1">
      <c r="A1903" s="4">
        <v>2478</v>
      </c>
      <c r="B1903" s="13" t="s">
        <v>9172</v>
      </c>
      <c r="C1903" s="6">
        <v>2008</v>
      </c>
      <c r="D1903" s="7" t="s">
        <v>9173</v>
      </c>
      <c r="E1903" s="7"/>
      <c r="F1903" s="8" t="s">
        <v>9174</v>
      </c>
      <c r="G1903" s="9" t="s">
        <v>4273</v>
      </c>
      <c r="H1903" s="9"/>
      <c r="I1903" s="8"/>
      <c r="J1903" s="8"/>
      <c r="K1903" s="10" t="str">
        <f>IF(AND(Papers[[#This Row],[conference]]="", Papers[[#This Row],[journal]]=""),$N$2604,IF(Papers[[#This Row],[journal]]="",$N$2603, $N$2602))</f>
        <v>Conference</v>
      </c>
      <c r="L1903" s="10"/>
    </row>
    <row r="1904" spans="1:12" ht="51" customHeight="1">
      <c r="A1904" s="4">
        <v>2479</v>
      </c>
      <c r="B1904" s="13" t="s">
        <v>9179</v>
      </c>
      <c r="C1904" s="6">
        <v>2008</v>
      </c>
      <c r="D1904" s="7" t="s">
        <v>9180</v>
      </c>
      <c r="E1904" s="7"/>
      <c r="F1904" s="8" t="s">
        <v>9181</v>
      </c>
      <c r="G1904" s="9" t="s">
        <v>4273</v>
      </c>
      <c r="H1904" s="9"/>
      <c r="I1904" s="8"/>
      <c r="J1904" s="8"/>
      <c r="K1904" s="10" t="str">
        <f>IF(AND(Papers[[#This Row],[conference]]="", Papers[[#This Row],[journal]]=""),$N$2604,IF(Papers[[#This Row],[journal]]="",$N$2603, $N$2602))</f>
        <v>Conference</v>
      </c>
      <c r="L1904" s="10"/>
    </row>
    <row r="1905" spans="1:12" ht="51" customHeight="1">
      <c r="A1905" s="4">
        <v>2480</v>
      </c>
      <c r="B1905" s="13" t="s">
        <v>9185</v>
      </c>
      <c r="C1905" s="6">
        <v>2004</v>
      </c>
      <c r="D1905" s="7" t="s">
        <v>9186</v>
      </c>
      <c r="E1905" s="7"/>
      <c r="F1905" s="8" t="s">
        <v>9187</v>
      </c>
      <c r="G1905" s="9" t="s">
        <v>4273</v>
      </c>
      <c r="H1905" s="9"/>
      <c r="I1905" s="8"/>
      <c r="J1905" s="8"/>
      <c r="K1905" s="10" t="str">
        <f>IF(AND(Papers[[#This Row],[conference]]="", Papers[[#This Row],[journal]]=""),$N$2604,IF(Papers[[#This Row],[journal]]="",$N$2603, $N$2602))</f>
        <v>Conference</v>
      </c>
      <c r="L1905" s="10"/>
    </row>
    <row r="1906" spans="1:12" ht="51" customHeight="1">
      <c r="A1906" s="4">
        <v>2481</v>
      </c>
      <c r="B1906" s="13" t="s">
        <v>9190</v>
      </c>
      <c r="C1906" s="6">
        <v>2001</v>
      </c>
      <c r="D1906" s="7" t="s">
        <v>9191</v>
      </c>
      <c r="E1906" s="7"/>
      <c r="F1906" s="8" t="s">
        <v>9192</v>
      </c>
      <c r="G1906" s="9" t="s">
        <v>4273</v>
      </c>
      <c r="H1906" s="9"/>
      <c r="I1906" s="8"/>
      <c r="J1906" s="8"/>
      <c r="K1906" s="10" t="str">
        <f>IF(AND(Papers[[#This Row],[conference]]="", Papers[[#This Row],[journal]]=""),$N$2604,IF(Papers[[#This Row],[journal]]="",$N$2603, $N$2602))</f>
        <v>Conference</v>
      </c>
      <c r="L1906" s="10"/>
    </row>
    <row r="1907" spans="1:12" ht="51" customHeight="1">
      <c r="A1907" s="4">
        <v>2482</v>
      </c>
      <c r="B1907" s="13" t="s">
        <v>9198</v>
      </c>
      <c r="C1907" s="6">
        <v>2008</v>
      </c>
      <c r="D1907" s="7" t="s">
        <v>9199</v>
      </c>
      <c r="E1907" s="7"/>
      <c r="F1907" s="8" t="s">
        <v>9200</v>
      </c>
      <c r="G1907" s="9" t="s">
        <v>4273</v>
      </c>
      <c r="H1907" s="9"/>
      <c r="I1907" s="8"/>
      <c r="J1907" s="8"/>
      <c r="K1907" s="10" t="str">
        <f>IF(AND(Papers[[#This Row],[conference]]="", Papers[[#This Row],[journal]]=""),$N$2604,IF(Papers[[#This Row],[journal]]="",$N$2603, $N$2602))</f>
        <v>Conference</v>
      </c>
      <c r="L1907" s="10"/>
    </row>
    <row r="1908" spans="1:12" ht="51" customHeight="1">
      <c r="A1908" s="4">
        <v>2483</v>
      </c>
      <c r="B1908" s="13" t="s">
        <v>9207</v>
      </c>
      <c r="C1908" s="6">
        <v>1999</v>
      </c>
      <c r="D1908" s="7" t="s">
        <v>9208</v>
      </c>
      <c r="E1908" s="7"/>
      <c r="F1908" s="8" t="s">
        <v>9209</v>
      </c>
      <c r="G1908" s="9" t="s">
        <v>4273</v>
      </c>
      <c r="H1908" s="9"/>
      <c r="I1908" s="8"/>
      <c r="J1908" s="8"/>
      <c r="K1908" s="10" t="str">
        <f>IF(AND(Papers[[#This Row],[conference]]="", Papers[[#This Row],[journal]]=""),$N$2604,IF(Papers[[#This Row],[journal]]="",$N$2603, $N$2602))</f>
        <v>Conference</v>
      </c>
      <c r="L1908" s="10"/>
    </row>
    <row r="1909" spans="1:12" ht="51" customHeight="1">
      <c r="A1909" s="4">
        <v>2486</v>
      </c>
      <c r="B1909" s="13" t="s">
        <v>9211</v>
      </c>
      <c r="C1909" s="6">
        <v>2010</v>
      </c>
      <c r="D1909" s="7" t="s">
        <v>9212</v>
      </c>
      <c r="E1909" s="7"/>
      <c r="F1909" s="8" t="s">
        <v>9213</v>
      </c>
      <c r="G1909" s="9" t="s">
        <v>4273</v>
      </c>
      <c r="H1909" s="9"/>
      <c r="I1909" s="8"/>
      <c r="J1909" s="8"/>
      <c r="K1909" s="10" t="str">
        <f>IF(AND(Papers[[#This Row],[conference]]="", Papers[[#This Row],[journal]]=""),$N$2604,IF(Papers[[#This Row],[journal]]="",$N$2603, $N$2602))</f>
        <v>Conference</v>
      </c>
      <c r="L1909" s="10"/>
    </row>
    <row r="1910" spans="1:12" ht="51" customHeight="1">
      <c r="A1910" s="4">
        <v>2487</v>
      </c>
      <c r="B1910" s="13" t="s">
        <v>9218</v>
      </c>
      <c r="C1910" s="6">
        <v>2003</v>
      </c>
      <c r="D1910" s="7" t="s">
        <v>9219</v>
      </c>
      <c r="E1910" s="7"/>
      <c r="F1910" s="8" t="s">
        <v>9220</v>
      </c>
      <c r="G1910" s="9" t="s">
        <v>4273</v>
      </c>
      <c r="H1910" s="9"/>
      <c r="I1910" s="8"/>
      <c r="J1910" s="8"/>
      <c r="K1910" s="10" t="str">
        <f>IF(AND(Papers[[#This Row],[conference]]="", Papers[[#This Row],[journal]]=""),$N$2604,IF(Papers[[#This Row],[journal]]="",$N$2603, $N$2602))</f>
        <v>Conference</v>
      </c>
      <c r="L1910" s="10"/>
    </row>
    <row r="1911" spans="1:12" ht="51" customHeight="1">
      <c r="A1911" s="4">
        <v>2488</v>
      </c>
      <c r="B1911" s="13" t="s">
        <v>9221</v>
      </c>
      <c r="C1911" s="6">
        <v>1990</v>
      </c>
      <c r="D1911" s="7" t="s">
        <v>9222</v>
      </c>
      <c r="E1911" s="7"/>
      <c r="F1911" s="8" t="s">
        <v>9223</v>
      </c>
      <c r="G1911" s="9" t="s">
        <v>4273</v>
      </c>
      <c r="H1911" s="9"/>
      <c r="I1911" s="8"/>
      <c r="J1911" s="8"/>
      <c r="K1911" s="10" t="str">
        <f>IF(AND(Papers[[#This Row],[conference]]="", Papers[[#This Row],[journal]]=""),$N$2604,IF(Papers[[#This Row],[journal]]="",$N$2603, $N$2602))</f>
        <v>Conference</v>
      </c>
      <c r="L1911" s="10"/>
    </row>
    <row r="1912" spans="1:12" ht="51" customHeight="1">
      <c r="A1912" s="4">
        <v>2489</v>
      </c>
      <c r="B1912" s="13" t="s">
        <v>9226</v>
      </c>
      <c r="C1912" s="6">
        <v>2008</v>
      </c>
      <c r="D1912" s="7" t="s">
        <v>9227</v>
      </c>
      <c r="E1912" s="7"/>
      <c r="F1912" s="8" t="s">
        <v>9228</v>
      </c>
      <c r="G1912" s="9" t="s">
        <v>4273</v>
      </c>
      <c r="H1912" s="9"/>
      <c r="I1912" s="8"/>
      <c r="J1912" s="8"/>
      <c r="K1912" s="10" t="str">
        <f>IF(AND(Papers[[#This Row],[conference]]="", Papers[[#This Row],[journal]]=""),$N$2604,IF(Papers[[#This Row],[journal]]="",$N$2603, $N$2602))</f>
        <v>Conference</v>
      </c>
      <c r="L1912" s="10"/>
    </row>
    <row r="1913" spans="1:12" ht="51" customHeight="1">
      <c r="A1913" s="4">
        <v>2510</v>
      </c>
      <c r="B1913" s="13" t="s">
        <v>9235</v>
      </c>
      <c r="C1913" s="6">
        <v>2007</v>
      </c>
      <c r="D1913" s="7"/>
      <c r="E1913" s="7"/>
      <c r="F1913" s="8" t="s">
        <v>9236</v>
      </c>
      <c r="G1913" s="9" t="s">
        <v>9232</v>
      </c>
      <c r="H1913" s="9"/>
      <c r="I1913" s="8"/>
      <c r="J1913" s="8"/>
      <c r="K1913" s="10" t="str">
        <f>IF(AND(Papers[[#This Row],[conference]]="", Papers[[#This Row],[journal]]=""),$N$2604,IF(Papers[[#This Row],[journal]]="",$N$2603, $N$2602))</f>
        <v>NA</v>
      </c>
      <c r="L1913" s="10"/>
    </row>
    <row r="1914" spans="1:12" ht="51" customHeight="1">
      <c r="A1914" s="4">
        <v>2511</v>
      </c>
      <c r="B1914" s="13" t="s">
        <v>9239</v>
      </c>
      <c r="C1914" s="6">
        <v>2010</v>
      </c>
      <c r="D1914" s="7"/>
      <c r="E1914" s="7" t="s">
        <v>1147</v>
      </c>
      <c r="F1914" s="8" t="s">
        <v>9240</v>
      </c>
      <c r="G1914" s="9" t="s">
        <v>9232</v>
      </c>
      <c r="H1914" s="9"/>
      <c r="I1914" s="8"/>
      <c r="J1914" s="8"/>
      <c r="K1914" s="10" t="str">
        <f>IF(AND(Papers[[#This Row],[conference]]="", Papers[[#This Row],[journal]]=""),$N$2604,IF(Papers[[#This Row],[journal]]="",$N$2603, $N$2602))</f>
        <v>Journal</v>
      </c>
      <c r="L1914" s="10"/>
    </row>
    <row r="1915" spans="1:12" ht="51" customHeight="1">
      <c r="A1915" s="4">
        <v>2513</v>
      </c>
      <c r="B1915" s="13" t="s">
        <v>9244</v>
      </c>
      <c r="C1915" s="6">
        <v>2007</v>
      </c>
      <c r="D1915" s="7"/>
      <c r="E1915" s="7" t="s">
        <v>9245</v>
      </c>
      <c r="F1915" s="8" t="s">
        <v>9246</v>
      </c>
      <c r="G1915" s="9" t="s">
        <v>9232</v>
      </c>
      <c r="H1915" s="9"/>
      <c r="I1915" s="8"/>
      <c r="J1915" s="8"/>
      <c r="K1915" s="10" t="str">
        <f>IF(AND(Papers[[#This Row],[conference]]="", Papers[[#This Row],[journal]]=""),$N$2604,IF(Papers[[#This Row],[journal]]="",$N$2603, $N$2602))</f>
        <v>Journal</v>
      </c>
      <c r="L1915" s="10"/>
    </row>
    <row r="1916" spans="1:12" ht="51" customHeight="1">
      <c r="A1916" s="4">
        <v>2515</v>
      </c>
      <c r="B1916" s="13" t="s">
        <v>9252</v>
      </c>
      <c r="C1916" s="6">
        <v>2010</v>
      </c>
      <c r="D1916" s="7"/>
      <c r="E1916" s="7" t="s">
        <v>9253</v>
      </c>
      <c r="F1916" s="8" t="s">
        <v>9254</v>
      </c>
      <c r="G1916" s="9" t="s">
        <v>9232</v>
      </c>
      <c r="H1916" s="9"/>
      <c r="I1916" s="8"/>
      <c r="J1916" s="8"/>
      <c r="K1916" s="10" t="str">
        <f>IF(AND(Papers[[#This Row],[conference]]="", Papers[[#This Row],[journal]]=""),$N$2604,IF(Papers[[#This Row],[journal]]="",$N$2603, $N$2602))</f>
        <v>Journal</v>
      </c>
      <c r="L1916" s="10"/>
    </row>
    <row r="1917" spans="1:12" ht="51" customHeight="1">
      <c r="A1917" s="4">
        <v>2516</v>
      </c>
      <c r="B1917" s="13" t="s">
        <v>9258</v>
      </c>
      <c r="C1917" s="6">
        <v>2011</v>
      </c>
      <c r="D1917" s="7"/>
      <c r="E1917" s="7" t="s">
        <v>1327</v>
      </c>
      <c r="F1917" s="8" t="s">
        <v>9259</v>
      </c>
      <c r="G1917" s="9" t="s">
        <v>9232</v>
      </c>
      <c r="H1917" s="9"/>
      <c r="I1917" s="8"/>
      <c r="J1917" s="8"/>
      <c r="K1917" s="10" t="str">
        <f>IF(AND(Papers[[#This Row],[conference]]="", Papers[[#This Row],[journal]]=""),$N$2604,IF(Papers[[#This Row],[journal]]="",$N$2603, $N$2602))</f>
        <v>Journal</v>
      </c>
      <c r="L1917" s="10"/>
    </row>
    <row r="1918" spans="1:12" ht="51" customHeight="1">
      <c r="A1918" s="4">
        <v>2517</v>
      </c>
      <c r="B1918" s="13" t="s">
        <v>9264</v>
      </c>
      <c r="C1918" s="6">
        <v>2011</v>
      </c>
      <c r="D1918" s="7" t="s">
        <v>9265</v>
      </c>
      <c r="E1918" s="7"/>
      <c r="F1918" s="8" t="s">
        <v>9266</v>
      </c>
      <c r="G1918" s="9" t="s">
        <v>9232</v>
      </c>
      <c r="H1918" s="9"/>
      <c r="I1918" s="8"/>
      <c r="J1918" s="8"/>
      <c r="K1918" s="10" t="str">
        <f>IF(AND(Papers[[#This Row],[conference]]="", Papers[[#This Row],[journal]]=""),$N$2604,IF(Papers[[#This Row],[journal]]="",$N$2603, $N$2602))</f>
        <v>Conference</v>
      </c>
      <c r="L1918" s="10"/>
    </row>
    <row r="1919" spans="1:12" ht="51" customHeight="1">
      <c r="A1919" s="4">
        <v>2519</v>
      </c>
      <c r="B1919" s="13" t="s">
        <v>9270</v>
      </c>
      <c r="C1919" s="6">
        <v>2007</v>
      </c>
      <c r="D1919" s="7"/>
      <c r="E1919" s="7" t="s">
        <v>1327</v>
      </c>
      <c r="F1919" s="8" t="s">
        <v>9271</v>
      </c>
      <c r="G1919" s="9" t="s">
        <v>9232</v>
      </c>
      <c r="H1919" s="9"/>
      <c r="I1919" s="8"/>
      <c r="J1919" s="8"/>
      <c r="K1919" s="10" t="str">
        <f>IF(AND(Papers[[#This Row],[conference]]="", Papers[[#This Row],[journal]]=""),$N$2604,IF(Papers[[#This Row],[journal]]="",$N$2603, $N$2602))</f>
        <v>Journal</v>
      </c>
      <c r="L1919" s="10"/>
    </row>
    <row r="1920" spans="1:12" ht="51" customHeight="1">
      <c r="A1920" s="4">
        <v>2520</v>
      </c>
      <c r="B1920" s="13" t="s">
        <v>9274</v>
      </c>
      <c r="C1920" s="6">
        <v>2003</v>
      </c>
      <c r="D1920" s="7"/>
      <c r="E1920" s="7" t="s">
        <v>1147</v>
      </c>
      <c r="F1920" s="8" t="s">
        <v>9271</v>
      </c>
      <c r="G1920" s="9" t="s">
        <v>9232</v>
      </c>
      <c r="H1920" s="9"/>
      <c r="I1920" s="8"/>
      <c r="J1920" s="8"/>
      <c r="K1920" s="10" t="str">
        <f>IF(AND(Papers[[#This Row],[conference]]="", Papers[[#This Row],[journal]]=""),$N$2604,IF(Papers[[#This Row],[journal]]="",$N$2603, $N$2602))</f>
        <v>Journal</v>
      </c>
      <c r="L1920" s="10"/>
    </row>
    <row r="1921" spans="1:12" ht="51" customHeight="1">
      <c r="A1921" s="4">
        <v>2521</v>
      </c>
      <c r="B1921" s="13" t="s">
        <v>9276</v>
      </c>
      <c r="C1921" s="6">
        <v>2004</v>
      </c>
      <c r="D1921" s="7"/>
      <c r="E1921" s="7" t="s">
        <v>1147</v>
      </c>
      <c r="F1921" s="8" t="s">
        <v>9277</v>
      </c>
      <c r="G1921" s="9" t="s">
        <v>9232</v>
      </c>
      <c r="H1921" s="9"/>
      <c r="I1921" s="8"/>
      <c r="J1921" s="8"/>
      <c r="K1921" s="10" t="str">
        <f>IF(AND(Papers[[#This Row],[conference]]="", Papers[[#This Row],[journal]]=""),$N$2604,IF(Papers[[#This Row],[journal]]="",$N$2603, $N$2602))</f>
        <v>Journal</v>
      </c>
      <c r="L1921" s="10"/>
    </row>
    <row r="1922" spans="1:12" ht="51" customHeight="1">
      <c r="A1922" s="4">
        <v>2522</v>
      </c>
      <c r="B1922" s="13" t="s">
        <v>9280</v>
      </c>
      <c r="C1922" s="6">
        <v>2005</v>
      </c>
      <c r="D1922" s="7"/>
      <c r="E1922" s="7" t="s">
        <v>1147</v>
      </c>
      <c r="F1922" s="8" t="s">
        <v>9281</v>
      </c>
      <c r="G1922" s="9" t="s">
        <v>9232</v>
      </c>
      <c r="H1922" s="9"/>
      <c r="I1922" s="8"/>
      <c r="J1922" s="8"/>
      <c r="K1922" s="10" t="str">
        <f>IF(AND(Papers[[#This Row],[conference]]="", Papers[[#This Row],[journal]]=""),$N$2604,IF(Papers[[#This Row],[journal]]="",$N$2603, $N$2602))</f>
        <v>Journal</v>
      </c>
      <c r="L1922" s="10"/>
    </row>
    <row r="1923" spans="1:12" ht="51" customHeight="1">
      <c r="A1923" s="4">
        <v>2523</v>
      </c>
      <c r="B1923" s="13" t="s">
        <v>9286</v>
      </c>
      <c r="C1923" s="6">
        <v>2002</v>
      </c>
      <c r="D1923" s="7"/>
      <c r="E1923" s="7" t="s">
        <v>1147</v>
      </c>
      <c r="F1923" s="8" t="s">
        <v>9287</v>
      </c>
      <c r="G1923" s="9" t="s">
        <v>9232</v>
      </c>
      <c r="H1923" s="9"/>
      <c r="I1923" s="8"/>
      <c r="J1923" s="8"/>
      <c r="K1923" s="10" t="str">
        <f>IF(AND(Papers[[#This Row],[conference]]="", Papers[[#This Row],[journal]]=""),$N$2604,IF(Papers[[#This Row],[journal]]="",$N$2603, $N$2602))</f>
        <v>Journal</v>
      </c>
      <c r="L1923" s="10"/>
    </row>
    <row r="1924" spans="1:12" ht="51" customHeight="1">
      <c r="A1924" s="4">
        <v>2528</v>
      </c>
      <c r="B1924" s="13" t="s">
        <v>9291</v>
      </c>
      <c r="C1924" s="6">
        <v>2002</v>
      </c>
      <c r="D1924" s="7"/>
      <c r="E1924" s="7" t="s">
        <v>1147</v>
      </c>
      <c r="F1924" s="8" t="s">
        <v>9292</v>
      </c>
      <c r="G1924" s="9" t="s">
        <v>9232</v>
      </c>
      <c r="H1924" s="9"/>
      <c r="I1924" s="8"/>
      <c r="J1924" s="8"/>
      <c r="K1924" s="10" t="str">
        <f>IF(AND(Papers[[#This Row],[conference]]="", Papers[[#This Row],[journal]]=""),$N$2604,IF(Papers[[#This Row],[journal]]="",$N$2603, $N$2602))</f>
        <v>Journal</v>
      </c>
      <c r="L1924" s="10"/>
    </row>
    <row r="1925" spans="1:12" ht="51" customHeight="1">
      <c r="A1925" s="4">
        <v>2529</v>
      </c>
      <c r="B1925" s="13" t="s">
        <v>9295</v>
      </c>
      <c r="C1925" s="6">
        <v>2009</v>
      </c>
      <c r="D1925" s="7"/>
      <c r="E1925" s="7" t="s">
        <v>9296</v>
      </c>
      <c r="F1925" s="8" t="s">
        <v>9297</v>
      </c>
      <c r="G1925" s="9" t="s">
        <v>9232</v>
      </c>
      <c r="H1925" s="9"/>
      <c r="I1925" s="8"/>
      <c r="J1925" s="8"/>
      <c r="K1925" s="10" t="str">
        <f>IF(AND(Papers[[#This Row],[conference]]="", Papers[[#This Row],[journal]]=""),$N$2604,IF(Papers[[#This Row],[journal]]="",$N$2603, $N$2602))</f>
        <v>Journal</v>
      </c>
      <c r="L1925" s="10"/>
    </row>
    <row r="1926" spans="1:12" ht="51" customHeight="1">
      <c r="A1926" s="4">
        <v>2530</v>
      </c>
      <c r="B1926" s="13" t="s">
        <v>9300</v>
      </c>
      <c r="C1926" s="6">
        <v>2010</v>
      </c>
      <c r="D1926" s="7"/>
      <c r="E1926" s="7" t="s">
        <v>1147</v>
      </c>
      <c r="F1926" s="8" t="s">
        <v>9301</v>
      </c>
      <c r="G1926" s="9" t="s">
        <v>9232</v>
      </c>
      <c r="H1926" s="9"/>
      <c r="I1926" s="8"/>
      <c r="J1926" s="8"/>
      <c r="K1926" s="10" t="str">
        <f>IF(AND(Papers[[#This Row],[conference]]="", Papers[[#This Row],[journal]]=""),$N$2604,IF(Papers[[#This Row],[journal]]="",$N$2603, $N$2602))</f>
        <v>Journal</v>
      </c>
      <c r="L1926" s="10"/>
    </row>
    <row r="1927" spans="1:12" ht="51" customHeight="1">
      <c r="A1927" s="4">
        <v>2531</v>
      </c>
      <c r="B1927" s="13" t="s">
        <v>9304</v>
      </c>
      <c r="C1927" s="6">
        <v>1998</v>
      </c>
      <c r="D1927" s="7"/>
      <c r="E1927" s="7" t="s">
        <v>1147</v>
      </c>
      <c r="F1927" s="8" t="s">
        <v>9305</v>
      </c>
      <c r="G1927" s="9" t="s">
        <v>9232</v>
      </c>
      <c r="H1927" s="9"/>
      <c r="I1927" s="8"/>
      <c r="J1927" s="8"/>
      <c r="K1927" s="10" t="str">
        <f>IF(AND(Papers[[#This Row],[conference]]="", Papers[[#This Row],[journal]]=""),$N$2604,IF(Papers[[#This Row],[journal]]="",$N$2603, $N$2602))</f>
        <v>Journal</v>
      </c>
      <c r="L1927" s="10"/>
    </row>
    <row r="1928" spans="1:12" ht="51" customHeight="1">
      <c r="A1928" s="4">
        <v>2535</v>
      </c>
      <c r="B1928" s="13" t="s">
        <v>8878</v>
      </c>
      <c r="C1928" s="6">
        <v>2004</v>
      </c>
      <c r="D1928" s="7"/>
      <c r="E1928" s="7" t="s">
        <v>1327</v>
      </c>
      <c r="F1928" s="8" t="s">
        <v>9310</v>
      </c>
      <c r="G1928" s="9" t="s">
        <v>9232</v>
      </c>
      <c r="H1928" s="9"/>
      <c r="I1928" s="8"/>
      <c r="J1928" s="8"/>
      <c r="K1928" s="10" t="str">
        <f>IF(AND(Papers[[#This Row],[conference]]="", Papers[[#This Row],[journal]]=""),$N$2604,IF(Papers[[#This Row],[journal]]="",$N$2603, $N$2602))</f>
        <v>Journal</v>
      </c>
      <c r="L1928" s="10"/>
    </row>
    <row r="1929" spans="1:12" ht="51" customHeight="1">
      <c r="A1929" s="4">
        <v>2537</v>
      </c>
      <c r="B1929" s="13" t="s">
        <v>9313</v>
      </c>
      <c r="C1929" s="6">
        <v>2009</v>
      </c>
      <c r="D1929" s="7"/>
      <c r="E1929" s="7" t="s">
        <v>1147</v>
      </c>
      <c r="F1929" s="8" t="s">
        <v>9314</v>
      </c>
      <c r="G1929" s="9" t="s">
        <v>9232</v>
      </c>
      <c r="H1929" s="9"/>
      <c r="I1929" s="8"/>
      <c r="J1929" s="8"/>
      <c r="K1929" s="10" t="str">
        <f>IF(AND(Papers[[#This Row],[conference]]="", Papers[[#This Row],[journal]]=""),$N$2604,IF(Papers[[#This Row],[journal]]="",$N$2603, $N$2602))</f>
        <v>Journal</v>
      </c>
      <c r="L1929" s="10"/>
    </row>
    <row r="1930" spans="1:12" ht="51" customHeight="1">
      <c r="A1930" s="4">
        <v>2538</v>
      </c>
      <c r="B1930" s="13" t="s">
        <v>9319</v>
      </c>
      <c r="C1930" s="6">
        <v>2001</v>
      </c>
      <c r="D1930" s="7"/>
      <c r="E1930" s="7" t="s">
        <v>1908</v>
      </c>
      <c r="F1930" s="8" t="s">
        <v>9320</v>
      </c>
      <c r="G1930" s="9" t="s">
        <v>9232</v>
      </c>
      <c r="H1930" s="9"/>
      <c r="I1930" s="8"/>
      <c r="J1930" s="8"/>
      <c r="K1930" s="10" t="str">
        <f>IF(AND(Papers[[#This Row],[conference]]="", Papers[[#This Row],[journal]]=""),$N$2604,IF(Papers[[#This Row],[journal]]="",$N$2603, $N$2602))</f>
        <v>Journal</v>
      </c>
      <c r="L1930" s="10"/>
    </row>
    <row r="1931" spans="1:12" ht="51" customHeight="1">
      <c r="A1931" s="4">
        <v>2539</v>
      </c>
      <c r="B1931" s="13" t="s">
        <v>9323</v>
      </c>
      <c r="C1931" s="6">
        <v>1996</v>
      </c>
      <c r="D1931" s="7"/>
      <c r="E1931" s="7" t="s">
        <v>3004</v>
      </c>
      <c r="F1931" s="8" t="s">
        <v>9324</v>
      </c>
      <c r="G1931" s="9" t="s">
        <v>9232</v>
      </c>
      <c r="H1931" s="9"/>
      <c r="I1931" s="8"/>
      <c r="J1931" s="8"/>
      <c r="K1931" s="10" t="str">
        <f>IF(AND(Papers[[#This Row],[conference]]="", Papers[[#This Row],[journal]]=""),$N$2604,IF(Papers[[#This Row],[journal]]="",$N$2603, $N$2602))</f>
        <v>Journal</v>
      </c>
      <c r="L1931" s="10"/>
    </row>
    <row r="1932" spans="1:12" ht="51" customHeight="1">
      <c r="A1932" s="4">
        <v>2540</v>
      </c>
      <c r="B1932" s="13" t="s">
        <v>9329</v>
      </c>
      <c r="C1932" s="6">
        <v>2010</v>
      </c>
      <c r="D1932" s="7"/>
      <c r="E1932" s="7" t="s">
        <v>9330</v>
      </c>
      <c r="F1932" s="8" t="s">
        <v>9331</v>
      </c>
      <c r="G1932" s="9" t="s">
        <v>9232</v>
      </c>
      <c r="H1932" s="9"/>
      <c r="I1932" s="8"/>
      <c r="J1932" s="8"/>
      <c r="K1932" s="10" t="str">
        <f>IF(AND(Papers[[#This Row],[conference]]="", Papers[[#This Row],[journal]]=""),$N$2604,IF(Papers[[#This Row],[journal]]="",$N$2603, $N$2602))</f>
        <v>Journal</v>
      </c>
      <c r="L1932" s="10"/>
    </row>
    <row r="1933" spans="1:12" ht="51" customHeight="1">
      <c r="A1933" s="4">
        <v>2542</v>
      </c>
      <c r="B1933" s="13" t="s">
        <v>9335</v>
      </c>
      <c r="C1933" s="6">
        <v>2008</v>
      </c>
      <c r="D1933" s="7"/>
      <c r="E1933" s="7" t="s">
        <v>1327</v>
      </c>
      <c r="F1933" s="8" t="s">
        <v>9336</v>
      </c>
      <c r="G1933" s="9" t="s">
        <v>9232</v>
      </c>
      <c r="H1933" s="9"/>
      <c r="I1933" s="8"/>
      <c r="J1933" s="8"/>
      <c r="K1933" s="10" t="str">
        <f>IF(AND(Papers[[#This Row],[conference]]="", Papers[[#This Row],[journal]]=""),$N$2604,IF(Papers[[#This Row],[journal]]="",$N$2603, $N$2602))</f>
        <v>Journal</v>
      </c>
      <c r="L1933" s="10"/>
    </row>
    <row r="1934" spans="1:12" ht="51" customHeight="1">
      <c r="A1934" s="4">
        <v>2543</v>
      </c>
      <c r="B1934" s="13" t="s">
        <v>9340</v>
      </c>
      <c r="C1934" s="6">
        <v>2001</v>
      </c>
      <c r="D1934" s="7"/>
      <c r="E1934" s="7" t="s">
        <v>3392</v>
      </c>
      <c r="F1934" s="8" t="s">
        <v>9341</v>
      </c>
      <c r="G1934" s="9" t="s">
        <v>9232</v>
      </c>
      <c r="H1934" s="9"/>
      <c r="I1934" s="8"/>
      <c r="J1934" s="8"/>
      <c r="K1934" s="10" t="str">
        <f>IF(AND(Papers[[#This Row],[conference]]="", Papers[[#This Row],[journal]]=""),$N$2604,IF(Papers[[#This Row],[journal]]="",$N$2603, $N$2602))</f>
        <v>Journal</v>
      </c>
      <c r="L1934" s="10"/>
    </row>
    <row r="1935" spans="1:12" ht="51" customHeight="1">
      <c r="A1935" s="4">
        <v>2544</v>
      </c>
      <c r="B1935" s="13" t="s">
        <v>9344</v>
      </c>
      <c r="C1935" s="6">
        <v>2000</v>
      </c>
      <c r="D1935" s="7"/>
      <c r="E1935" s="7" t="s">
        <v>1908</v>
      </c>
      <c r="F1935" s="8" t="s">
        <v>9345</v>
      </c>
      <c r="G1935" s="9" t="s">
        <v>9232</v>
      </c>
      <c r="H1935" s="9"/>
      <c r="I1935" s="8"/>
      <c r="J1935" s="8"/>
      <c r="K1935" s="10" t="str">
        <f>IF(AND(Papers[[#This Row],[conference]]="", Papers[[#This Row],[journal]]=""),$N$2604,IF(Papers[[#This Row],[journal]]="",$N$2603, $N$2602))</f>
        <v>Journal</v>
      </c>
      <c r="L1935" s="10"/>
    </row>
    <row r="1936" spans="1:12" ht="51" customHeight="1">
      <c r="A1936" s="4">
        <v>2547</v>
      </c>
      <c r="B1936" s="13" t="s">
        <v>9351</v>
      </c>
      <c r="C1936" s="6">
        <v>2010</v>
      </c>
      <c r="D1936" s="7"/>
      <c r="E1936" s="7" t="s">
        <v>1327</v>
      </c>
      <c r="F1936" s="8" t="s">
        <v>9352</v>
      </c>
      <c r="G1936" s="9" t="s">
        <v>9232</v>
      </c>
      <c r="H1936" s="9"/>
      <c r="I1936" s="8"/>
      <c r="J1936" s="8"/>
      <c r="K1936" s="10" t="str">
        <f>IF(AND(Papers[[#This Row],[conference]]="", Papers[[#This Row],[journal]]=""),$N$2604,IF(Papers[[#This Row],[journal]]="",$N$2603, $N$2602))</f>
        <v>Journal</v>
      </c>
      <c r="L1936" s="10"/>
    </row>
    <row r="1937" spans="1:12" ht="51" customHeight="1">
      <c r="A1937" s="4">
        <v>2548</v>
      </c>
      <c r="B1937" s="13" t="s">
        <v>9355</v>
      </c>
      <c r="C1937" s="6">
        <v>2002</v>
      </c>
      <c r="D1937" s="7"/>
      <c r="E1937" s="7" t="s">
        <v>3392</v>
      </c>
      <c r="F1937" s="8" t="s">
        <v>9356</v>
      </c>
      <c r="G1937" s="9" t="s">
        <v>9232</v>
      </c>
      <c r="H1937" s="9"/>
      <c r="I1937" s="8"/>
      <c r="J1937" s="8"/>
      <c r="K1937" s="10" t="str">
        <f>IF(AND(Papers[[#This Row],[conference]]="", Papers[[#This Row],[journal]]=""),$N$2604,IF(Papers[[#This Row],[journal]]="",$N$2603, $N$2602))</f>
        <v>Journal</v>
      </c>
      <c r="L1937" s="10"/>
    </row>
    <row r="1938" spans="1:12" ht="51" customHeight="1">
      <c r="A1938" s="4">
        <v>2550</v>
      </c>
      <c r="B1938" s="13" t="s">
        <v>9361</v>
      </c>
      <c r="C1938" s="6">
        <v>2007</v>
      </c>
      <c r="D1938" s="7"/>
      <c r="E1938" s="7" t="s">
        <v>9330</v>
      </c>
      <c r="F1938" s="8" t="s">
        <v>9362</v>
      </c>
      <c r="G1938" s="9" t="s">
        <v>9232</v>
      </c>
      <c r="H1938" s="9"/>
      <c r="I1938" s="8"/>
      <c r="J1938" s="8"/>
      <c r="K1938" s="10" t="str">
        <f>IF(AND(Papers[[#This Row],[conference]]="", Papers[[#This Row],[journal]]=""),$N$2604,IF(Papers[[#This Row],[journal]]="",$N$2603, $N$2602))</f>
        <v>Journal</v>
      </c>
      <c r="L1938" s="10"/>
    </row>
    <row r="1939" spans="1:12" ht="51" customHeight="1">
      <c r="A1939" s="4">
        <v>2551</v>
      </c>
      <c r="B1939" s="13" t="s">
        <v>9367</v>
      </c>
      <c r="C1939" s="6">
        <v>1995</v>
      </c>
      <c r="D1939" s="7"/>
      <c r="E1939" s="7" t="s">
        <v>1908</v>
      </c>
      <c r="F1939" s="8" t="s">
        <v>9368</v>
      </c>
      <c r="G1939" s="9" t="s">
        <v>9232</v>
      </c>
      <c r="H1939" s="9"/>
      <c r="I1939" s="8"/>
      <c r="J1939" s="8"/>
      <c r="K1939" s="10" t="str">
        <f>IF(AND(Papers[[#This Row],[conference]]="", Papers[[#This Row],[journal]]=""),$N$2604,IF(Papers[[#This Row],[journal]]="",$N$2603, $N$2602))</f>
        <v>Journal</v>
      </c>
      <c r="L1939" s="10"/>
    </row>
    <row r="1940" spans="1:12" ht="51" customHeight="1">
      <c r="A1940" s="4">
        <v>2552</v>
      </c>
      <c r="B1940" s="13" t="s">
        <v>9371</v>
      </c>
      <c r="C1940" s="6">
        <v>2001</v>
      </c>
      <c r="D1940" s="7"/>
      <c r="E1940" s="7" t="s">
        <v>3453</v>
      </c>
      <c r="F1940" s="8" t="s">
        <v>9372</v>
      </c>
      <c r="G1940" s="9" t="s">
        <v>9232</v>
      </c>
      <c r="H1940" s="9"/>
      <c r="I1940" s="8"/>
      <c r="J1940" s="8"/>
      <c r="K1940" s="10" t="str">
        <f>IF(AND(Papers[[#This Row],[conference]]="", Papers[[#This Row],[journal]]=""),$N$2604,IF(Papers[[#This Row],[journal]]="",$N$2603, $N$2602))</f>
        <v>Journal</v>
      </c>
      <c r="L1940" s="10"/>
    </row>
    <row r="1941" spans="1:12" ht="51" customHeight="1">
      <c r="A1941" s="4">
        <v>2553</v>
      </c>
      <c r="B1941" s="13" t="s">
        <v>9381</v>
      </c>
      <c r="C1941" s="6">
        <v>2011</v>
      </c>
      <c r="D1941" s="7"/>
      <c r="E1941" s="7" t="s">
        <v>1327</v>
      </c>
      <c r="F1941" s="8" t="s">
        <v>9382</v>
      </c>
      <c r="G1941" s="9" t="s">
        <v>9232</v>
      </c>
      <c r="H1941" s="9"/>
      <c r="I1941" s="8"/>
      <c r="J1941" s="8"/>
      <c r="K1941" s="10" t="str">
        <f>IF(AND(Papers[[#This Row],[conference]]="", Papers[[#This Row],[journal]]=""),$N$2604,IF(Papers[[#This Row],[journal]]="",$N$2603, $N$2602))</f>
        <v>Journal</v>
      </c>
      <c r="L1941" s="10"/>
    </row>
    <row r="1942" spans="1:12" ht="51" customHeight="1">
      <c r="A1942" s="4">
        <v>2554</v>
      </c>
      <c r="B1942" s="13" t="s">
        <v>9385</v>
      </c>
      <c r="C1942" s="6">
        <v>1992</v>
      </c>
      <c r="D1942" s="7"/>
      <c r="E1942" s="7" t="s">
        <v>9386</v>
      </c>
      <c r="F1942" s="8" t="s">
        <v>9387</v>
      </c>
      <c r="G1942" s="9" t="s">
        <v>9232</v>
      </c>
      <c r="H1942" s="9"/>
      <c r="I1942" s="8"/>
      <c r="J1942" s="8"/>
      <c r="K1942" s="10" t="str">
        <f>IF(AND(Papers[[#This Row],[conference]]="", Papers[[#This Row],[journal]]=""),$N$2604,IF(Papers[[#This Row],[journal]]="",$N$2603, $N$2602))</f>
        <v>Journal</v>
      </c>
      <c r="L1942" s="10"/>
    </row>
    <row r="1943" spans="1:12" ht="51" customHeight="1">
      <c r="A1943" s="4">
        <v>2556</v>
      </c>
      <c r="B1943" s="13" t="s">
        <v>9390</v>
      </c>
      <c r="C1943" s="6">
        <v>2003</v>
      </c>
      <c r="D1943" s="7"/>
      <c r="E1943" s="7" t="s">
        <v>1147</v>
      </c>
      <c r="F1943" s="8" t="s">
        <v>9391</v>
      </c>
      <c r="G1943" s="9" t="s">
        <v>9232</v>
      </c>
      <c r="H1943" s="9"/>
      <c r="I1943" s="8"/>
      <c r="J1943" s="8"/>
      <c r="K1943" s="10" t="str">
        <f>IF(AND(Papers[[#This Row],[conference]]="", Papers[[#This Row],[journal]]=""),$N$2604,IF(Papers[[#This Row],[journal]]="",$N$2603, $N$2602))</f>
        <v>Journal</v>
      </c>
      <c r="L1943" s="10"/>
    </row>
    <row r="1944" spans="1:12" ht="51" customHeight="1">
      <c r="A1944" s="4">
        <v>2557</v>
      </c>
      <c r="B1944" s="13" t="s">
        <v>9395</v>
      </c>
      <c r="C1944" s="6">
        <v>2011</v>
      </c>
      <c r="D1944" s="7"/>
      <c r="E1944" s="7" t="s">
        <v>9330</v>
      </c>
      <c r="F1944" s="8" t="s">
        <v>9396</v>
      </c>
      <c r="G1944" s="9" t="s">
        <v>9232</v>
      </c>
      <c r="H1944" s="9"/>
      <c r="I1944" s="8"/>
      <c r="J1944" s="8"/>
      <c r="K1944" s="10" t="str">
        <f>IF(AND(Papers[[#This Row],[conference]]="", Papers[[#This Row],[journal]]=""),$N$2604,IF(Papers[[#This Row],[journal]]="",$N$2603, $N$2602))</f>
        <v>Journal</v>
      </c>
      <c r="L1944" s="10"/>
    </row>
    <row r="1945" spans="1:12" ht="51" customHeight="1">
      <c r="A1945" s="4">
        <v>2559</v>
      </c>
      <c r="B1945" s="13" t="s">
        <v>9399</v>
      </c>
      <c r="C1945" s="6">
        <v>2011</v>
      </c>
      <c r="D1945" s="7"/>
      <c r="E1945" s="7" t="s">
        <v>9400</v>
      </c>
      <c r="F1945" s="8" t="s">
        <v>9401</v>
      </c>
      <c r="G1945" s="9" t="s">
        <v>9232</v>
      </c>
      <c r="H1945" s="9"/>
      <c r="I1945" s="8"/>
      <c r="J1945" s="8"/>
      <c r="K1945" s="10" t="str">
        <f>IF(AND(Papers[[#This Row],[conference]]="", Papers[[#This Row],[journal]]=""),$N$2604,IF(Papers[[#This Row],[journal]]="",$N$2603, $N$2602))</f>
        <v>Journal</v>
      </c>
      <c r="L1945" s="10"/>
    </row>
    <row r="1946" spans="1:12" ht="51" customHeight="1">
      <c r="A1946" s="4">
        <v>2563</v>
      </c>
      <c r="B1946" s="13" t="s">
        <v>9406</v>
      </c>
      <c r="C1946" s="6">
        <v>2011</v>
      </c>
      <c r="D1946" s="7"/>
      <c r="E1946" s="7" t="s">
        <v>1327</v>
      </c>
      <c r="F1946" s="8" t="s">
        <v>9407</v>
      </c>
      <c r="G1946" s="9" t="s">
        <v>9232</v>
      </c>
      <c r="H1946" s="9"/>
      <c r="I1946" s="8"/>
      <c r="J1946" s="8"/>
      <c r="K1946" s="10" t="str">
        <f>IF(AND(Papers[[#This Row],[conference]]="", Papers[[#This Row],[journal]]=""),$N$2604,IF(Papers[[#This Row],[journal]]="",$N$2603, $N$2602))</f>
        <v>Journal</v>
      </c>
      <c r="L1946" s="10"/>
    </row>
    <row r="1947" spans="1:12" ht="51" customHeight="1">
      <c r="A1947" s="4">
        <v>2564</v>
      </c>
      <c r="B1947" s="13" t="s">
        <v>9411</v>
      </c>
      <c r="C1947" s="6">
        <v>2011</v>
      </c>
      <c r="D1947" s="7"/>
      <c r="E1947" s="7" t="s">
        <v>1868</v>
      </c>
      <c r="F1947" s="8" t="s">
        <v>9412</v>
      </c>
      <c r="G1947" s="9" t="s">
        <v>9232</v>
      </c>
      <c r="H1947" s="9"/>
      <c r="I1947" s="8"/>
      <c r="J1947" s="8"/>
      <c r="K1947" s="10" t="str">
        <f>IF(AND(Papers[[#This Row],[conference]]="", Papers[[#This Row],[journal]]=""),$N$2604,IF(Papers[[#This Row],[journal]]="",$N$2603, $N$2602))</f>
        <v>Journal</v>
      </c>
      <c r="L1947" s="10"/>
    </row>
    <row r="1948" spans="1:12" ht="51" customHeight="1">
      <c r="A1948" s="4">
        <v>2566</v>
      </c>
      <c r="B1948" s="13" t="s">
        <v>9416</v>
      </c>
      <c r="C1948" s="6">
        <v>2011</v>
      </c>
      <c r="D1948" s="7"/>
      <c r="E1948" s="7" t="s">
        <v>9309</v>
      </c>
      <c r="F1948" s="8" t="s">
        <v>9417</v>
      </c>
      <c r="G1948" s="9" t="s">
        <v>9232</v>
      </c>
      <c r="H1948" s="9"/>
      <c r="I1948" s="8"/>
      <c r="J1948" s="8"/>
      <c r="K1948" s="10" t="str">
        <f>IF(AND(Papers[[#This Row],[conference]]="", Papers[[#This Row],[journal]]=""),$N$2604,IF(Papers[[#This Row],[journal]]="",$N$2603, $N$2602))</f>
        <v>Journal</v>
      </c>
      <c r="L1948" s="10"/>
    </row>
    <row r="1949" spans="1:12" ht="51" customHeight="1">
      <c r="A1949" s="4">
        <v>2568</v>
      </c>
      <c r="B1949" s="13" t="s">
        <v>9420</v>
      </c>
      <c r="C1949" s="6">
        <v>2006</v>
      </c>
      <c r="D1949" s="7"/>
      <c r="E1949" s="7" t="s">
        <v>1147</v>
      </c>
      <c r="F1949" s="8" t="s">
        <v>9421</v>
      </c>
      <c r="G1949" s="9" t="s">
        <v>9232</v>
      </c>
      <c r="H1949" s="9"/>
      <c r="I1949" s="8"/>
      <c r="J1949" s="8"/>
      <c r="K1949" s="10" t="str">
        <f>IF(AND(Papers[[#This Row],[conference]]="", Papers[[#This Row],[journal]]=""),$N$2604,IF(Papers[[#This Row],[journal]]="",$N$2603, $N$2602))</f>
        <v>Journal</v>
      </c>
      <c r="L1949" s="10"/>
    </row>
    <row r="1950" spans="1:12" ht="51" customHeight="1">
      <c r="A1950" s="4">
        <v>2571</v>
      </c>
      <c r="B1950" s="13" t="s">
        <v>9424</v>
      </c>
      <c r="C1950" s="6">
        <v>2005</v>
      </c>
      <c r="D1950" s="7"/>
      <c r="E1950" s="7" t="s">
        <v>1147</v>
      </c>
      <c r="F1950" s="8" t="s">
        <v>9425</v>
      </c>
      <c r="G1950" s="9" t="s">
        <v>9232</v>
      </c>
      <c r="H1950" s="9"/>
      <c r="I1950" s="8"/>
      <c r="J1950" s="8"/>
      <c r="K1950" s="10" t="str">
        <f>IF(AND(Papers[[#This Row],[conference]]="", Papers[[#This Row],[journal]]=""),$N$2604,IF(Papers[[#This Row],[journal]]="",$N$2603, $N$2602))</f>
        <v>Journal</v>
      </c>
      <c r="L1950" s="10"/>
    </row>
    <row r="1951" spans="1:12" ht="51" customHeight="1">
      <c r="A1951" s="4">
        <v>2572</v>
      </c>
      <c r="B1951" s="13" t="s">
        <v>9428</v>
      </c>
      <c r="C1951" s="6">
        <v>2006</v>
      </c>
      <c r="D1951" s="7"/>
      <c r="E1951" s="7" t="s">
        <v>1147</v>
      </c>
      <c r="F1951" s="8" t="s">
        <v>9429</v>
      </c>
      <c r="G1951" s="9" t="s">
        <v>9232</v>
      </c>
      <c r="H1951" s="9"/>
      <c r="I1951" s="8"/>
      <c r="J1951" s="8"/>
      <c r="K1951" s="10" t="str">
        <f>IF(AND(Papers[[#This Row],[conference]]="", Papers[[#This Row],[journal]]=""),$N$2604,IF(Papers[[#This Row],[journal]]="",$N$2603, $N$2602))</f>
        <v>Journal</v>
      </c>
      <c r="L1951" s="10"/>
    </row>
    <row r="1952" spans="1:12" ht="51" customHeight="1">
      <c r="A1952" s="4">
        <v>2574</v>
      </c>
      <c r="B1952" s="13" t="s">
        <v>9432</v>
      </c>
      <c r="C1952" s="6">
        <v>2008</v>
      </c>
      <c r="D1952" s="7"/>
      <c r="E1952" s="7" t="s">
        <v>1147</v>
      </c>
      <c r="F1952" s="8" t="s">
        <v>9433</v>
      </c>
      <c r="G1952" s="9" t="s">
        <v>9232</v>
      </c>
      <c r="H1952" s="9"/>
      <c r="I1952" s="8"/>
      <c r="J1952" s="8"/>
      <c r="K1952" s="10" t="str">
        <f>IF(AND(Papers[[#This Row],[conference]]="", Papers[[#This Row],[journal]]=""),$N$2604,IF(Papers[[#This Row],[journal]]="",$N$2603, $N$2602))</f>
        <v>Journal</v>
      </c>
      <c r="L1952" s="10"/>
    </row>
    <row r="1953" spans="1:12" ht="51" customHeight="1">
      <c r="A1953" s="4">
        <v>2575</v>
      </c>
      <c r="B1953" s="13" t="s">
        <v>9437</v>
      </c>
      <c r="C1953" s="6">
        <v>2010</v>
      </c>
      <c r="D1953" s="7"/>
      <c r="E1953" s="7" t="s">
        <v>1147</v>
      </c>
      <c r="F1953" s="8" t="s">
        <v>9438</v>
      </c>
      <c r="G1953" s="9" t="s">
        <v>9232</v>
      </c>
      <c r="H1953" s="9"/>
      <c r="I1953" s="8"/>
      <c r="J1953" s="8"/>
      <c r="K1953" s="10" t="str">
        <f>IF(AND(Papers[[#This Row],[conference]]="", Papers[[#This Row],[journal]]=""),$N$2604,IF(Papers[[#This Row],[journal]]="",$N$2603, $N$2602))</f>
        <v>Journal</v>
      </c>
      <c r="L1953" s="10"/>
    </row>
    <row r="1954" spans="1:12" ht="51" customHeight="1">
      <c r="A1954" s="4">
        <v>2576</v>
      </c>
      <c r="B1954" s="13" t="s">
        <v>9441</v>
      </c>
      <c r="C1954" s="6">
        <v>2011</v>
      </c>
      <c r="D1954" s="7"/>
      <c r="E1954" s="7" t="s">
        <v>4155</v>
      </c>
      <c r="F1954" s="8" t="s">
        <v>9442</v>
      </c>
      <c r="G1954" s="9" t="s">
        <v>9232</v>
      </c>
      <c r="H1954" s="9"/>
      <c r="I1954" s="8"/>
      <c r="J1954" s="8"/>
      <c r="K1954" s="10" t="str">
        <f>IF(AND(Papers[[#This Row],[conference]]="", Papers[[#This Row],[journal]]=""),$N$2604,IF(Papers[[#This Row],[journal]]="",$N$2603, $N$2602))</f>
        <v>Journal</v>
      </c>
      <c r="L1954" s="10"/>
    </row>
    <row r="1955" spans="1:12" ht="51" customHeight="1">
      <c r="A1955" s="4">
        <v>2580</v>
      </c>
      <c r="B1955" s="13" t="s">
        <v>9445</v>
      </c>
      <c r="C1955" s="6">
        <v>2008</v>
      </c>
      <c r="D1955" s="7"/>
      <c r="E1955" s="7" t="s">
        <v>9446</v>
      </c>
      <c r="F1955" s="8" t="s">
        <v>9447</v>
      </c>
      <c r="G1955" s="9" t="s">
        <v>9232</v>
      </c>
      <c r="H1955" s="9"/>
      <c r="I1955" s="8"/>
      <c r="J1955" s="8"/>
      <c r="K1955" s="10" t="str">
        <f>IF(AND(Papers[[#This Row],[conference]]="", Papers[[#This Row],[journal]]=""),$N$2604,IF(Papers[[#This Row],[journal]]="",$N$2603, $N$2602))</f>
        <v>Journal</v>
      </c>
      <c r="L1955" s="10"/>
    </row>
    <row r="1956" spans="1:12" ht="51" customHeight="1">
      <c r="A1956" s="4">
        <v>2581</v>
      </c>
      <c r="B1956" s="13" t="s">
        <v>9450</v>
      </c>
      <c r="C1956" s="6">
        <v>2011</v>
      </c>
      <c r="D1956" s="7"/>
      <c r="E1956" s="7" t="s">
        <v>4021</v>
      </c>
      <c r="F1956" s="8" t="s">
        <v>9451</v>
      </c>
      <c r="G1956" s="9" t="s">
        <v>9232</v>
      </c>
      <c r="H1956" s="9"/>
      <c r="I1956" s="8"/>
      <c r="J1956" s="8"/>
      <c r="K1956" s="10" t="str">
        <f>IF(AND(Papers[[#This Row],[conference]]="", Papers[[#This Row],[journal]]=""),$N$2604,IF(Papers[[#This Row],[journal]]="",$N$2603, $N$2602))</f>
        <v>Journal</v>
      </c>
      <c r="L1956" s="10"/>
    </row>
    <row r="1957" spans="1:12" ht="51" customHeight="1">
      <c r="A1957" s="4">
        <v>2583</v>
      </c>
      <c r="B1957" s="13" t="s">
        <v>9454</v>
      </c>
      <c r="C1957" s="6">
        <v>2003</v>
      </c>
      <c r="D1957" s="7"/>
      <c r="E1957" s="7" t="s">
        <v>1327</v>
      </c>
      <c r="F1957" s="8" t="s">
        <v>9455</v>
      </c>
      <c r="G1957" s="9" t="s">
        <v>9232</v>
      </c>
      <c r="H1957" s="9"/>
      <c r="I1957" s="8"/>
      <c r="J1957" s="8"/>
      <c r="K1957" s="10" t="str">
        <f>IF(AND(Papers[[#This Row],[conference]]="", Papers[[#This Row],[journal]]=""),$N$2604,IF(Papers[[#This Row],[journal]]="",$N$2603, $N$2602))</f>
        <v>Journal</v>
      </c>
      <c r="L1957" s="10"/>
    </row>
    <row r="1958" spans="1:12" ht="51" customHeight="1">
      <c r="A1958" s="4">
        <v>2585</v>
      </c>
      <c r="B1958" s="13" t="s">
        <v>9458</v>
      </c>
      <c r="C1958" s="6">
        <v>2009</v>
      </c>
      <c r="D1958" s="7"/>
      <c r="E1958" s="7" t="s">
        <v>9459</v>
      </c>
      <c r="F1958" s="8" t="s">
        <v>9460</v>
      </c>
      <c r="G1958" s="9" t="s">
        <v>9232</v>
      </c>
      <c r="H1958" s="9"/>
      <c r="I1958" s="8"/>
      <c r="J1958" s="8"/>
      <c r="K1958" s="10" t="str">
        <f>IF(AND(Papers[[#This Row],[conference]]="", Papers[[#This Row],[journal]]=""),$N$2604,IF(Papers[[#This Row],[journal]]="",$N$2603, $N$2602))</f>
        <v>Journal</v>
      </c>
      <c r="L1958" s="10"/>
    </row>
    <row r="1959" spans="1:12" ht="51" customHeight="1">
      <c r="A1959" s="4">
        <v>2586</v>
      </c>
      <c r="B1959" s="13" t="s">
        <v>9465</v>
      </c>
      <c r="C1959" s="6">
        <v>2007</v>
      </c>
      <c r="D1959" s="7"/>
      <c r="E1959" s="7" t="s">
        <v>9466</v>
      </c>
      <c r="F1959" s="8" t="s">
        <v>9467</v>
      </c>
      <c r="G1959" s="9" t="s">
        <v>9232</v>
      </c>
      <c r="H1959" s="9"/>
      <c r="I1959" s="8"/>
      <c r="J1959" s="8"/>
      <c r="K1959" s="10" t="str">
        <f>IF(AND(Papers[[#This Row],[conference]]="", Papers[[#This Row],[journal]]=""),$N$2604,IF(Papers[[#This Row],[journal]]="",$N$2603, $N$2602))</f>
        <v>Journal</v>
      </c>
      <c r="L1959" s="10"/>
    </row>
    <row r="1960" spans="1:12" ht="51" customHeight="1">
      <c r="A1960" s="4">
        <v>2587</v>
      </c>
      <c r="B1960" s="13" t="s">
        <v>9472</v>
      </c>
      <c r="C1960" s="6">
        <v>2011</v>
      </c>
      <c r="D1960" s="7"/>
      <c r="E1960" s="7" t="s">
        <v>1327</v>
      </c>
      <c r="F1960" s="8" t="s">
        <v>9473</v>
      </c>
      <c r="G1960" s="9" t="s">
        <v>9232</v>
      </c>
      <c r="H1960" s="9"/>
      <c r="I1960" s="8"/>
      <c r="J1960" s="8"/>
      <c r="K1960" s="10" t="str">
        <f>IF(AND(Papers[[#This Row],[conference]]="", Papers[[#This Row],[journal]]=""),$N$2604,IF(Papers[[#This Row],[journal]]="",$N$2603, $N$2602))</f>
        <v>Journal</v>
      </c>
      <c r="L1960" s="10"/>
    </row>
    <row r="1961" spans="1:12" ht="51" customHeight="1">
      <c r="A1961" s="4">
        <v>2589</v>
      </c>
      <c r="B1961" s="13" t="s">
        <v>9476</v>
      </c>
      <c r="C1961" s="6">
        <v>2001</v>
      </c>
      <c r="D1961" s="7"/>
      <c r="E1961" s="7" t="s">
        <v>9477</v>
      </c>
      <c r="F1961" s="8" t="s">
        <v>9478</v>
      </c>
      <c r="G1961" s="9" t="s">
        <v>9232</v>
      </c>
      <c r="H1961" s="9"/>
      <c r="I1961" s="8"/>
      <c r="J1961" s="8"/>
      <c r="K1961" s="10" t="str">
        <f>IF(AND(Papers[[#This Row],[conference]]="", Papers[[#This Row],[journal]]=""),$N$2604,IF(Papers[[#This Row],[journal]]="",$N$2603, $N$2602))</f>
        <v>Journal</v>
      </c>
      <c r="L1961" s="10"/>
    </row>
    <row r="1962" spans="1:12" ht="51" customHeight="1">
      <c r="A1962" s="4">
        <v>2590</v>
      </c>
      <c r="B1962" s="13" t="s">
        <v>9482</v>
      </c>
      <c r="C1962" s="6">
        <v>2007</v>
      </c>
      <c r="D1962" s="7"/>
      <c r="E1962" s="7" t="s">
        <v>1327</v>
      </c>
      <c r="F1962" s="8" t="s">
        <v>9483</v>
      </c>
      <c r="G1962" s="9" t="s">
        <v>9232</v>
      </c>
      <c r="H1962" s="9"/>
      <c r="I1962" s="8"/>
      <c r="J1962" s="8"/>
      <c r="K1962" s="10" t="str">
        <f>IF(AND(Papers[[#This Row],[conference]]="", Papers[[#This Row],[journal]]=""),$N$2604,IF(Papers[[#This Row],[journal]]="",$N$2603, $N$2602))</f>
        <v>Journal</v>
      </c>
      <c r="L1962" s="10"/>
    </row>
    <row r="1963" spans="1:12" ht="51" customHeight="1">
      <c r="A1963" s="4">
        <v>2593</v>
      </c>
      <c r="B1963" s="13" t="s">
        <v>9490</v>
      </c>
      <c r="C1963" s="6">
        <v>2002</v>
      </c>
      <c r="D1963" s="7"/>
      <c r="E1963" s="7" t="s">
        <v>1147</v>
      </c>
      <c r="F1963" s="8" t="s">
        <v>9491</v>
      </c>
      <c r="G1963" s="9" t="s">
        <v>9232</v>
      </c>
      <c r="H1963" s="9"/>
      <c r="I1963" s="8"/>
      <c r="J1963" s="8"/>
      <c r="K1963" s="10" t="str">
        <f>IF(AND(Papers[[#This Row],[conference]]="", Papers[[#This Row],[journal]]=""),$N$2604,IF(Papers[[#This Row],[journal]]="",$N$2603, $N$2602))</f>
        <v>Journal</v>
      </c>
      <c r="L1963" s="10"/>
    </row>
    <row r="1964" spans="1:12" ht="51" customHeight="1">
      <c r="A1964" s="4">
        <v>2594</v>
      </c>
      <c r="B1964" s="13" t="s">
        <v>9500</v>
      </c>
      <c r="C1964" s="6">
        <v>2008</v>
      </c>
      <c r="D1964" s="7"/>
      <c r="E1964" s="7" t="s">
        <v>1147</v>
      </c>
      <c r="F1964" s="8" t="s">
        <v>9501</v>
      </c>
      <c r="G1964" s="9" t="s">
        <v>9232</v>
      </c>
      <c r="H1964" s="9"/>
      <c r="I1964" s="8"/>
      <c r="J1964" s="8"/>
      <c r="K1964" s="10" t="str">
        <f>IF(AND(Papers[[#This Row],[conference]]="", Papers[[#This Row],[journal]]=""),$N$2604,IF(Papers[[#This Row],[journal]]="",$N$2603, $N$2602))</f>
        <v>Journal</v>
      </c>
      <c r="L1964" s="10"/>
    </row>
    <row r="1965" spans="1:12" ht="51" customHeight="1">
      <c r="A1965" s="4">
        <v>2596</v>
      </c>
      <c r="B1965" s="13" t="s">
        <v>9504</v>
      </c>
      <c r="C1965" s="6">
        <v>2005</v>
      </c>
      <c r="D1965" s="7"/>
      <c r="E1965" s="7" t="s">
        <v>1147</v>
      </c>
      <c r="F1965" s="8" t="s">
        <v>9505</v>
      </c>
      <c r="G1965" s="9" t="s">
        <v>9232</v>
      </c>
      <c r="H1965" s="9"/>
      <c r="I1965" s="8"/>
      <c r="J1965" s="8"/>
      <c r="K1965" s="10" t="str">
        <f>IF(AND(Papers[[#This Row],[conference]]="", Papers[[#This Row],[journal]]=""),$N$2604,IF(Papers[[#This Row],[journal]]="",$N$2603, $N$2602))</f>
        <v>Journal</v>
      </c>
      <c r="L1965" s="10"/>
    </row>
    <row r="1966" spans="1:12" ht="51" customHeight="1">
      <c r="A1966" s="4">
        <v>2597</v>
      </c>
      <c r="B1966" s="13" t="s">
        <v>9510</v>
      </c>
      <c r="C1966" s="6">
        <v>2008</v>
      </c>
      <c r="D1966" s="7"/>
      <c r="E1966" s="7" t="s">
        <v>1327</v>
      </c>
      <c r="F1966" s="8" t="s">
        <v>9511</v>
      </c>
      <c r="G1966" s="9" t="s">
        <v>9232</v>
      </c>
      <c r="H1966" s="9"/>
      <c r="I1966" s="8"/>
      <c r="J1966" s="8"/>
      <c r="K1966" s="10" t="str">
        <f>IF(AND(Papers[[#This Row],[conference]]="", Papers[[#This Row],[journal]]=""),$N$2604,IF(Papers[[#This Row],[journal]]="",$N$2603, $N$2602))</f>
        <v>Journal</v>
      </c>
      <c r="L1966" s="10"/>
    </row>
    <row r="1967" spans="1:12" ht="51" customHeight="1">
      <c r="A1967" s="4">
        <v>2598</v>
      </c>
      <c r="B1967" s="13" t="s">
        <v>9514</v>
      </c>
      <c r="C1967" s="6">
        <v>2011</v>
      </c>
      <c r="D1967" s="7" t="s">
        <v>9515</v>
      </c>
      <c r="E1967" s="7"/>
      <c r="F1967" s="8" t="s">
        <v>9516</v>
      </c>
      <c r="G1967" s="9" t="s">
        <v>9232</v>
      </c>
      <c r="H1967" s="9"/>
      <c r="I1967" s="8"/>
      <c r="J1967" s="8"/>
      <c r="K1967" s="10" t="str">
        <f>IF(AND(Papers[[#This Row],[conference]]="", Papers[[#This Row],[journal]]=""),$N$2604,IF(Papers[[#This Row],[journal]]="",$N$2603, $N$2602))</f>
        <v>Conference</v>
      </c>
      <c r="L1967" s="10"/>
    </row>
    <row r="1968" spans="1:12" ht="51" customHeight="1">
      <c r="A1968" s="4">
        <v>2600</v>
      </c>
      <c r="B1968" s="13" t="s">
        <v>9522</v>
      </c>
      <c r="C1968" s="6">
        <v>2011</v>
      </c>
      <c r="D1968" s="7"/>
      <c r="E1968" s="7" t="s">
        <v>9523</v>
      </c>
      <c r="F1968" s="8" t="s">
        <v>9524</v>
      </c>
      <c r="G1968" s="9" t="s">
        <v>9232</v>
      </c>
      <c r="H1968" s="9"/>
      <c r="I1968" s="8"/>
      <c r="J1968" s="8"/>
      <c r="K1968" s="10" t="str">
        <f>IF(AND(Papers[[#This Row],[conference]]="", Papers[[#This Row],[journal]]=""),$N$2604,IF(Papers[[#This Row],[journal]]="",$N$2603, $N$2602))</f>
        <v>Journal</v>
      </c>
      <c r="L1968" s="10"/>
    </row>
    <row r="1969" spans="1:12" ht="51" customHeight="1">
      <c r="A1969" s="4">
        <v>2602</v>
      </c>
      <c r="B1969" s="13" t="s">
        <v>9527</v>
      </c>
      <c r="C1969" s="6">
        <v>2003</v>
      </c>
      <c r="D1969" s="7"/>
      <c r="E1969" s="7" t="s">
        <v>1908</v>
      </c>
      <c r="F1969" s="8" t="s">
        <v>9528</v>
      </c>
      <c r="G1969" s="9" t="s">
        <v>9232</v>
      </c>
      <c r="H1969" s="9"/>
      <c r="I1969" s="8"/>
      <c r="J1969" s="8"/>
      <c r="K1969" s="10" t="str">
        <f>IF(AND(Papers[[#This Row],[conference]]="", Papers[[#This Row],[journal]]=""),$N$2604,IF(Papers[[#This Row],[journal]]="",$N$2603, $N$2602))</f>
        <v>Journal</v>
      </c>
      <c r="L1969" s="10"/>
    </row>
    <row r="1970" spans="1:12" ht="51" customHeight="1">
      <c r="A1970" s="4">
        <v>2606</v>
      </c>
      <c r="B1970" s="13" t="s">
        <v>9530</v>
      </c>
      <c r="C1970" s="6">
        <v>2010</v>
      </c>
      <c r="D1970" s="7"/>
      <c r="E1970" s="7" t="s">
        <v>1147</v>
      </c>
      <c r="F1970" s="8" t="s">
        <v>9531</v>
      </c>
      <c r="G1970" s="9" t="s">
        <v>9232</v>
      </c>
      <c r="H1970" s="9"/>
      <c r="I1970" s="8"/>
      <c r="J1970" s="8"/>
      <c r="K1970" s="10" t="str">
        <f>IF(AND(Papers[[#This Row],[conference]]="", Papers[[#This Row],[journal]]=""),$N$2604,IF(Papers[[#This Row],[journal]]="",$N$2603, $N$2602))</f>
        <v>Journal</v>
      </c>
      <c r="L1970" s="10"/>
    </row>
    <row r="1971" spans="1:12" ht="51" customHeight="1">
      <c r="A1971" s="4">
        <v>2607</v>
      </c>
      <c r="B1971" s="13" t="s">
        <v>9533</v>
      </c>
      <c r="C1971" s="6">
        <v>2011</v>
      </c>
      <c r="D1971" s="7"/>
      <c r="E1971" s="7" t="s">
        <v>9330</v>
      </c>
      <c r="F1971" s="8" t="s">
        <v>9534</v>
      </c>
      <c r="G1971" s="9" t="s">
        <v>9232</v>
      </c>
      <c r="H1971" s="9"/>
      <c r="I1971" s="8"/>
      <c r="J1971" s="8"/>
      <c r="K1971" s="10" t="str">
        <f>IF(AND(Papers[[#This Row],[conference]]="", Papers[[#This Row],[journal]]=""),$N$2604,IF(Papers[[#This Row],[journal]]="",$N$2603, $N$2602))</f>
        <v>Journal</v>
      </c>
      <c r="L1971" s="10"/>
    </row>
    <row r="1972" spans="1:12" ht="51" customHeight="1">
      <c r="A1972" s="4">
        <v>2608</v>
      </c>
      <c r="B1972" s="13" t="s">
        <v>9537</v>
      </c>
      <c r="C1972" s="6">
        <v>2004</v>
      </c>
      <c r="D1972" s="7"/>
      <c r="E1972" s="7" t="s">
        <v>9330</v>
      </c>
      <c r="F1972" s="8" t="s">
        <v>9538</v>
      </c>
      <c r="G1972" s="9" t="s">
        <v>9232</v>
      </c>
      <c r="H1972" s="9"/>
      <c r="I1972" s="8"/>
      <c r="J1972" s="8"/>
      <c r="K1972" s="10" t="str">
        <f>IF(AND(Papers[[#This Row],[conference]]="", Papers[[#This Row],[journal]]=""),$N$2604,IF(Papers[[#This Row],[journal]]="",$N$2603, $N$2602))</f>
        <v>Journal</v>
      </c>
      <c r="L1972" s="10"/>
    </row>
    <row r="1973" spans="1:12" ht="51" customHeight="1">
      <c r="A1973" s="4">
        <v>2612</v>
      </c>
      <c r="B1973" s="13" t="s">
        <v>9541</v>
      </c>
      <c r="C1973" s="6">
        <v>2010</v>
      </c>
      <c r="D1973" s="7"/>
      <c r="E1973" s="7" t="s">
        <v>1868</v>
      </c>
      <c r="F1973" s="8" t="s">
        <v>9542</v>
      </c>
      <c r="G1973" s="9" t="s">
        <v>9232</v>
      </c>
      <c r="H1973" s="9"/>
      <c r="I1973" s="8"/>
      <c r="J1973" s="8"/>
      <c r="K1973" s="10" t="str">
        <f>IF(AND(Papers[[#This Row],[conference]]="", Papers[[#This Row],[journal]]=""),$N$2604,IF(Papers[[#This Row],[journal]]="",$N$2603, $N$2602))</f>
        <v>Journal</v>
      </c>
      <c r="L1973" s="10"/>
    </row>
    <row r="1974" spans="1:12" ht="51" customHeight="1">
      <c r="A1974" s="4">
        <v>2614</v>
      </c>
      <c r="B1974" s="13" t="s">
        <v>9545</v>
      </c>
      <c r="C1974" s="6">
        <v>2011</v>
      </c>
      <c r="D1974" s="7"/>
      <c r="E1974" s="7" t="s">
        <v>1147</v>
      </c>
      <c r="F1974" s="8" t="s">
        <v>9546</v>
      </c>
      <c r="G1974" s="9" t="s">
        <v>9232</v>
      </c>
      <c r="H1974" s="9"/>
      <c r="I1974" s="8"/>
      <c r="J1974" s="8"/>
      <c r="K1974" s="10" t="str">
        <f>IF(AND(Papers[[#This Row],[conference]]="", Papers[[#This Row],[journal]]=""),$N$2604,IF(Papers[[#This Row],[journal]]="",$N$2603, $N$2602))</f>
        <v>Journal</v>
      </c>
      <c r="L1974" s="10"/>
    </row>
    <row r="1975" spans="1:12" ht="51" customHeight="1">
      <c r="A1975" s="4">
        <v>2615</v>
      </c>
      <c r="B1975" s="13" t="s">
        <v>9548</v>
      </c>
      <c r="C1975" s="6">
        <v>1999</v>
      </c>
      <c r="D1975" s="7"/>
      <c r="E1975" s="7" t="s">
        <v>9549</v>
      </c>
      <c r="F1975" s="8" t="s">
        <v>9550</v>
      </c>
      <c r="G1975" s="9" t="s">
        <v>9232</v>
      </c>
      <c r="H1975" s="9"/>
      <c r="I1975" s="8"/>
      <c r="J1975" s="8"/>
      <c r="K1975" s="10" t="str">
        <f>IF(AND(Papers[[#This Row],[conference]]="", Papers[[#This Row],[journal]]=""),$N$2604,IF(Papers[[#This Row],[journal]]="",$N$2603, $N$2602))</f>
        <v>Journal</v>
      </c>
      <c r="L1975" s="10"/>
    </row>
    <row r="1976" spans="1:12" ht="51" customHeight="1">
      <c r="A1976" s="4">
        <v>2618</v>
      </c>
      <c r="B1976" s="13" t="s">
        <v>9553</v>
      </c>
      <c r="C1976" s="6">
        <v>2002</v>
      </c>
      <c r="D1976" s="7"/>
      <c r="E1976" s="7" t="s">
        <v>1327</v>
      </c>
      <c r="F1976" s="8" t="s">
        <v>9554</v>
      </c>
      <c r="G1976" s="9" t="s">
        <v>9232</v>
      </c>
      <c r="H1976" s="9"/>
      <c r="I1976" s="8"/>
      <c r="J1976" s="8"/>
      <c r="K1976" s="10" t="str">
        <f>IF(AND(Papers[[#This Row],[conference]]="", Papers[[#This Row],[journal]]=""),$N$2604,IF(Papers[[#This Row],[journal]]="",$N$2603, $N$2602))</f>
        <v>Journal</v>
      </c>
      <c r="L1976" s="10"/>
    </row>
    <row r="1977" spans="1:12" ht="51" customHeight="1">
      <c r="A1977" s="4">
        <v>2619</v>
      </c>
      <c r="B1977" s="13" t="s">
        <v>9553</v>
      </c>
      <c r="C1977" s="6">
        <v>1999</v>
      </c>
      <c r="D1977" s="7"/>
      <c r="E1977" s="7" t="s">
        <v>1147</v>
      </c>
      <c r="F1977" s="8" t="s">
        <v>9557</v>
      </c>
      <c r="G1977" s="9" t="s">
        <v>9232</v>
      </c>
      <c r="H1977" s="9"/>
      <c r="I1977" s="8"/>
      <c r="J1977" s="8"/>
      <c r="K1977" s="10" t="str">
        <f>IF(AND(Papers[[#This Row],[conference]]="", Papers[[#This Row],[journal]]=""),$N$2604,IF(Papers[[#This Row],[journal]]="",$N$2603, $N$2602))</f>
        <v>Journal</v>
      </c>
      <c r="L1977" s="10"/>
    </row>
    <row r="1978" spans="1:12" ht="51" customHeight="1">
      <c r="A1978" s="4">
        <v>2620</v>
      </c>
      <c r="B1978" s="13" t="s">
        <v>9558</v>
      </c>
      <c r="C1978" s="6">
        <v>2010</v>
      </c>
      <c r="D1978" s="7"/>
      <c r="E1978" s="7" t="s">
        <v>9309</v>
      </c>
      <c r="F1978" s="8" t="s">
        <v>9559</v>
      </c>
      <c r="G1978" s="9" t="s">
        <v>9232</v>
      </c>
      <c r="H1978" s="9"/>
      <c r="I1978" s="8"/>
      <c r="J1978" s="8"/>
      <c r="K1978" s="10" t="str">
        <f>IF(AND(Papers[[#This Row],[conference]]="", Papers[[#This Row],[journal]]=""),$N$2604,IF(Papers[[#This Row],[journal]]="",$N$2603, $N$2602))</f>
        <v>Journal</v>
      </c>
      <c r="L1978" s="10"/>
    </row>
    <row r="1979" spans="1:12" ht="51" customHeight="1">
      <c r="A1979" s="4">
        <v>2621</v>
      </c>
      <c r="B1979" s="13" t="s">
        <v>9562</v>
      </c>
      <c r="C1979" s="6">
        <v>2010</v>
      </c>
      <c r="D1979" s="7"/>
      <c r="E1979" s="7" t="s">
        <v>1327</v>
      </c>
      <c r="F1979" s="8" t="s">
        <v>9563</v>
      </c>
      <c r="G1979" s="9" t="s">
        <v>9232</v>
      </c>
      <c r="H1979" s="9"/>
      <c r="I1979" s="8"/>
      <c r="J1979" s="8"/>
      <c r="K1979" s="10" t="str">
        <f>IF(AND(Papers[[#This Row],[conference]]="", Papers[[#This Row],[journal]]=""),$N$2604,IF(Papers[[#This Row],[journal]]="",$N$2603, $N$2602))</f>
        <v>Journal</v>
      </c>
      <c r="L1979" s="10"/>
    </row>
    <row r="1980" spans="1:12" ht="51" customHeight="1">
      <c r="A1980" s="4">
        <v>2622</v>
      </c>
      <c r="B1980" s="13" t="s">
        <v>9562</v>
      </c>
      <c r="C1980" s="6">
        <v>2008</v>
      </c>
      <c r="D1980" s="7"/>
      <c r="E1980" s="7" t="s">
        <v>1147</v>
      </c>
      <c r="F1980" s="8" t="s">
        <v>9567</v>
      </c>
      <c r="G1980" s="9" t="s">
        <v>9232</v>
      </c>
      <c r="H1980" s="9"/>
      <c r="I1980" s="8"/>
      <c r="J1980" s="8"/>
      <c r="K1980" s="10" t="str">
        <f>IF(AND(Papers[[#This Row],[conference]]="", Papers[[#This Row],[journal]]=""),$N$2604,IF(Papers[[#This Row],[journal]]="",$N$2603, $N$2602))</f>
        <v>Journal</v>
      </c>
      <c r="L1980" s="10"/>
    </row>
    <row r="1981" spans="1:12" ht="51" customHeight="1">
      <c r="A1981" s="4">
        <v>2624</v>
      </c>
      <c r="B1981" s="13" t="s">
        <v>9568</v>
      </c>
      <c r="C1981" s="6">
        <v>2011</v>
      </c>
      <c r="D1981" s="7"/>
      <c r="E1981" s="7" t="s">
        <v>9569</v>
      </c>
      <c r="F1981" s="8" t="s">
        <v>9570</v>
      </c>
      <c r="G1981" s="9" t="s">
        <v>9232</v>
      </c>
      <c r="H1981" s="9"/>
      <c r="I1981" s="8"/>
      <c r="J1981" s="8"/>
      <c r="K1981" s="10" t="str">
        <f>IF(AND(Papers[[#This Row],[conference]]="", Papers[[#This Row],[journal]]=""),$N$2604,IF(Papers[[#This Row],[journal]]="",$N$2603, $N$2602))</f>
        <v>Journal</v>
      </c>
      <c r="L1981" s="10"/>
    </row>
    <row r="1982" spans="1:12" ht="51" customHeight="1">
      <c r="A1982" s="4">
        <v>2626</v>
      </c>
      <c r="B1982" s="13" t="s">
        <v>9574</v>
      </c>
      <c r="C1982" s="6">
        <v>2007</v>
      </c>
      <c r="D1982" s="7"/>
      <c r="E1982" s="7" t="s">
        <v>1908</v>
      </c>
      <c r="F1982" s="8" t="s">
        <v>9575</v>
      </c>
      <c r="G1982" s="9" t="s">
        <v>9232</v>
      </c>
      <c r="H1982" s="9"/>
      <c r="I1982" s="8"/>
      <c r="J1982" s="8"/>
      <c r="K1982" s="10" t="str">
        <f>IF(AND(Papers[[#This Row],[conference]]="", Papers[[#This Row],[journal]]=""),$N$2604,IF(Papers[[#This Row],[journal]]="",$N$2603, $N$2602))</f>
        <v>Journal</v>
      </c>
      <c r="L1982" s="10"/>
    </row>
    <row r="1983" spans="1:12" ht="51" customHeight="1">
      <c r="A1983" s="4">
        <v>2629</v>
      </c>
      <c r="B1983" s="13" t="s">
        <v>9581</v>
      </c>
      <c r="C1983" s="6">
        <v>2007</v>
      </c>
      <c r="D1983" s="7"/>
      <c r="E1983" s="7" t="s">
        <v>9582</v>
      </c>
      <c r="F1983" s="8" t="s">
        <v>9583</v>
      </c>
      <c r="G1983" s="9" t="s">
        <v>9580</v>
      </c>
      <c r="H1983" s="9"/>
      <c r="I1983" s="8"/>
      <c r="J1983" s="8"/>
      <c r="K1983" s="10" t="str">
        <f>IF(AND(Papers[[#This Row],[conference]]="", Papers[[#This Row],[journal]]=""),$N$2604,IF(Papers[[#This Row],[journal]]="",$N$2603, $N$2602))</f>
        <v>Journal</v>
      </c>
      <c r="L1983" s="10"/>
    </row>
    <row r="1984" spans="1:12" ht="51" customHeight="1">
      <c r="A1984" s="4">
        <v>2632</v>
      </c>
      <c r="B1984" s="13" t="s">
        <v>9587</v>
      </c>
      <c r="C1984" s="6">
        <v>2010</v>
      </c>
      <c r="D1984" s="7"/>
      <c r="E1984" s="7" t="s">
        <v>9588</v>
      </c>
      <c r="F1984" s="8" t="s">
        <v>9589</v>
      </c>
      <c r="G1984" s="9" t="s">
        <v>9580</v>
      </c>
      <c r="H1984" s="9"/>
      <c r="I1984" s="8"/>
      <c r="J1984" s="8"/>
      <c r="K1984" s="10" t="str">
        <f>IF(AND(Papers[[#This Row],[conference]]="", Papers[[#This Row],[journal]]=""),$N$2604,IF(Papers[[#This Row],[journal]]="",$N$2603, $N$2602))</f>
        <v>Journal</v>
      </c>
      <c r="L1984" s="10"/>
    </row>
    <row r="1985" spans="1:12" ht="51" customHeight="1">
      <c r="A1985" s="4">
        <v>2634</v>
      </c>
      <c r="B1985" s="13" t="s">
        <v>9594</v>
      </c>
      <c r="C1985" s="6">
        <v>2006</v>
      </c>
      <c r="D1985" s="7"/>
      <c r="E1985" s="7" t="s">
        <v>2228</v>
      </c>
      <c r="F1985" s="8" t="s">
        <v>9595</v>
      </c>
      <c r="G1985" s="9" t="s">
        <v>9580</v>
      </c>
      <c r="H1985" s="9"/>
      <c r="I1985" s="8"/>
      <c r="J1985" s="8"/>
      <c r="K1985" s="10" t="str">
        <f>IF(AND(Papers[[#This Row],[conference]]="", Papers[[#This Row],[journal]]=""),$N$2604,IF(Papers[[#This Row],[journal]]="",$N$2603, $N$2602))</f>
        <v>Journal</v>
      </c>
      <c r="L1985" s="10"/>
    </row>
    <row r="1986" spans="1:12" ht="51" customHeight="1">
      <c r="A1986" s="4">
        <v>2639</v>
      </c>
      <c r="B1986" s="13" t="s">
        <v>9598</v>
      </c>
      <c r="C1986" s="6">
        <v>2008</v>
      </c>
      <c r="D1986" s="7"/>
      <c r="E1986" s="7" t="s">
        <v>9599</v>
      </c>
      <c r="F1986" s="8" t="s">
        <v>9600</v>
      </c>
      <c r="G1986" s="9" t="s">
        <v>9580</v>
      </c>
      <c r="H1986" s="9"/>
      <c r="I1986" s="8"/>
      <c r="J1986" s="8"/>
      <c r="K1986" s="10" t="str">
        <f>IF(AND(Papers[[#This Row],[conference]]="", Papers[[#This Row],[journal]]=""),$N$2604,IF(Papers[[#This Row],[journal]]="",$N$2603, $N$2602))</f>
        <v>Journal</v>
      </c>
      <c r="L1986" s="10"/>
    </row>
    <row r="1987" spans="1:12" ht="51" customHeight="1">
      <c r="A1987" s="4">
        <v>2642</v>
      </c>
      <c r="B1987" s="13" t="s">
        <v>9606</v>
      </c>
      <c r="C1987" s="6">
        <v>2005</v>
      </c>
      <c r="D1987" s="7"/>
      <c r="E1987" s="7" t="s">
        <v>9582</v>
      </c>
      <c r="F1987" s="8" t="s">
        <v>9607</v>
      </c>
      <c r="G1987" s="9" t="s">
        <v>9580</v>
      </c>
      <c r="H1987" s="9"/>
      <c r="I1987" s="8"/>
      <c r="J1987" s="8"/>
      <c r="K1987" s="10" t="str">
        <f>IF(AND(Papers[[#This Row],[conference]]="", Papers[[#This Row],[journal]]=""),$N$2604,IF(Papers[[#This Row],[journal]]="",$N$2603, $N$2602))</f>
        <v>Journal</v>
      </c>
      <c r="L1987" s="10"/>
    </row>
    <row r="1988" spans="1:12" ht="51" customHeight="1">
      <c r="A1988" s="4">
        <v>2643</v>
      </c>
      <c r="B1988" s="13" t="s">
        <v>9609</v>
      </c>
      <c r="C1988" s="6">
        <v>2011</v>
      </c>
      <c r="D1988" s="7"/>
      <c r="E1988" s="7" t="s">
        <v>9610</v>
      </c>
      <c r="F1988" s="8" t="s">
        <v>9611</v>
      </c>
      <c r="G1988" s="9" t="s">
        <v>9580</v>
      </c>
      <c r="H1988" s="9"/>
      <c r="I1988" s="8"/>
      <c r="J1988" s="8"/>
      <c r="K1988" s="10" t="str">
        <f>IF(AND(Papers[[#This Row],[conference]]="", Papers[[#This Row],[journal]]=""),$N$2604,IF(Papers[[#This Row],[journal]]="",$N$2603, $N$2602))</f>
        <v>Journal</v>
      </c>
      <c r="L1988" s="10"/>
    </row>
    <row r="1989" spans="1:12" ht="51" customHeight="1">
      <c r="A1989" s="4">
        <v>2644</v>
      </c>
      <c r="B1989" s="13" t="s">
        <v>9616</v>
      </c>
      <c r="C1989" s="6">
        <v>2003</v>
      </c>
      <c r="D1989" s="7"/>
      <c r="E1989" s="7" t="s">
        <v>9617</v>
      </c>
      <c r="F1989" s="8" t="s">
        <v>9618</v>
      </c>
      <c r="G1989" s="9" t="s">
        <v>9580</v>
      </c>
      <c r="H1989" s="9"/>
      <c r="I1989" s="8"/>
      <c r="J1989" s="8"/>
      <c r="K1989" s="10" t="str">
        <f>IF(AND(Papers[[#This Row],[conference]]="", Papers[[#This Row],[journal]]=""),$N$2604,IF(Papers[[#This Row],[journal]]="",$N$2603, $N$2602))</f>
        <v>Journal</v>
      </c>
      <c r="L1989" s="10"/>
    </row>
    <row r="1990" spans="1:12" ht="51" customHeight="1">
      <c r="A1990" s="4">
        <v>2654</v>
      </c>
      <c r="B1990" s="13" t="s">
        <v>9624</v>
      </c>
      <c r="C1990" s="6">
        <v>1998</v>
      </c>
      <c r="D1990" s="7"/>
      <c r="E1990" s="7" t="s">
        <v>1855</v>
      </c>
      <c r="F1990" s="8" t="s">
        <v>9625</v>
      </c>
      <c r="G1990" s="9" t="s">
        <v>9580</v>
      </c>
      <c r="H1990" s="9"/>
      <c r="I1990" s="8"/>
      <c r="J1990" s="8"/>
      <c r="K1990" s="10" t="str">
        <f>IF(AND(Papers[[#This Row],[conference]]="", Papers[[#This Row],[journal]]=""),$N$2604,IF(Papers[[#This Row],[journal]]="",$N$2603, $N$2602))</f>
        <v>Journal</v>
      </c>
      <c r="L1990" s="10"/>
    </row>
    <row r="1991" spans="1:12" ht="51" customHeight="1">
      <c r="A1991" s="4">
        <v>2656</v>
      </c>
      <c r="B1991" s="13" t="s">
        <v>9628</v>
      </c>
      <c r="C1991" s="6">
        <v>2010</v>
      </c>
      <c r="D1991" s="7"/>
      <c r="E1991" s="7" t="s">
        <v>9629</v>
      </c>
      <c r="F1991" s="8" t="s">
        <v>9630</v>
      </c>
      <c r="G1991" s="9" t="s">
        <v>9580</v>
      </c>
      <c r="H1991" s="9"/>
      <c r="I1991" s="8"/>
      <c r="J1991" s="8"/>
      <c r="K1991" s="10" t="str">
        <f>IF(AND(Papers[[#This Row],[conference]]="", Papers[[#This Row],[journal]]=""),$N$2604,IF(Papers[[#This Row],[journal]]="",$N$2603, $N$2602))</f>
        <v>Journal</v>
      </c>
      <c r="L1991" s="10"/>
    </row>
    <row r="1992" spans="1:12" ht="51" customHeight="1">
      <c r="A1992" s="4">
        <v>2659</v>
      </c>
      <c r="B1992" s="13" t="s">
        <v>9632</v>
      </c>
      <c r="C1992" s="6">
        <v>2007</v>
      </c>
      <c r="D1992" s="7"/>
      <c r="E1992" s="7" t="s">
        <v>9623</v>
      </c>
      <c r="F1992" s="8" t="s">
        <v>9633</v>
      </c>
      <c r="G1992" s="9" t="s">
        <v>9580</v>
      </c>
      <c r="H1992" s="9"/>
      <c r="I1992" s="8"/>
      <c r="J1992" s="8"/>
      <c r="K1992" s="10" t="str">
        <f>IF(AND(Papers[[#This Row],[conference]]="", Papers[[#This Row],[journal]]=""),$N$2604,IF(Papers[[#This Row],[journal]]="",$N$2603, $N$2602))</f>
        <v>Journal</v>
      </c>
      <c r="L1992" s="10"/>
    </row>
    <row r="1993" spans="1:12" ht="51" customHeight="1">
      <c r="A1993" s="4">
        <v>2660</v>
      </c>
      <c r="B1993" s="13" t="s">
        <v>9634</v>
      </c>
      <c r="C1993" s="6">
        <v>2006</v>
      </c>
      <c r="D1993" s="7"/>
      <c r="E1993" s="7" t="s">
        <v>9582</v>
      </c>
      <c r="F1993" s="8" t="s">
        <v>9635</v>
      </c>
      <c r="G1993" s="9" t="s">
        <v>9580</v>
      </c>
      <c r="H1993" s="9"/>
      <c r="I1993" s="8"/>
      <c r="J1993" s="8"/>
      <c r="K1993" s="10" t="str">
        <f>IF(AND(Papers[[#This Row],[conference]]="", Papers[[#This Row],[journal]]=""),$N$2604,IF(Papers[[#This Row],[journal]]="",$N$2603, $N$2602))</f>
        <v>Journal</v>
      </c>
      <c r="L1993" s="10"/>
    </row>
    <row r="1994" spans="1:12" ht="51" customHeight="1">
      <c r="A1994" s="4">
        <v>2663</v>
      </c>
      <c r="B1994" s="13" t="s">
        <v>9636</v>
      </c>
      <c r="C1994" s="6">
        <v>2011</v>
      </c>
      <c r="D1994" s="7"/>
      <c r="E1994" s="7" t="s">
        <v>9637</v>
      </c>
      <c r="F1994" s="8" t="s">
        <v>9638</v>
      </c>
      <c r="G1994" s="9" t="s">
        <v>9580</v>
      </c>
      <c r="H1994" s="9"/>
      <c r="I1994" s="8"/>
      <c r="J1994" s="8"/>
      <c r="K1994" s="10" t="str">
        <f>IF(AND(Papers[[#This Row],[conference]]="", Papers[[#This Row],[journal]]=""),$N$2604,IF(Papers[[#This Row],[journal]]="",$N$2603, $N$2602))</f>
        <v>Journal</v>
      </c>
      <c r="L1994" s="10"/>
    </row>
    <row r="1995" spans="1:12" ht="51" customHeight="1">
      <c r="A1995" s="4">
        <v>2664</v>
      </c>
      <c r="B1995" s="13" t="s">
        <v>9641</v>
      </c>
      <c r="C1995" s="6">
        <v>2010</v>
      </c>
      <c r="D1995" s="7"/>
      <c r="E1995" s="7" t="s">
        <v>1518</v>
      </c>
      <c r="F1995" s="8" t="s">
        <v>9642</v>
      </c>
      <c r="G1995" s="9" t="s">
        <v>9580</v>
      </c>
      <c r="H1995" s="9"/>
      <c r="I1995" s="8"/>
      <c r="J1995" s="8"/>
      <c r="K1995" s="10" t="str">
        <f>IF(AND(Papers[[#This Row],[conference]]="", Papers[[#This Row],[journal]]=""),$N$2604,IF(Papers[[#This Row],[journal]]="",$N$2603, $N$2602))</f>
        <v>Journal</v>
      </c>
      <c r="L1995" s="10"/>
    </row>
    <row r="1996" spans="1:12" ht="51" customHeight="1">
      <c r="A1996" s="4">
        <v>2674</v>
      </c>
      <c r="B1996" s="13" t="s">
        <v>9647</v>
      </c>
      <c r="C1996" s="6">
        <v>2001</v>
      </c>
      <c r="D1996" s="7"/>
      <c r="E1996" s="7" t="s">
        <v>9646</v>
      </c>
      <c r="F1996" s="8" t="s">
        <v>9648</v>
      </c>
      <c r="G1996" s="9" t="s">
        <v>9580</v>
      </c>
      <c r="H1996" s="9"/>
      <c r="I1996" s="8"/>
      <c r="J1996" s="8"/>
      <c r="K1996" s="10" t="str">
        <f>IF(AND(Papers[[#This Row],[conference]]="", Papers[[#This Row],[journal]]=""),$N$2604,IF(Papers[[#This Row],[journal]]="",$N$2603, $N$2602))</f>
        <v>Journal</v>
      </c>
      <c r="L1996" s="10"/>
    </row>
    <row r="1997" spans="1:12" ht="51" customHeight="1">
      <c r="A1997" s="4">
        <v>2675</v>
      </c>
      <c r="B1997" s="13" t="s">
        <v>9649</v>
      </c>
      <c r="C1997" s="6">
        <v>2010</v>
      </c>
      <c r="D1997" s="7"/>
      <c r="E1997" s="7" t="s">
        <v>1080</v>
      </c>
      <c r="F1997" s="8" t="s">
        <v>9650</v>
      </c>
      <c r="G1997" s="9" t="s">
        <v>9580</v>
      </c>
      <c r="H1997" s="9"/>
      <c r="I1997" s="8"/>
      <c r="J1997" s="8"/>
      <c r="K1997" s="10" t="str">
        <f>IF(AND(Papers[[#This Row],[conference]]="", Papers[[#This Row],[journal]]=""),$N$2604,IF(Papers[[#This Row],[journal]]="",$N$2603, $N$2602))</f>
        <v>Journal</v>
      </c>
      <c r="L1997" s="10"/>
    </row>
    <row r="1998" spans="1:12" ht="51" customHeight="1">
      <c r="A1998" s="4">
        <v>2677</v>
      </c>
      <c r="B1998" s="13" t="s">
        <v>9654</v>
      </c>
      <c r="C1998" s="6">
        <v>2009</v>
      </c>
      <c r="D1998" s="7"/>
      <c r="E1998" s="7" t="s">
        <v>9655</v>
      </c>
      <c r="F1998" s="8" t="s">
        <v>9656</v>
      </c>
      <c r="G1998" s="9" t="s">
        <v>9580</v>
      </c>
      <c r="H1998" s="9"/>
      <c r="I1998" s="8"/>
      <c r="J1998" s="8"/>
      <c r="K1998" s="10" t="str">
        <f>IF(AND(Papers[[#This Row],[conference]]="", Papers[[#This Row],[journal]]=""),$N$2604,IF(Papers[[#This Row],[journal]]="",$N$2603, $N$2602))</f>
        <v>Journal</v>
      </c>
      <c r="L1998" s="10"/>
    </row>
    <row r="1999" spans="1:12" ht="51" customHeight="1">
      <c r="A1999" s="4">
        <v>2679</v>
      </c>
      <c r="B1999" s="13" t="s">
        <v>9660</v>
      </c>
      <c r="C1999" s="6">
        <v>2010</v>
      </c>
      <c r="D1999" s="7"/>
      <c r="E1999" s="7" t="s">
        <v>1883</v>
      </c>
      <c r="F1999" s="8" t="s">
        <v>9661</v>
      </c>
      <c r="G1999" s="9" t="s">
        <v>9580</v>
      </c>
      <c r="H1999" s="9"/>
      <c r="I1999" s="8"/>
      <c r="J1999" s="8"/>
      <c r="K1999" s="10" t="str">
        <f>IF(AND(Papers[[#This Row],[conference]]="", Papers[[#This Row],[journal]]=""),$N$2604,IF(Papers[[#This Row],[journal]]="",$N$2603, $N$2602))</f>
        <v>Journal</v>
      </c>
      <c r="L1999" s="10"/>
    </row>
    <row r="2000" spans="1:12" ht="51" customHeight="1">
      <c r="A2000" s="4">
        <v>2680</v>
      </c>
      <c r="B2000" s="13" t="s">
        <v>9664</v>
      </c>
      <c r="C2000" s="6">
        <v>2009</v>
      </c>
      <c r="D2000" s="7"/>
      <c r="E2000" s="7" t="s">
        <v>9665</v>
      </c>
      <c r="F2000" s="8" t="s">
        <v>9666</v>
      </c>
      <c r="G2000" s="9" t="s">
        <v>9580</v>
      </c>
      <c r="H2000" s="9"/>
      <c r="I2000" s="8"/>
      <c r="J2000" s="8"/>
      <c r="K2000" s="10" t="str">
        <f>IF(AND(Papers[[#This Row],[conference]]="", Papers[[#This Row],[journal]]=""),$N$2604,IF(Papers[[#This Row],[journal]]="",$N$2603, $N$2602))</f>
        <v>Journal</v>
      </c>
      <c r="L2000" s="10"/>
    </row>
    <row r="2001" spans="1:12" ht="51" customHeight="1">
      <c r="A2001" s="4">
        <v>2686</v>
      </c>
      <c r="B2001" s="13" t="s">
        <v>9668</v>
      </c>
      <c r="C2001" s="6">
        <v>2007</v>
      </c>
      <c r="D2001" s="7"/>
      <c r="E2001" s="7" t="s">
        <v>1518</v>
      </c>
      <c r="F2001" s="8" t="s">
        <v>9669</v>
      </c>
      <c r="G2001" s="9" t="s">
        <v>9580</v>
      </c>
      <c r="H2001" s="9"/>
      <c r="I2001" s="8"/>
      <c r="J2001" s="8"/>
      <c r="K2001" s="10" t="str">
        <f>IF(AND(Papers[[#This Row],[conference]]="", Papers[[#This Row],[journal]]=""),$N$2604,IF(Papers[[#This Row],[journal]]="",$N$2603, $N$2602))</f>
        <v>Journal</v>
      </c>
      <c r="L2001" s="10"/>
    </row>
    <row r="2002" spans="1:12" ht="51" customHeight="1">
      <c r="A2002" s="4">
        <v>2688</v>
      </c>
      <c r="B2002" s="13" t="s">
        <v>9675</v>
      </c>
      <c r="C2002" s="6">
        <v>2011</v>
      </c>
      <c r="D2002" s="7"/>
      <c r="E2002" s="7" t="s">
        <v>9582</v>
      </c>
      <c r="F2002" s="8" t="s">
        <v>9676</v>
      </c>
      <c r="G2002" s="9" t="s">
        <v>9580</v>
      </c>
      <c r="H2002" s="9"/>
      <c r="I2002" s="8"/>
      <c r="J2002" s="8"/>
      <c r="K2002" s="10" t="str">
        <f>IF(AND(Papers[[#This Row],[conference]]="", Papers[[#This Row],[journal]]=""),$N$2604,IF(Papers[[#This Row],[journal]]="",$N$2603, $N$2602))</f>
        <v>Journal</v>
      </c>
      <c r="L2002" s="10"/>
    </row>
    <row r="2003" spans="1:12" ht="51" customHeight="1">
      <c r="A2003" s="4">
        <v>2689</v>
      </c>
      <c r="B2003" s="13" t="s">
        <v>9681</v>
      </c>
      <c r="C2003" s="6">
        <v>2001</v>
      </c>
      <c r="D2003" s="7"/>
      <c r="E2003" s="7" t="s">
        <v>1083</v>
      </c>
      <c r="F2003" s="8" t="s">
        <v>9682</v>
      </c>
      <c r="G2003" s="9" t="s">
        <v>9580</v>
      </c>
      <c r="H2003" s="9"/>
      <c r="I2003" s="8"/>
      <c r="J2003" s="8"/>
      <c r="K2003" s="10" t="str">
        <f>IF(AND(Papers[[#This Row],[conference]]="", Papers[[#This Row],[journal]]=""),$N$2604,IF(Papers[[#This Row],[journal]]="",$N$2603, $N$2602))</f>
        <v>Journal</v>
      </c>
      <c r="L2003" s="10"/>
    </row>
    <row r="2004" spans="1:12" ht="51" customHeight="1">
      <c r="A2004" s="4">
        <v>2691</v>
      </c>
      <c r="B2004" s="13" t="s">
        <v>9686</v>
      </c>
      <c r="C2004" s="6">
        <v>2009</v>
      </c>
      <c r="D2004" s="7"/>
      <c r="E2004" s="7" t="s">
        <v>9687</v>
      </c>
      <c r="F2004" s="8" t="s">
        <v>9688</v>
      </c>
      <c r="G2004" s="9" t="s">
        <v>9580</v>
      </c>
      <c r="H2004" s="9"/>
      <c r="I2004" s="8"/>
      <c r="J2004" s="8"/>
      <c r="K2004" s="10" t="str">
        <f>IF(AND(Papers[[#This Row],[conference]]="", Papers[[#This Row],[journal]]=""),$N$2604,IF(Papers[[#This Row],[journal]]="",$N$2603, $N$2602))</f>
        <v>Journal</v>
      </c>
      <c r="L2004" s="10"/>
    </row>
    <row r="2005" spans="1:12" ht="51" customHeight="1">
      <c r="A2005" s="4">
        <v>2693</v>
      </c>
      <c r="B2005" s="13" t="s">
        <v>9691</v>
      </c>
      <c r="C2005" s="6">
        <v>2007</v>
      </c>
      <c r="D2005" s="7"/>
      <c r="E2005" s="7" t="s">
        <v>9582</v>
      </c>
      <c r="F2005" s="8" t="s">
        <v>9692</v>
      </c>
      <c r="G2005" s="9" t="s">
        <v>9580</v>
      </c>
      <c r="H2005" s="9"/>
      <c r="I2005" s="8"/>
      <c r="J2005" s="8"/>
      <c r="K2005" s="10" t="str">
        <f>IF(AND(Papers[[#This Row],[conference]]="", Papers[[#This Row],[journal]]=""),$N$2604,IF(Papers[[#This Row],[journal]]="",$N$2603, $N$2602))</f>
        <v>Journal</v>
      </c>
      <c r="L2005" s="10"/>
    </row>
    <row r="2006" spans="1:12" ht="51" customHeight="1">
      <c r="A2006" s="4">
        <v>2697</v>
      </c>
      <c r="B2006" s="13" t="s">
        <v>9697</v>
      </c>
      <c r="C2006" s="6">
        <v>2010</v>
      </c>
      <c r="D2006" s="7"/>
      <c r="E2006" s="7" t="s">
        <v>9582</v>
      </c>
      <c r="F2006" s="8" t="s">
        <v>9698</v>
      </c>
      <c r="G2006" s="9" t="s">
        <v>9580</v>
      </c>
      <c r="H2006" s="9"/>
      <c r="I2006" s="8"/>
      <c r="J2006" s="8"/>
      <c r="K2006" s="10" t="str">
        <f>IF(AND(Papers[[#This Row],[conference]]="", Papers[[#This Row],[journal]]=""),$N$2604,IF(Papers[[#This Row],[journal]]="",$N$2603, $N$2602))</f>
        <v>Journal</v>
      </c>
      <c r="L2006" s="10"/>
    </row>
    <row r="2007" spans="1:12" ht="51" customHeight="1">
      <c r="A2007" s="4">
        <v>2705</v>
      </c>
      <c r="B2007" s="13" t="s">
        <v>9700</v>
      </c>
      <c r="C2007" s="6">
        <v>2011</v>
      </c>
      <c r="D2007" s="7"/>
      <c r="E2007" s="7" t="s">
        <v>9582</v>
      </c>
      <c r="F2007" s="8" t="s">
        <v>9701</v>
      </c>
      <c r="G2007" s="9" t="s">
        <v>9580</v>
      </c>
      <c r="H2007" s="9"/>
      <c r="I2007" s="8"/>
      <c r="J2007" s="8"/>
      <c r="K2007" s="10" t="str">
        <f>IF(AND(Papers[[#This Row],[conference]]="", Papers[[#This Row],[journal]]=""),$N$2604,IF(Papers[[#This Row],[journal]]="",$N$2603, $N$2602))</f>
        <v>Journal</v>
      </c>
      <c r="L2007" s="10"/>
    </row>
    <row r="2008" spans="1:12" ht="51" customHeight="1">
      <c r="A2008" s="4">
        <v>2712</v>
      </c>
      <c r="B2008" s="13" t="s">
        <v>9704</v>
      </c>
      <c r="C2008" s="6">
        <v>2006</v>
      </c>
      <c r="D2008" s="7"/>
      <c r="E2008" s="7" t="s">
        <v>9582</v>
      </c>
      <c r="F2008" s="8" t="s">
        <v>9705</v>
      </c>
      <c r="G2008" s="9" t="s">
        <v>9580</v>
      </c>
      <c r="H2008" s="9"/>
      <c r="I2008" s="8"/>
      <c r="J2008" s="8"/>
      <c r="K2008" s="10" t="str">
        <f>IF(AND(Papers[[#This Row],[conference]]="", Papers[[#This Row],[journal]]=""),$N$2604,IF(Papers[[#This Row],[journal]]="",$N$2603, $N$2602))</f>
        <v>Journal</v>
      </c>
      <c r="L2008" s="10"/>
    </row>
    <row r="2009" spans="1:12" ht="51" customHeight="1">
      <c r="A2009" s="4">
        <v>2718</v>
      </c>
      <c r="B2009" s="13" t="s">
        <v>9708</v>
      </c>
      <c r="C2009" s="6">
        <v>2004</v>
      </c>
      <c r="D2009" s="7"/>
      <c r="E2009" s="7" t="s">
        <v>9582</v>
      </c>
      <c r="F2009" s="8" t="s">
        <v>9709</v>
      </c>
      <c r="G2009" s="9" t="s">
        <v>9580</v>
      </c>
      <c r="H2009" s="9"/>
      <c r="I2009" s="8"/>
      <c r="J2009" s="8"/>
      <c r="K2009" s="10" t="str">
        <f>IF(AND(Papers[[#This Row],[conference]]="", Papers[[#This Row],[journal]]=""),$N$2604,IF(Papers[[#This Row],[journal]]="",$N$2603, $N$2602))</f>
        <v>Journal</v>
      </c>
      <c r="L2009" s="10"/>
    </row>
    <row r="2010" spans="1:12" ht="51" customHeight="1">
      <c r="A2010" s="4">
        <v>2723</v>
      </c>
      <c r="B2010" s="13" t="s">
        <v>9714</v>
      </c>
      <c r="C2010" s="6">
        <v>2011</v>
      </c>
      <c r="D2010" s="7"/>
      <c r="E2010" s="7" t="s">
        <v>9582</v>
      </c>
      <c r="F2010" s="8" t="s">
        <v>9715</v>
      </c>
      <c r="G2010" s="9" t="s">
        <v>9580</v>
      </c>
      <c r="H2010" s="9"/>
      <c r="I2010" s="8"/>
      <c r="J2010" s="8"/>
      <c r="K2010" s="10" t="str">
        <f>IF(AND(Papers[[#This Row],[conference]]="", Papers[[#This Row],[journal]]=""),$N$2604,IF(Papers[[#This Row],[journal]]="",$N$2603, $N$2602))</f>
        <v>Journal</v>
      </c>
      <c r="L2010" s="10"/>
    </row>
    <row r="2011" spans="1:12" ht="51" customHeight="1">
      <c r="A2011" s="4">
        <v>2726</v>
      </c>
      <c r="B2011" s="13" t="s">
        <v>9719</v>
      </c>
      <c r="C2011" s="6">
        <v>2006</v>
      </c>
      <c r="D2011" s="7"/>
      <c r="E2011" s="7" t="s">
        <v>9720</v>
      </c>
      <c r="F2011" s="8" t="s">
        <v>9721</v>
      </c>
      <c r="G2011" s="9" t="s">
        <v>9580</v>
      </c>
      <c r="H2011" s="9"/>
      <c r="I2011" s="8"/>
      <c r="J2011" s="8"/>
      <c r="K2011" s="10" t="str">
        <f>IF(AND(Papers[[#This Row],[conference]]="", Papers[[#This Row],[journal]]=""),$N$2604,IF(Papers[[#This Row],[journal]]="",$N$2603, $N$2602))</f>
        <v>Journal</v>
      </c>
      <c r="L2011" s="10"/>
    </row>
    <row r="2012" spans="1:12" ht="51" customHeight="1">
      <c r="A2012" s="4">
        <v>2730</v>
      </c>
      <c r="B2012" s="13" t="s">
        <v>9722</v>
      </c>
      <c r="C2012" s="6">
        <v>2002</v>
      </c>
      <c r="D2012" s="7"/>
      <c r="E2012" s="7" t="s">
        <v>2060</v>
      </c>
      <c r="F2012" s="8" t="s">
        <v>9723</v>
      </c>
      <c r="G2012" s="9" t="s">
        <v>9580</v>
      </c>
      <c r="H2012" s="9"/>
      <c r="I2012" s="8"/>
      <c r="J2012" s="8"/>
      <c r="K2012" s="10" t="str">
        <f>IF(AND(Papers[[#This Row],[conference]]="", Papers[[#This Row],[journal]]=""),$N$2604,IF(Papers[[#This Row],[journal]]="",$N$2603, $N$2602))</f>
        <v>Journal</v>
      </c>
      <c r="L2012" s="10"/>
    </row>
    <row r="2013" spans="1:12" ht="51" customHeight="1">
      <c r="A2013" s="4">
        <v>2733</v>
      </c>
      <c r="B2013" s="13" t="s">
        <v>9728</v>
      </c>
      <c r="C2013" s="6">
        <v>2010</v>
      </c>
      <c r="D2013" s="7"/>
      <c r="E2013" s="7" t="s">
        <v>980</v>
      </c>
      <c r="F2013" s="8" t="s">
        <v>9729</v>
      </c>
      <c r="G2013" s="9" t="s">
        <v>9580</v>
      </c>
      <c r="H2013" s="9"/>
      <c r="I2013" s="8"/>
      <c r="J2013" s="8"/>
      <c r="K2013" s="10" t="str">
        <f>IF(AND(Papers[[#This Row],[conference]]="", Papers[[#This Row],[journal]]=""),$N$2604,IF(Papers[[#This Row],[journal]]="",$N$2603, $N$2602))</f>
        <v>Journal</v>
      </c>
      <c r="L2013" s="10"/>
    </row>
    <row r="2014" spans="1:12" ht="51" customHeight="1">
      <c r="A2014" s="4">
        <v>2735</v>
      </c>
      <c r="B2014" s="13" t="s">
        <v>9738</v>
      </c>
      <c r="C2014" s="6">
        <v>2010</v>
      </c>
      <c r="D2014" s="7"/>
      <c r="E2014" s="7" t="s">
        <v>9739</v>
      </c>
      <c r="F2014" s="8" t="s">
        <v>9740</v>
      </c>
      <c r="G2014" s="9" t="s">
        <v>9580</v>
      </c>
      <c r="H2014" s="9"/>
      <c r="I2014" s="8"/>
      <c r="J2014" s="8"/>
      <c r="K2014" s="10" t="str">
        <f>IF(AND(Papers[[#This Row],[conference]]="", Papers[[#This Row],[journal]]=""),$N$2604,IF(Papers[[#This Row],[journal]]="",$N$2603, $N$2602))</f>
        <v>Journal</v>
      </c>
      <c r="L2014" s="10"/>
    </row>
    <row r="2015" spans="1:12" ht="51" customHeight="1">
      <c r="A2015" s="4">
        <v>2740</v>
      </c>
      <c r="B2015" s="13" t="s">
        <v>9745</v>
      </c>
      <c r="C2015" s="6">
        <v>2006</v>
      </c>
      <c r="D2015" s="7"/>
      <c r="E2015" s="7" t="s">
        <v>980</v>
      </c>
      <c r="F2015" s="8" t="s">
        <v>9746</v>
      </c>
      <c r="G2015" s="9" t="s">
        <v>9580</v>
      </c>
      <c r="H2015" s="9"/>
      <c r="I2015" s="8"/>
      <c r="J2015" s="8"/>
      <c r="K2015" s="10" t="str">
        <f>IF(AND(Papers[[#This Row],[conference]]="", Papers[[#This Row],[journal]]=""),$N$2604,IF(Papers[[#This Row],[journal]]="",$N$2603, $N$2602))</f>
        <v>Journal</v>
      </c>
      <c r="L2015" s="10"/>
    </row>
    <row r="2016" spans="1:12" ht="51" customHeight="1">
      <c r="A2016" s="4">
        <v>2743</v>
      </c>
      <c r="B2016" s="13" t="s">
        <v>9748</v>
      </c>
      <c r="C2016" s="6">
        <v>2011</v>
      </c>
      <c r="D2016" s="7"/>
      <c r="E2016" s="7" t="s">
        <v>9582</v>
      </c>
      <c r="F2016" s="8" t="s">
        <v>9749</v>
      </c>
      <c r="G2016" s="9" t="s">
        <v>9580</v>
      </c>
      <c r="H2016" s="9"/>
      <c r="I2016" s="8"/>
      <c r="J2016" s="8"/>
      <c r="K2016" s="10" t="str">
        <f>IF(AND(Papers[[#This Row],[conference]]="", Papers[[#This Row],[journal]]=""),$N$2604,IF(Papers[[#This Row],[journal]]="",$N$2603, $N$2602))</f>
        <v>Journal</v>
      </c>
      <c r="L2016" s="10"/>
    </row>
    <row r="2017" spans="1:12" ht="51" customHeight="1">
      <c r="A2017" s="4">
        <v>2745</v>
      </c>
      <c r="B2017" s="13" t="s">
        <v>9757</v>
      </c>
      <c r="C2017" s="6">
        <v>2008</v>
      </c>
      <c r="D2017" s="7"/>
      <c r="E2017" s="7" t="s">
        <v>1080</v>
      </c>
      <c r="F2017" s="8" t="s">
        <v>9758</v>
      </c>
      <c r="G2017" s="9" t="s">
        <v>9580</v>
      </c>
      <c r="H2017" s="9"/>
      <c r="I2017" s="8"/>
      <c r="J2017" s="8"/>
      <c r="K2017" s="10" t="str">
        <f>IF(AND(Papers[[#This Row],[conference]]="", Papers[[#This Row],[journal]]=""),$N$2604,IF(Papers[[#This Row],[journal]]="",$N$2603, $N$2602))</f>
        <v>Journal</v>
      </c>
      <c r="L2017" s="10"/>
    </row>
    <row r="2018" spans="1:12" ht="51" customHeight="1">
      <c r="A2018" s="4">
        <v>2746</v>
      </c>
      <c r="B2018" s="13" t="s">
        <v>9761</v>
      </c>
      <c r="C2018" s="6">
        <v>2007</v>
      </c>
      <c r="D2018" s="7"/>
      <c r="E2018" s="7" t="s">
        <v>9762</v>
      </c>
      <c r="F2018" s="8" t="s">
        <v>9763</v>
      </c>
      <c r="G2018" s="9" t="s">
        <v>9580</v>
      </c>
      <c r="H2018" s="9"/>
      <c r="I2018" s="8"/>
      <c r="J2018" s="8"/>
      <c r="K2018" s="10" t="str">
        <f>IF(AND(Papers[[#This Row],[conference]]="", Papers[[#This Row],[journal]]=""),$N$2604,IF(Papers[[#This Row],[journal]]="",$N$2603, $N$2602))</f>
        <v>Journal</v>
      </c>
      <c r="L2018" s="10"/>
    </row>
    <row r="2019" spans="1:12" ht="51" customHeight="1">
      <c r="A2019" s="4">
        <v>2747</v>
      </c>
      <c r="B2019" s="13" t="s">
        <v>9766</v>
      </c>
      <c r="C2019" s="6">
        <v>2007</v>
      </c>
      <c r="D2019" s="7"/>
      <c r="E2019" s="7" t="s">
        <v>9582</v>
      </c>
      <c r="F2019" s="8" t="s">
        <v>9767</v>
      </c>
      <c r="G2019" s="9" t="s">
        <v>9580</v>
      </c>
      <c r="H2019" s="9"/>
      <c r="I2019" s="8"/>
      <c r="J2019" s="8"/>
      <c r="K2019" s="10" t="str">
        <f>IF(AND(Papers[[#This Row],[conference]]="", Papers[[#This Row],[journal]]=""),$N$2604,IF(Papers[[#This Row],[journal]]="",$N$2603, $N$2602))</f>
        <v>Journal</v>
      </c>
      <c r="L2019" s="10"/>
    </row>
    <row r="2020" spans="1:12" ht="51" customHeight="1">
      <c r="A2020" s="4">
        <v>2751</v>
      </c>
      <c r="B2020" s="13" t="s">
        <v>9769</v>
      </c>
      <c r="C2020" s="6">
        <v>2003</v>
      </c>
      <c r="D2020" s="7"/>
      <c r="E2020" s="7" t="s">
        <v>9623</v>
      </c>
      <c r="F2020" s="8" t="s">
        <v>9770</v>
      </c>
      <c r="G2020" s="9" t="s">
        <v>9580</v>
      </c>
      <c r="H2020" s="9"/>
      <c r="I2020" s="8"/>
      <c r="J2020" s="8"/>
      <c r="K2020" s="10" t="str">
        <f>IF(AND(Papers[[#This Row],[conference]]="", Papers[[#This Row],[journal]]=""),$N$2604,IF(Papers[[#This Row],[journal]]="",$N$2603, $N$2602))</f>
        <v>Journal</v>
      </c>
      <c r="L2020" s="10"/>
    </row>
    <row r="2021" spans="1:12" ht="51" customHeight="1">
      <c r="A2021" s="4">
        <v>2752</v>
      </c>
      <c r="B2021" s="13" t="s">
        <v>9773</v>
      </c>
      <c r="C2021" s="6">
        <v>2003</v>
      </c>
      <c r="D2021" s="7"/>
      <c r="E2021" s="7" t="s">
        <v>9623</v>
      </c>
      <c r="F2021" s="8" t="s">
        <v>9770</v>
      </c>
      <c r="G2021" s="9" t="s">
        <v>9580</v>
      </c>
      <c r="H2021" s="9"/>
      <c r="I2021" s="8"/>
      <c r="J2021" s="8"/>
      <c r="K2021" s="10" t="str">
        <f>IF(AND(Papers[[#This Row],[conference]]="", Papers[[#This Row],[journal]]=""),$N$2604,IF(Papers[[#This Row],[journal]]="",$N$2603, $N$2602))</f>
        <v>Journal</v>
      </c>
      <c r="L2021" s="10"/>
    </row>
    <row r="2022" spans="1:12" ht="51" customHeight="1">
      <c r="A2022" s="4">
        <v>2753</v>
      </c>
      <c r="B2022" s="13" t="s">
        <v>9774</v>
      </c>
      <c r="C2022" s="6">
        <v>2009</v>
      </c>
      <c r="D2022" s="7"/>
      <c r="E2022" s="7" t="s">
        <v>9623</v>
      </c>
      <c r="F2022" s="8" t="s">
        <v>9775</v>
      </c>
      <c r="G2022" s="9" t="s">
        <v>9580</v>
      </c>
      <c r="H2022" s="9"/>
      <c r="I2022" s="8"/>
      <c r="J2022" s="8"/>
      <c r="K2022" s="10" t="str">
        <f>IF(AND(Papers[[#This Row],[conference]]="", Papers[[#This Row],[journal]]=""),$N$2604,IF(Papers[[#This Row],[journal]]="",$N$2603, $N$2602))</f>
        <v>Journal</v>
      </c>
      <c r="L2022" s="10"/>
    </row>
    <row r="2023" spans="1:12" ht="51" customHeight="1">
      <c r="A2023" s="4">
        <v>2754</v>
      </c>
      <c r="B2023" s="13" t="s">
        <v>9780</v>
      </c>
      <c r="C2023" s="6">
        <v>2003</v>
      </c>
      <c r="D2023" s="7"/>
      <c r="E2023" s="7" t="s">
        <v>9623</v>
      </c>
      <c r="F2023" s="8" t="s">
        <v>9781</v>
      </c>
      <c r="G2023" s="9" t="s">
        <v>9580</v>
      </c>
      <c r="H2023" s="9"/>
      <c r="I2023" s="8"/>
      <c r="J2023" s="8"/>
      <c r="K2023" s="10" t="str">
        <f>IF(AND(Papers[[#This Row],[conference]]="", Papers[[#This Row],[journal]]=""),$N$2604,IF(Papers[[#This Row],[journal]]="",$N$2603, $N$2602))</f>
        <v>Journal</v>
      </c>
      <c r="L2023" s="10"/>
    </row>
    <row r="2024" spans="1:12" ht="51" customHeight="1">
      <c r="A2024" s="4">
        <v>2755</v>
      </c>
      <c r="B2024" s="13" t="s">
        <v>9783</v>
      </c>
      <c r="C2024" s="6">
        <v>2003</v>
      </c>
      <c r="D2024" s="7"/>
      <c r="E2024" s="7" t="s">
        <v>9623</v>
      </c>
      <c r="F2024" s="8" t="s">
        <v>9781</v>
      </c>
      <c r="G2024" s="9" t="s">
        <v>9580</v>
      </c>
      <c r="H2024" s="9"/>
      <c r="I2024" s="8"/>
      <c r="J2024" s="8"/>
      <c r="K2024" s="10" t="str">
        <f>IF(AND(Papers[[#This Row],[conference]]="", Papers[[#This Row],[journal]]=""),$N$2604,IF(Papers[[#This Row],[journal]]="",$N$2603, $N$2602))</f>
        <v>Journal</v>
      </c>
      <c r="L2024" s="10"/>
    </row>
    <row r="2025" spans="1:12" ht="51" customHeight="1">
      <c r="A2025" s="4">
        <v>2756</v>
      </c>
      <c r="B2025" s="13" t="s">
        <v>9785</v>
      </c>
      <c r="C2025" s="6">
        <v>2010</v>
      </c>
      <c r="D2025" s="7"/>
      <c r="E2025" s="7" t="s">
        <v>9786</v>
      </c>
      <c r="F2025" s="8" t="s">
        <v>9787</v>
      </c>
      <c r="G2025" s="9" t="s">
        <v>9580</v>
      </c>
      <c r="H2025" s="9"/>
      <c r="I2025" s="8"/>
      <c r="J2025" s="8"/>
      <c r="K2025" s="10" t="str">
        <f>IF(AND(Papers[[#This Row],[conference]]="", Papers[[#This Row],[journal]]=""),$N$2604,IF(Papers[[#This Row],[journal]]="",$N$2603, $N$2602))</f>
        <v>Journal</v>
      </c>
      <c r="L2025" s="10"/>
    </row>
    <row r="2026" spans="1:12" ht="51" customHeight="1">
      <c r="A2026" s="4">
        <v>2760</v>
      </c>
      <c r="B2026" s="13" t="s">
        <v>9793</v>
      </c>
      <c r="C2026" s="6">
        <v>2011</v>
      </c>
      <c r="D2026" s="7"/>
      <c r="E2026" s="7" t="s">
        <v>9637</v>
      </c>
      <c r="F2026" s="8" t="s">
        <v>9794</v>
      </c>
      <c r="G2026" s="9" t="s">
        <v>9580</v>
      </c>
      <c r="H2026" s="9"/>
      <c r="I2026" s="8"/>
      <c r="J2026" s="8"/>
      <c r="K2026" s="10" t="str">
        <f>IF(AND(Papers[[#This Row],[conference]]="", Papers[[#This Row],[journal]]=""),$N$2604,IF(Papers[[#This Row],[journal]]="",$N$2603, $N$2602))</f>
        <v>Journal</v>
      </c>
      <c r="L2026" s="10"/>
    </row>
    <row r="2027" spans="1:12" ht="51" customHeight="1">
      <c r="A2027" s="4">
        <v>2761</v>
      </c>
      <c r="B2027" s="13" t="s">
        <v>9801</v>
      </c>
      <c r="C2027" s="6">
        <v>2010</v>
      </c>
      <c r="D2027" s="7"/>
      <c r="E2027" s="7" t="s">
        <v>9582</v>
      </c>
      <c r="F2027" s="8" t="s">
        <v>9802</v>
      </c>
      <c r="G2027" s="9" t="s">
        <v>9580</v>
      </c>
      <c r="H2027" s="9"/>
      <c r="I2027" s="8"/>
      <c r="J2027" s="8"/>
      <c r="K2027" s="10" t="str">
        <f>IF(AND(Papers[[#This Row],[conference]]="", Papers[[#This Row],[journal]]=""),$N$2604,IF(Papers[[#This Row],[journal]]="",$N$2603, $N$2602))</f>
        <v>Journal</v>
      </c>
      <c r="L2027" s="10"/>
    </row>
    <row r="2028" spans="1:12" ht="51" customHeight="1">
      <c r="A2028" s="4">
        <v>2763</v>
      </c>
      <c r="B2028" s="13" t="s">
        <v>9811</v>
      </c>
      <c r="C2028" s="6">
        <v>2011</v>
      </c>
      <c r="D2028" s="7"/>
      <c r="E2028" s="7" t="s">
        <v>9582</v>
      </c>
      <c r="F2028" s="8" t="s">
        <v>9812</v>
      </c>
      <c r="G2028" s="9" t="s">
        <v>9580</v>
      </c>
      <c r="H2028" s="9"/>
      <c r="I2028" s="8"/>
      <c r="J2028" s="8"/>
      <c r="K2028" s="10" t="str">
        <f>IF(AND(Papers[[#This Row],[conference]]="", Papers[[#This Row],[journal]]=""),$N$2604,IF(Papers[[#This Row],[journal]]="",$N$2603, $N$2602))</f>
        <v>Journal</v>
      </c>
      <c r="L2028" s="10"/>
    </row>
    <row r="2029" spans="1:12" ht="51" customHeight="1">
      <c r="A2029" s="4">
        <v>2765</v>
      </c>
      <c r="B2029" s="13" t="s">
        <v>9816</v>
      </c>
      <c r="C2029" s="6">
        <v>2005</v>
      </c>
      <c r="D2029" s="7"/>
      <c r="E2029" s="7" t="s">
        <v>9582</v>
      </c>
      <c r="F2029" s="8" t="s">
        <v>9817</v>
      </c>
      <c r="G2029" s="9" t="s">
        <v>9580</v>
      </c>
      <c r="H2029" s="9"/>
      <c r="I2029" s="8"/>
      <c r="J2029" s="8"/>
      <c r="K2029" s="10" t="str">
        <f>IF(AND(Papers[[#This Row],[conference]]="", Papers[[#This Row],[journal]]=""),$N$2604,IF(Papers[[#This Row],[journal]]="",$N$2603, $N$2602))</f>
        <v>Journal</v>
      </c>
      <c r="L2029" s="10"/>
    </row>
    <row r="2030" spans="1:12" ht="51" customHeight="1">
      <c r="A2030" s="4">
        <v>2769</v>
      </c>
      <c r="B2030" s="13" t="s">
        <v>9823</v>
      </c>
      <c r="C2030" s="6">
        <v>2009</v>
      </c>
      <c r="D2030" s="7"/>
      <c r="E2030" s="7" t="s">
        <v>9582</v>
      </c>
      <c r="F2030" s="8" t="s">
        <v>9824</v>
      </c>
      <c r="G2030" s="9" t="s">
        <v>9580</v>
      </c>
      <c r="H2030" s="9"/>
      <c r="I2030" s="8"/>
      <c r="J2030" s="8"/>
      <c r="K2030" s="10" t="str">
        <f>IF(AND(Papers[[#This Row],[conference]]="", Papers[[#This Row],[journal]]=""),$N$2604,IF(Papers[[#This Row],[journal]]="",$N$2603, $N$2602))</f>
        <v>Journal</v>
      </c>
      <c r="L2030" s="10"/>
    </row>
    <row r="2031" spans="1:12" ht="51" customHeight="1">
      <c r="A2031" s="4">
        <v>2770</v>
      </c>
      <c r="B2031" s="13" t="s">
        <v>9828</v>
      </c>
      <c r="C2031" s="6">
        <v>2009</v>
      </c>
      <c r="D2031" s="7"/>
      <c r="E2031" s="7" t="s">
        <v>9582</v>
      </c>
      <c r="F2031" s="8" t="s">
        <v>9829</v>
      </c>
      <c r="G2031" s="9" t="s">
        <v>9580</v>
      </c>
      <c r="H2031" s="9"/>
      <c r="I2031" s="8"/>
      <c r="J2031" s="8"/>
      <c r="K2031" s="10" t="str">
        <f>IF(AND(Papers[[#This Row],[conference]]="", Papers[[#This Row],[journal]]=""),$N$2604,IF(Papers[[#This Row],[journal]]="",$N$2603, $N$2602))</f>
        <v>Journal</v>
      </c>
      <c r="L2031" s="10"/>
    </row>
    <row r="2032" spans="1:12" ht="51" customHeight="1">
      <c r="A2032" s="4">
        <v>2771</v>
      </c>
      <c r="B2032" s="13" t="s">
        <v>9834</v>
      </c>
      <c r="C2032" s="6">
        <v>2005</v>
      </c>
      <c r="D2032" s="7"/>
      <c r="E2032" s="7" t="s">
        <v>9582</v>
      </c>
      <c r="F2032" s="8" t="s">
        <v>9835</v>
      </c>
      <c r="G2032" s="9" t="s">
        <v>9580</v>
      </c>
      <c r="H2032" s="9"/>
      <c r="I2032" s="8"/>
      <c r="J2032" s="8"/>
      <c r="K2032" s="10" t="str">
        <f>IF(AND(Papers[[#This Row],[conference]]="", Papers[[#This Row],[journal]]=""),$N$2604,IF(Papers[[#This Row],[journal]]="",$N$2603, $N$2602))</f>
        <v>Journal</v>
      </c>
      <c r="L2032" s="10"/>
    </row>
    <row r="2033" spans="1:12" ht="51" customHeight="1">
      <c r="A2033" s="4">
        <v>2772</v>
      </c>
      <c r="B2033" s="13" t="s">
        <v>9838</v>
      </c>
      <c r="C2033" s="6">
        <v>2010</v>
      </c>
      <c r="D2033" s="7"/>
      <c r="E2033" s="7" t="s">
        <v>9582</v>
      </c>
      <c r="F2033" s="8" t="s">
        <v>9839</v>
      </c>
      <c r="G2033" s="9" t="s">
        <v>9580</v>
      </c>
      <c r="H2033" s="9"/>
      <c r="I2033" s="8"/>
      <c r="J2033" s="8"/>
      <c r="K2033" s="10" t="str">
        <f>IF(AND(Papers[[#This Row],[conference]]="", Papers[[#This Row],[journal]]=""),$N$2604,IF(Papers[[#This Row],[journal]]="",$N$2603, $N$2602))</f>
        <v>Journal</v>
      </c>
      <c r="L2033" s="10"/>
    </row>
    <row r="2034" spans="1:12" ht="51" customHeight="1">
      <c r="A2034" s="4">
        <v>2778</v>
      </c>
      <c r="B2034" s="13" t="s">
        <v>9844</v>
      </c>
      <c r="C2034" s="6">
        <v>2010</v>
      </c>
      <c r="D2034" s="7"/>
      <c r="E2034" s="7" t="s">
        <v>9582</v>
      </c>
      <c r="F2034" s="8" t="s">
        <v>9845</v>
      </c>
      <c r="G2034" s="9" t="s">
        <v>9580</v>
      </c>
      <c r="H2034" s="9"/>
      <c r="I2034" s="8"/>
      <c r="J2034" s="8"/>
      <c r="K2034" s="10" t="str">
        <f>IF(AND(Papers[[#This Row],[conference]]="", Papers[[#This Row],[journal]]=""),$N$2604,IF(Papers[[#This Row],[journal]]="",$N$2603, $N$2602))</f>
        <v>Journal</v>
      </c>
      <c r="L2034" s="10"/>
    </row>
    <row r="2035" spans="1:12" ht="51" customHeight="1">
      <c r="A2035" s="4">
        <v>2779</v>
      </c>
      <c r="B2035" s="13" t="s">
        <v>9850</v>
      </c>
      <c r="C2035" s="6">
        <v>2011</v>
      </c>
      <c r="D2035" s="7"/>
      <c r="E2035" s="7" t="s">
        <v>9582</v>
      </c>
      <c r="F2035" s="8" t="s">
        <v>9851</v>
      </c>
      <c r="G2035" s="9" t="s">
        <v>9580</v>
      </c>
      <c r="H2035" s="9"/>
      <c r="I2035" s="8"/>
      <c r="J2035" s="8"/>
      <c r="K2035" s="10" t="str">
        <f>IF(AND(Papers[[#This Row],[conference]]="", Papers[[#This Row],[journal]]=""),$N$2604,IF(Papers[[#This Row],[journal]]="",$N$2603, $N$2602))</f>
        <v>Journal</v>
      </c>
      <c r="L2035" s="10"/>
    </row>
    <row r="2036" spans="1:12" ht="51" customHeight="1">
      <c r="A2036" s="4">
        <v>2789</v>
      </c>
      <c r="B2036" s="13" t="s">
        <v>9855</v>
      </c>
      <c r="C2036" s="6">
        <v>2006</v>
      </c>
      <c r="D2036" s="7"/>
      <c r="E2036" s="7" t="s">
        <v>9582</v>
      </c>
      <c r="F2036" s="8" t="s">
        <v>9856</v>
      </c>
      <c r="G2036" s="9" t="s">
        <v>9580</v>
      </c>
      <c r="H2036" s="9"/>
      <c r="I2036" s="8"/>
      <c r="J2036" s="8"/>
      <c r="K2036" s="10" t="str">
        <f>IF(AND(Papers[[#This Row],[conference]]="", Papers[[#This Row],[journal]]=""),$N$2604,IF(Papers[[#This Row],[journal]]="",$N$2603, $N$2602))</f>
        <v>Journal</v>
      </c>
      <c r="L2036" s="10"/>
    </row>
    <row r="2037" spans="1:12" ht="51" customHeight="1">
      <c r="A2037" s="4">
        <v>2790</v>
      </c>
      <c r="B2037" s="13" t="s">
        <v>9859</v>
      </c>
      <c r="C2037" s="6">
        <v>2007</v>
      </c>
      <c r="D2037" s="7"/>
      <c r="E2037" s="7" t="s">
        <v>9582</v>
      </c>
      <c r="F2037" s="8" t="s">
        <v>9860</v>
      </c>
      <c r="G2037" s="9" t="s">
        <v>9580</v>
      </c>
      <c r="H2037" s="9"/>
      <c r="I2037" s="8"/>
      <c r="J2037" s="8"/>
      <c r="K2037" s="10" t="str">
        <f>IF(AND(Papers[[#This Row],[conference]]="", Papers[[#This Row],[journal]]=""),$N$2604,IF(Papers[[#This Row],[journal]]="",$N$2603, $N$2602))</f>
        <v>Journal</v>
      </c>
      <c r="L2037" s="10"/>
    </row>
    <row r="2038" spans="1:12" ht="51" customHeight="1">
      <c r="A2038" s="4">
        <v>2791</v>
      </c>
      <c r="B2038" s="13" t="s">
        <v>9863</v>
      </c>
      <c r="C2038" s="6">
        <v>2009</v>
      </c>
      <c r="D2038" s="7"/>
      <c r="E2038" s="7" t="s">
        <v>9582</v>
      </c>
      <c r="F2038" s="8" t="s">
        <v>9864</v>
      </c>
      <c r="G2038" s="9" t="s">
        <v>9580</v>
      </c>
      <c r="H2038" s="9"/>
      <c r="I2038" s="8"/>
      <c r="J2038" s="8"/>
      <c r="K2038" s="10" t="str">
        <f>IF(AND(Papers[[#This Row],[conference]]="", Papers[[#This Row],[journal]]=""),$N$2604,IF(Papers[[#This Row],[journal]]="",$N$2603, $N$2602))</f>
        <v>Journal</v>
      </c>
      <c r="L2038" s="10"/>
    </row>
    <row r="2039" spans="1:12" ht="51" customHeight="1">
      <c r="A2039" s="4">
        <v>2799</v>
      </c>
      <c r="B2039" s="13" t="s">
        <v>9868</v>
      </c>
      <c r="C2039" s="6">
        <v>2000</v>
      </c>
      <c r="D2039" s="7"/>
      <c r="E2039" s="7" t="s">
        <v>9869</v>
      </c>
      <c r="F2039" s="8" t="s">
        <v>9870</v>
      </c>
      <c r="G2039" s="9" t="s">
        <v>9580</v>
      </c>
      <c r="H2039" s="9"/>
      <c r="I2039" s="8"/>
      <c r="J2039" s="8"/>
      <c r="K2039" s="10" t="str">
        <f>IF(AND(Papers[[#This Row],[conference]]="", Papers[[#This Row],[journal]]=""),$N$2604,IF(Papers[[#This Row],[journal]]="",$N$2603, $N$2602))</f>
        <v>Journal</v>
      </c>
      <c r="L2039" s="10"/>
    </row>
    <row r="2040" spans="1:12" ht="51" customHeight="1">
      <c r="A2040" s="4">
        <v>2801</v>
      </c>
      <c r="B2040" s="13" t="s">
        <v>9876</v>
      </c>
      <c r="C2040" s="6">
        <v>2010</v>
      </c>
      <c r="D2040" s="7"/>
      <c r="E2040" s="7" t="s">
        <v>9877</v>
      </c>
      <c r="F2040" s="8" t="s">
        <v>9878</v>
      </c>
      <c r="G2040" s="9" t="s">
        <v>9580</v>
      </c>
      <c r="H2040" s="9"/>
      <c r="I2040" s="8"/>
      <c r="J2040" s="8"/>
      <c r="K2040" s="10" t="str">
        <f>IF(AND(Papers[[#This Row],[conference]]="", Papers[[#This Row],[journal]]=""),$N$2604,IF(Papers[[#This Row],[journal]]="",$N$2603, $N$2602))</f>
        <v>Journal</v>
      </c>
      <c r="L2040" s="10"/>
    </row>
    <row r="2041" spans="1:12" ht="51" customHeight="1">
      <c r="A2041" s="4">
        <v>2803</v>
      </c>
      <c r="B2041" s="13" t="s">
        <v>9881</v>
      </c>
      <c r="C2041" s="6">
        <v>2008</v>
      </c>
      <c r="D2041" s="7"/>
      <c r="E2041" s="7" t="s">
        <v>9582</v>
      </c>
      <c r="F2041" s="8" t="s">
        <v>9882</v>
      </c>
      <c r="G2041" s="9" t="s">
        <v>9580</v>
      </c>
      <c r="H2041" s="9"/>
      <c r="I2041" s="8"/>
      <c r="J2041" s="8"/>
      <c r="K2041" s="10" t="str">
        <f>IF(AND(Papers[[#This Row],[conference]]="", Papers[[#This Row],[journal]]=""),$N$2604,IF(Papers[[#This Row],[journal]]="",$N$2603, $N$2602))</f>
        <v>Journal</v>
      </c>
      <c r="L2041" s="10"/>
    </row>
    <row r="2042" spans="1:12" ht="51" customHeight="1">
      <c r="A2042" s="4">
        <v>2804</v>
      </c>
      <c r="B2042" s="5" t="s">
        <v>9885</v>
      </c>
      <c r="C2042" s="6">
        <v>2008</v>
      </c>
      <c r="D2042" s="7"/>
      <c r="E2042" s="7" t="s">
        <v>9582</v>
      </c>
      <c r="F2042" s="8" t="s">
        <v>9886</v>
      </c>
      <c r="G2042" s="9" t="s">
        <v>9580</v>
      </c>
      <c r="H2042" s="9"/>
      <c r="I2042" s="8"/>
      <c r="J2042" s="8"/>
      <c r="K2042" s="10" t="str">
        <f>IF(AND(Papers[[#This Row],[conference]]="", Papers[[#This Row],[journal]]=""),$N$2604,IF(Papers[[#This Row],[journal]]="",$N$2603, $N$2602))</f>
        <v>Journal</v>
      </c>
      <c r="L2042" s="10"/>
    </row>
    <row r="2043" spans="1:12" ht="51" customHeight="1">
      <c r="A2043" s="4">
        <v>2816</v>
      </c>
      <c r="B2043" s="13" t="s">
        <v>9888</v>
      </c>
      <c r="C2043" s="6">
        <v>2005</v>
      </c>
      <c r="D2043" s="7"/>
      <c r="E2043" s="7" t="s">
        <v>2228</v>
      </c>
      <c r="F2043" s="8" t="s">
        <v>9889</v>
      </c>
      <c r="G2043" s="9" t="s">
        <v>9580</v>
      </c>
      <c r="H2043" s="9"/>
      <c r="I2043" s="8"/>
      <c r="J2043" s="8"/>
      <c r="K2043" s="10" t="str">
        <f>IF(AND(Papers[[#This Row],[conference]]="", Papers[[#This Row],[journal]]=""),$N$2604,IF(Papers[[#This Row],[journal]]="",$N$2603, $N$2602))</f>
        <v>Journal</v>
      </c>
      <c r="L2043" s="10"/>
    </row>
    <row r="2044" spans="1:12" ht="51" customHeight="1">
      <c r="A2044" s="4">
        <v>2818</v>
      </c>
      <c r="B2044" s="13" t="s">
        <v>9891</v>
      </c>
      <c r="C2044" s="6">
        <v>2010</v>
      </c>
      <c r="D2044" s="7"/>
      <c r="E2044" s="7" t="s">
        <v>9582</v>
      </c>
      <c r="F2044" s="8" t="s">
        <v>9892</v>
      </c>
      <c r="G2044" s="9" t="s">
        <v>9580</v>
      </c>
      <c r="H2044" s="9"/>
      <c r="I2044" s="8"/>
      <c r="J2044" s="8"/>
      <c r="K2044" s="10" t="str">
        <f>IF(AND(Papers[[#This Row],[conference]]="", Papers[[#This Row],[journal]]=""),$N$2604,IF(Papers[[#This Row],[journal]]="",$N$2603, $N$2602))</f>
        <v>Journal</v>
      </c>
      <c r="L2044" s="10"/>
    </row>
    <row r="2045" spans="1:12" ht="51" customHeight="1">
      <c r="A2045" s="4">
        <v>2819</v>
      </c>
      <c r="B2045" s="13" t="s">
        <v>9896</v>
      </c>
      <c r="C2045" s="6">
        <v>2010</v>
      </c>
      <c r="D2045" s="7"/>
      <c r="E2045" s="7" t="s">
        <v>9582</v>
      </c>
      <c r="F2045" s="8" t="s">
        <v>9897</v>
      </c>
      <c r="G2045" s="9" t="s">
        <v>9580</v>
      </c>
      <c r="H2045" s="9"/>
      <c r="I2045" s="8"/>
      <c r="J2045" s="8"/>
      <c r="K2045" s="10" t="str">
        <f>IF(AND(Papers[[#This Row],[conference]]="", Papers[[#This Row],[journal]]=""),$N$2604,IF(Papers[[#This Row],[journal]]="",$N$2603, $N$2602))</f>
        <v>Journal</v>
      </c>
      <c r="L2045" s="10"/>
    </row>
    <row r="2046" spans="1:12" ht="51" customHeight="1">
      <c r="A2046" s="4">
        <v>2820</v>
      </c>
      <c r="B2046" s="13" t="s">
        <v>9903</v>
      </c>
      <c r="C2046" s="6">
        <v>2003</v>
      </c>
      <c r="D2046" s="7"/>
      <c r="E2046" s="7" t="s">
        <v>9582</v>
      </c>
      <c r="F2046" s="8" t="s">
        <v>9904</v>
      </c>
      <c r="G2046" s="9" t="s">
        <v>9580</v>
      </c>
      <c r="H2046" s="9"/>
      <c r="I2046" s="8"/>
      <c r="J2046" s="8"/>
      <c r="K2046" s="10" t="str">
        <f>IF(AND(Papers[[#This Row],[conference]]="", Papers[[#This Row],[journal]]=""),$N$2604,IF(Papers[[#This Row],[journal]]="",$N$2603, $N$2602))</f>
        <v>Journal</v>
      </c>
      <c r="L2046" s="10"/>
    </row>
    <row r="2047" spans="1:12" ht="51" customHeight="1">
      <c r="A2047" s="4">
        <v>2825</v>
      </c>
      <c r="B2047" s="13" t="s">
        <v>5064</v>
      </c>
      <c r="C2047" s="6">
        <v>2009</v>
      </c>
      <c r="D2047" s="7"/>
      <c r="E2047" s="7" t="s">
        <v>9909</v>
      </c>
      <c r="F2047" s="8" t="s">
        <v>9910</v>
      </c>
      <c r="G2047" s="9" t="s">
        <v>9580</v>
      </c>
      <c r="H2047" s="9"/>
      <c r="I2047" s="8"/>
      <c r="J2047" s="8"/>
      <c r="K2047" s="10" t="str">
        <f>IF(AND(Papers[[#This Row],[conference]]="", Papers[[#This Row],[journal]]=""),$N$2604,IF(Papers[[#This Row],[journal]]="",$N$2603, $N$2602))</f>
        <v>Journal</v>
      </c>
      <c r="L2047" s="10"/>
    </row>
    <row r="2048" spans="1:12" ht="51" customHeight="1">
      <c r="A2048" s="4">
        <v>2834</v>
      </c>
      <c r="B2048" s="13" t="s">
        <v>9919</v>
      </c>
      <c r="C2048" s="6">
        <v>2002</v>
      </c>
      <c r="D2048" s="7"/>
      <c r="E2048" s="7" t="s">
        <v>9582</v>
      </c>
      <c r="F2048" s="8" t="s">
        <v>9920</v>
      </c>
      <c r="G2048" s="9" t="s">
        <v>9580</v>
      </c>
      <c r="H2048" s="9"/>
      <c r="I2048" s="8"/>
      <c r="J2048" s="8"/>
      <c r="K2048" s="10" t="str">
        <f>IF(AND(Papers[[#This Row],[conference]]="", Papers[[#This Row],[journal]]=""),$N$2604,IF(Papers[[#This Row],[journal]]="",$N$2603, $N$2602))</f>
        <v>Journal</v>
      </c>
      <c r="L2048" s="10"/>
    </row>
    <row r="2049" spans="1:12" ht="51" customHeight="1">
      <c r="A2049" s="4">
        <v>2836</v>
      </c>
      <c r="B2049" s="13" t="s">
        <v>9924</v>
      </c>
      <c r="C2049" s="6">
        <v>2003</v>
      </c>
      <c r="D2049" s="7"/>
      <c r="E2049" s="7" t="s">
        <v>9582</v>
      </c>
      <c r="F2049" s="8" t="s">
        <v>9925</v>
      </c>
      <c r="G2049" s="9" t="s">
        <v>9580</v>
      </c>
      <c r="H2049" s="9"/>
      <c r="I2049" s="8"/>
      <c r="J2049" s="8"/>
      <c r="K2049" s="10" t="str">
        <f>IF(AND(Papers[[#This Row],[conference]]="", Papers[[#This Row],[journal]]=""),$N$2604,IF(Papers[[#This Row],[journal]]="",$N$2603, $N$2602))</f>
        <v>Journal</v>
      </c>
      <c r="L2049" s="10"/>
    </row>
    <row r="2050" spans="1:12" ht="51" customHeight="1">
      <c r="A2050" s="4">
        <v>2837</v>
      </c>
      <c r="B2050" s="13" t="s">
        <v>9930</v>
      </c>
      <c r="C2050" s="6">
        <v>2004</v>
      </c>
      <c r="D2050" s="7"/>
      <c r="E2050" s="7" t="s">
        <v>9582</v>
      </c>
      <c r="F2050" s="8" t="s">
        <v>9931</v>
      </c>
      <c r="G2050" s="9" t="s">
        <v>9580</v>
      </c>
      <c r="H2050" s="9"/>
      <c r="I2050" s="8"/>
      <c r="J2050" s="8"/>
      <c r="K2050" s="10" t="str">
        <f>IF(AND(Papers[[#This Row],[conference]]="", Papers[[#This Row],[journal]]=""),$N$2604,IF(Papers[[#This Row],[journal]]="",$N$2603, $N$2602))</f>
        <v>Journal</v>
      </c>
      <c r="L2050" s="10"/>
    </row>
    <row r="2051" spans="1:12" ht="51" customHeight="1">
      <c r="A2051" s="4">
        <v>2839</v>
      </c>
      <c r="B2051" s="13" t="s">
        <v>9938</v>
      </c>
      <c r="C2051" s="6">
        <v>2011</v>
      </c>
      <c r="D2051" s="7"/>
      <c r="E2051" s="7" t="s">
        <v>1261</v>
      </c>
      <c r="F2051" s="8" t="s">
        <v>9939</v>
      </c>
      <c r="G2051" s="9" t="s">
        <v>9580</v>
      </c>
      <c r="H2051" s="9"/>
      <c r="I2051" s="8"/>
      <c r="J2051" s="8"/>
      <c r="K2051" s="10" t="str">
        <f>IF(AND(Papers[[#This Row],[conference]]="", Papers[[#This Row],[journal]]=""),$N$2604,IF(Papers[[#This Row],[journal]]="",$N$2603, $N$2602))</f>
        <v>Journal</v>
      </c>
      <c r="L2051" s="10"/>
    </row>
    <row r="2052" spans="1:12" ht="51" customHeight="1">
      <c r="A2052" s="4">
        <v>2840</v>
      </c>
      <c r="B2052" s="13" t="s">
        <v>9943</v>
      </c>
      <c r="C2052" s="6">
        <v>2010</v>
      </c>
      <c r="D2052" s="7"/>
      <c r="E2052" s="7" t="s">
        <v>9623</v>
      </c>
      <c r="F2052" s="8" t="s">
        <v>9944</v>
      </c>
      <c r="G2052" s="9" t="s">
        <v>9580</v>
      </c>
      <c r="H2052" s="9"/>
      <c r="I2052" s="8"/>
      <c r="J2052" s="8"/>
      <c r="K2052" s="10" t="str">
        <f>IF(AND(Papers[[#This Row],[conference]]="", Papers[[#This Row],[journal]]=""),$N$2604,IF(Papers[[#This Row],[journal]]="",$N$2603, $N$2602))</f>
        <v>Journal</v>
      </c>
      <c r="L2052" s="10"/>
    </row>
    <row r="2053" spans="1:12" ht="51" customHeight="1">
      <c r="A2053" s="4">
        <v>2842</v>
      </c>
      <c r="B2053" s="13" t="s">
        <v>9953</v>
      </c>
      <c r="C2053" s="6">
        <v>2005</v>
      </c>
      <c r="D2053" s="7"/>
      <c r="E2053" s="7" t="s">
        <v>9582</v>
      </c>
      <c r="F2053" s="8" t="s">
        <v>9954</v>
      </c>
      <c r="G2053" s="9" t="s">
        <v>9580</v>
      </c>
      <c r="H2053" s="9"/>
      <c r="I2053" s="8"/>
      <c r="J2053" s="8"/>
      <c r="K2053" s="10" t="str">
        <f>IF(AND(Papers[[#This Row],[conference]]="", Papers[[#This Row],[journal]]=""),$N$2604,IF(Papers[[#This Row],[journal]]="",$N$2603, $N$2602))</f>
        <v>Journal</v>
      </c>
      <c r="L2053" s="10"/>
    </row>
    <row r="2054" spans="1:12" ht="51" customHeight="1">
      <c r="A2054" s="4">
        <v>2846</v>
      </c>
      <c r="B2054" s="13" t="s">
        <v>9957</v>
      </c>
      <c r="C2054" s="6">
        <v>2007</v>
      </c>
      <c r="D2054" s="7"/>
      <c r="E2054" s="7" t="s">
        <v>9958</v>
      </c>
      <c r="F2054" s="8" t="s">
        <v>9959</v>
      </c>
      <c r="G2054" s="9" t="s">
        <v>9580</v>
      </c>
      <c r="H2054" s="9"/>
      <c r="I2054" s="8"/>
      <c r="J2054" s="8"/>
      <c r="K2054" s="10" t="str">
        <f>IF(AND(Papers[[#This Row],[conference]]="", Papers[[#This Row],[journal]]=""),$N$2604,IF(Papers[[#This Row],[journal]]="",$N$2603, $N$2602))</f>
        <v>Journal</v>
      </c>
      <c r="L2054" s="10"/>
    </row>
    <row r="2055" spans="1:12" ht="51" customHeight="1">
      <c r="A2055" s="4">
        <v>2848</v>
      </c>
      <c r="B2055" s="13" t="s">
        <v>9962</v>
      </c>
      <c r="C2055" s="6">
        <v>2007</v>
      </c>
      <c r="D2055" s="7"/>
      <c r="E2055" s="7" t="s">
        <v>9958</v>
      </c>
      <c r="F2055" s="8" t="s">
        <v>9963</v>
      </c>
      <c r="G2055" s="9" t="s">
        <v>9580</v>
      </c>
      <c r="H2055" s="9"/>
      <c r="I2055" s="8"/>
      <c r="J2055" s="8"/>
      <c r="K2055" s="10" t="str">
        <f>IF(AND(Papers[[#This Row],[conference]]="", Papers[[#This Row],[journal]]=""),$N$2604,IF(Papers[[#This Row],[journal]]="",$N$2603, $N$2602))</f>
        <v>Journal</v>
      </c>
      <c r="L2055" s="10"/>
    </row>
    <row r="2056" spans="1:12" ht="51" customHeight="1">
      <c r="A2056" s="4">
        <v>2852</v>
      </c>
      <c r="B2056" s="13" t="s">
        <v>9968</v>
      </c>
      <c r="C2056" s="6">
        <v>2005</v>
      </c>
      <c r="D2056" s="7"/>
      <c r="E2056" s="7" t="s">
        <v>9582</v>
      </c>
      <c r="F2056" s="8" t="s">
        <v>9969</v>
      </c>
      <c r="G2056" s="9" t="s">
        <v>9580</v>
      </c>
      <c r="H2056" s="9"/>
      <c r="I2056" s="8"/>
      <c r="J2056" s="8"/>
      <c r="K2056" s="10" t="str">
        <f>IF(AND(Papers[[#This Row],[conference]]="", Papers[[#This Row],[journal]]=""),$N$2604,IF(Papers[[#This Row],[journal]]="",$N$2603, $N$2602))</f>
        <v>Journal</v>
      </c>
      <c r="L2056" s="10"/>
    </row>
    <row r="2057" spans="1:12" ht="51" customHeight="1">
      <c r="A2057" s="4">
        <v>2853</v>
      </c>
      <c r="B2057" s="13" t="s">
        <v>9973</v>
      </c>
      <c r="C2057" s="6">
        <v>2006</v>
      </c>
      <c r="D2057" s="7"/>
      <c r="E2057" s="7" t="s">
        <v>9974</v>
      </c>
      <c r="F2057" s="8" t="s">
        <v>9975</v>
      </c>
      <c r="G2057" s="9" t="s">
        <v>9580</v>
      </c>
      <c r="H2057" s="9"/>
      <c r="I2057" s="8"/>
      <c r="J2057" s="8"/>
      <c r="K2057" s="10" t="str">
        <f>IF(AND(Papers[[#This Row],[conference]]="", Papers[[#This Row],[journal]]=""),$N$2604,IF(Papers[[#This Row],[journal]]="",$N$2603, $N$2602))</f>
        <v>Journal</v>
      </c>
      <c r="L2057" s="10"/>
    </row>
    <row r="2058" spans="1:12" ht="51" customHeight="1">
      <c r="A2058" s="4">
        <v>2856</v>
      </c>
      <c r="B2058" s="13" t="s">
        <v>9981</v>
      </c>
      <c r="C2058" s="6">
        <v>2007</v>
      </c>
      <c r="D2058" s="7"/>
      <c r="E2058" s="7" t="s">
        <v>9582</v>
      </c>
      <c r="F2058" s="8" t="s">
        <v>9982</v>
      </c>
      <c r="G2058" s="9" t="s">
        <v>9580</v>
      </c>
      <c r="H2058" s="9"/>
      <c r="I2058" s="8"/>
      <c r="J2058" s="8"/>
      <c r="K2058" s="10" t="str">
        <f>IF(AND(Papers[[#This Row],[conference]]="", Papers[[#This Row],[journal]]=""),$N$2604,IF(Papers[[#This Row],[journal]]="",$N$2603, $N$2602))</f>
        <v>Journal</v>
      </c>
      <c r="L2058" s="10"/>
    </row>
    <row r="2059" spans="1:12" ht="51" customHeight="1">
      <c r="A2059" s="4">
        <v>2857</v>
      </c>
      <c r="B2059" s="13" t="s">
        <v>9987</v>
      </c>
      <c r="C2059" s="6">
        <v>2011</v>
      </c>
      <c r="D2059" s="7"/>
      <c r="E2059" s="7" t="s">
        <v>9988</v>
      </c>
      <c r="F2059" s="8" t="s">
        <v>9989</v>
      </c>
      <c r="G2059" s="9" t="s">
        <v>9580</v>
      </c>
      <c r="H2059" s="9"/>
      <c r="I2059" s="8"/>
      <c r="J2059" s="8"/>
      <c r="K2059" s="10" t="str">
        <f>IF(AND(Papers[[#This Row],[conference]]="", Papers[[#This Row],[journal]]=""),$N$2604,IF(Papers[[#This Row],[journal]]="",$N$2603, $N$2602))</f>
        <v>Journal</v>
      </c>
      <c r="L2059" s="10"/>
    </row>
    <row r="2060" spans="1:12" ht="51" customHeight="1">
      <c r="A2060" s="4">
        <v>2858</v>
      </c>
      <c r="B2060" s="13" t="s">
        <v>9994</v>
      </c>
      <c r="C2060" s="6">
        <v>2011</v>
      </c>
      <c r="D2060" s="7"/>
      <c r="E2060" s="7" t="s">
        <v>9995</v>
      </c>
      <c r="F2060" s="8" t="s">
        <v>9996</v>
      </c>
      <c r="G2060" s="9" t="s">
        <v>9580</v>
      </c>
      <c r="H2060" s="9"/>
      <c r="I2060" s="8"/>
      <c r="J2060" s="8"/>
      <c r="K2060" s="10" t="str">
        <f>IF(AND(Papers[[#This Row],[conference]]="", Papers[[#This Row],[journal]]=""),$N$2604,IF(Papers[[#This Row],[journal]]="",$N$2603, $N$2602))</f>
        <v>Journal</v>
      </c>
      <c r="L2060" s="10"/>
    </row>
    <row r="2061" spans="1:12" ht="51" customHeight="1">
      <c r="A2061" s="4">
        <v>2859</v>
      </c>
      <c r="B2061" s="13" t="s">
        <v>9998</v>
      </c>
      <c r="C2061" s="6">
        <v>2011</v>
      </c>
      <c r="D2061" s="7"/>
      <c r="E2061" s="7" t="s">
        <v>9995</v>
      </c>
      <c r="F2061" s="8" t="s">
        <v>9999</v>
      </c>
      <c r="G2061" s="9" t="s">
        <v>9580</v>
      </c>
      <c r="H2061" s="9"/>
      <c r="I2061" s="8"/>
      <c r="J2061" s="8"/>
      <c r="K2061" s="10" t="str">
        <f>IF(AND(Papers[[#This Row],[conference]]="", Papers[[#This Row],[journal]]=""),$N$2604,IF(Papers[[#This Row],[journal]]="",$N$2603, $N$2602))</f>
        <v>Journal</v>
      </c>
      <c r="L2061" s="10"/>
    </row>
    <row r="2062" spans="1:12" ht="51" customHeight="1">
      <c r="A2062" s="4">
        <v>2862</v>
      </c>
      <c r="B2062" s="13" t="s">
        <v>10000</v>
      </c>
      <c r="C2062" s="6">
        <v>2008</v>
      </c>
      <c r="D2062" s="7"/>
      <c r="E2062" s="7" t="s">
        <v>9617</v>
      </c>
      <c r="F2062" s="8" t="s">
        <v>10001</v>
      </c>
      <c r="G2062" s="9" t="s">
        <v>9580</v>
      </c>
      <c r="H2062" s="9"/>
      <c r="I2062" s="8"/>
      <c r="J2062" s="8"/>
      <c r="K2062" s="10" t="str">
        <f>IF(AND(Papers[[#This Row],[conference]]="", Papers[[#This Row],[journal]]=""),$N$2604,IF(Papers[[#This Row],[journal]]="",$N$2603, $N$2602))</f>
        <v>Journal</v>
      </c>
      <c r="L2062" s="10"/>
    </row>
    <row r="2063" spans="1:12" ht="51" customHeight="1">
      <c r="A2063" s="4">
        <v>2865</v>
      </c>
      <c r="B2063" s="13" t="s">
        <v>10007</v>
      </c>
      <c r="C2063" s="6">
        <v>2009</v>
      </c>
      <c r="D2063" s="7"/>
      <c r="E2063" s="7" t="s">
        <v>9623</v>
      </c>
      <c r="F2063" s="8" t="s">
        <v>10008</v>
      </c>
      <c r="G2063" s="9" t="s">
        <v>9580</v>
      </c>
      <c r="H2063" s="9"/>
      <c r="I2063" s="8"/>
      <c r="J2063" s="8"/>
      <c r="K2063" s="10" t="str">
        <f>IF(AND(Papers[[#This Row],[conference]]="", Papers[[#This Row],[journal]]=""),$N$2604,IF(Papers[[#This Row],[journal]]="",$N$2603, $N$2602))</f>
        <v>Journal</v>
      </c>
      <c r="L2063" s="10"/>
    </row>
    <row r="2064" spans="1:12" ht="51" customHeight="1">
      <c r="A2064" s="4">
        <v>2866</v>
      </c>
      <c r="B2064" s="13" t="s">
        <v>10009</v>
      </c>
      <c r="C2064" s="6">
        <v>2009</v>
      </c>
      <c r="D2064" s="7"/>
      <c r="E2064" s="7" t="s">
        <v>10010</v>
      </c>
      <c r="F2064" s="8" t="s">
        <v>10011</v>
      </c>
      <c r="G2064" s="9" t="s">
        <v>9580</v>
      </c>
      <c r="H2064" s="9"/>
      <c r="I2064" s="8"/>
      <c r="J2064" s="8"/>
      <c r="K2064" s="10" t="str">
        <f>IF(AND(Papers[[#This Row],[conference]]="", Papers[[#This Row],[journal]]=""),$N$2604,IF(Papers[[#This Row],[journal]]="",$N$2603, $N$2602))</f>
        <v>Journal</v>
      </c>
      <c r="L2064" s="10"/>
    </row>
    <row r="2065" spans="1:12" ht="51" customHeight="1">
      <c r="A2065" s="4">
        <v>2867</v>
      </c>
      <c r="B2065" s="13" t="s">
        <v>10016</v>
      </c>
      <c r="C2065" s="6">
        <v>2003</v>
      </c>
      <c r="D2065" s="7"/>
      <c r="E2065" s="7" t="s">
        <v>9582</v>
      </c>
      <c r="F2065" s="8" t="s">
        <v>10017</v>
      </c>
      <c r="G2065" s="9" t="s">
        <v>9580</v>
      </c>
      <c r="H2065" s="9"/>
      <c r="I2065" s="8"/>
      <c r="J2065" s="8"/>
      <c r="K2065" s="10" t="str">
        <f>IF(AND(Papers[[#This Row],[conference]]="", Papers[[#This Row],[journal]]=""),$N$2604,IF(Papers[[#This Row],[journal]]="",$N$2603, $N$2602))</f>
        <v>Journal</v>
      </c>
      <c r="L2065" s="10"/>
    </row>
    <row r="2066" spans="1:12" ht="51" customHeight="1">
      <c r="A2066" s="4">
        <v>2869</v>
      </c>
      <c r="B2066" s="13" t="s">
        <v>10019</v>
      </c>
      <c r="C2066" s="6">
        <v>2005</v>
      </c>
      <c r="D2066" s="7"/>
      <c r="E2066" s="7" t="s">
        <v>1518</v>
      </c>
      <c r="F2066" s="8" t="s">
        <v>10020</v>
      </c>
      <c r="G2066" s="9" t="s">
        <v>9580</v>
      </c>
      <c r="H2066" s="9"/>
      <c r="I2066" s="8"/>
      <c r="J2066" s="8"/>
      <c r="K2066" s="10" t="str">
        <f>IF(AND(Papers[[#This Row],[conference]]="", Papers[[#This Row],[journal]]=""),$N$2604,IF(Papers[[#This Row],[journal]]="",$N$2603, $N$2602))</f>
        <v>Journal</v>
      </c>
      <c r="L2066" s="10"/>
    </row>
    <row r="2067" spans="1:12" ht="51" customHeight="1">
      <c r="A2067" s="4">
        <v>2870</v>
      </c>
      <c r="B2067" s="13" t="s">
        <v>10021</v>
      </c>
      <c r="C2067" s="6">
        <v>2007</v>
      </c>
      <c r="D2067" s="7"/>
      <c r="E2067" s="7" t="s">
        <v>1518</v>
      </c>
      <c r="F2067" s="8" t="s">
        <v>10022</v>
      </c>
      <c r="G2067" s="9" t="s">
        <v>9580</v>
      </c>
      <c r="H2067" s="9"/>
      <c r="I2067" s="8"/>
      <c r="J2067" s="8"/>
      <c r="K2067" s="10" t="str">
        <f>IF(AND(Papers[[#This Row],[conference]]="", Papers[[#This Row],[journal]]=""),$N$2604,IF(Papers[[#This Row],[journal]]="",$N$2603, $N$2602))</f>
        <v>Journal</v>
      </c>
      <c r="L2067" s="10"/>
    </row>
    <row r="2068" spans="1:12" ht="51" customHeight="1">
      <c r="A2068" s="4">
        <v>2878</v>
      </c>
      <c r="B2068" s="13" t="s">
        <v>10025</v>
      </c>
      <c r="C2068" s="6">
        <v>2011</v>
      </c>
      <c r="D2068" s="7"/>
      <c r="E2068" s="7" t="s">
        <v>9582</v>
      </c>
      <c r="F2068" s="8" t="s">
        <v>10026</v>
      </c>
      <c r="G2068" s="9" t="s">
        <v>9580</v>
      </c>
      <c r="H2068" s="9"/>
      <c r="I2068" s="8"/>
      <c r="J2068" s="8"/>
      <c r="K2068" s="10" t="str">
        <f>IF(AND(Papers[[#This Row],[conference]]="", Papers[[#This Row],[journal]]=""),$N$2604,IF(Papers[[#This Row],[journal]]="",$N$2603, $N$2602))</f>
        <v>Journal</v>
      </c>
      <c r="L2068" s="10"/>
    </row>
    <row r="2069" spans="1:12" ht="51" customHeight="1">
      <c r="A2069" s="4">
        <v>2879</v>
      </c>
      <c r="B2069" s="13" t="s">
        <v>10029</v>
      </c>
      <c r="C2069" s="6">
        <v>2007</v>
      </c>
      <c r="D2069" s="7"/>
      <c r="E2069" s="7" t="s">
        <v>10030</v>
      </c>
      <c r="F2069" s="8" t="s">
        <v>10031</v>
      </c>
      <c r="G2069" s="9" t="s">
        <v>9580</v>
      </c>
      <c r="H2069" s="9"/>
      <c r="I2069" s="8"/>
      <c r="J2069" s="8"/>
      <c r="K2069" s="10" t="str">
        <f>IF(AND(Papers[[#This Row],[conference]]="", Papers[[#This Row],[journal]]=""),$N$2604,IF(Papers[[#This Row],[journal]]="",$N$2603, $N$2602))</f>
        <v>Journal</v>
      </c>
      <c r="L2069" s="10"/>
    </row>
    <row r="2070" spans="1:12" ht="51" customHeight="1">
      <c r="A2070" s="4">
        <v>2886</v>
      </c>
      <c r="B2070" s="13" t="s">
        <v>10036</v>
      </c>
      <c r="C2070" s="6">
        <v>2006</v>
      </c>
      <c r="D2070" s="7"/>
      <c r="E2070" s="7" t="s">
        <v>9582</v>
      </c>
      <c r="F2070" s="8" t="s">
        <v>10037</v>
      </c>
      <c r="G2070" s="9" t="s">
        <v>9580</v>
      </c>
      <c r="H2070" s="9"/>
      <c r="I2070" s="8"/>
      <c r="J2070" s="8"/>
      <c r="K2070" s="10" t="str">
        <f>IF(AND(Papers[[#This Row],[conference]]="", Papers[[#This Row],[journal]]=""),$N$2604,IF(Papers[[#This Row],[journal]]="",$N$2603, $N$2602))</f>
        <v>Journal</v>
      </c>
      <c r="L2070" s="10"/>
    </row>
    <row r="2071" spans="1:12" ht="51" customHeight="1">
      <c r="A2071" s="4">
        <v>2896</v>
      </c>
      <c r="B2071" s="13" t="s">
        <v>10040</v>
      </c>
      <c r="C2071" s="6">
        <v>2010</v>
      </c>
      <c r="D2071" s="7"/>
      <c r="E2071" s="7" t="s">
        <v>9582</v>
      </c>
      <c r="F2071" s="8" t="s">
        <v>10041</v>
      </c>
      <c r="G2071" s="9" t="s">
        <v>9580</v>
      </c>
      <c r="H2071" s="9"/>
      <c r="I2071" s="8"/>
      <c r="J2071" s="8"/>
      <c r="K2071" s="10" t="str">
        <f>IF(AND(Papers[[#This Row],[conference]]="", Papers[[#This Row],[journal]]=""),$N$2604,IF(Papers[[#This Row],[journal]]="",$N$2603, $N$2602))</f>
        <v>Journal</v>
      </c>
      <c r="L2071" s="10"/>
    </row>
    <row r="2072" spans="1:12" ht="51" customHeight="1">
      <c r="A2072" s="4">
        <v>2900</v>
      </c>
      <c r="B2072" s="13" t="s">
        <v>10046</v>
      </c>
      <c r="C2072" s="6">
        <v>2010</v>
      </c>
      <c r="D2072" s="7"/>
      <c r="E2072" s="7" t="s">
        <v>9622</v>
      </c>
      <c r="F2072" s="8" t="s">
        <v>10047</v>
      </c>
      <c r="G2072" s="9" t="s">
        <v>9580</v>
      </c>
      <c r="H2072" s="9"/>
      <c r="I2072" s="8"/>
      <c r="J2072" s="8"/>
      <c r="K2072" s="10" t="str">
        <f>IF(AND(Papers[[#This Row],[conference]]="", Papers[[#This Row],[journal]]=""),$N$2604,IF(Papers[[#This Row],[journal]]="",$N$2603, $N$2602))</f>
        <v>Journal</v>
      </c>
      <c r="L2072" s="10"/>
    </row>
    <row r="2073" spans="1:12" ht="51" customHeight="1">
      <c r="A2073" s="4">
        <v>2902</v>
      </c>
      <c r="B2073" s="13" t="s">
        <v>10050</v>
      </c>
      <c r="C2073" s="6">
        <v>2004</v>
      </c>
      <c r="D2073" s="7"/>
      <c r="E2073" s="7" t="s">
        <v>980</v>
      </c>
      <c r="F2073" s="8" t="s">
        <v>10051</v>
      </c>
      <c r="G2073" s="9" t="s">
        <v>9580</v>
      </c>
      <c r="H2073" s="9"/>
      <c r="I2073" s="8"/>
      <c r="J2073" s="8"/>
      <c r="K2073" s="10" t="str">
        <f>IF(AND(Papers[[#This Row],[conference]]="", Papers[[#This Row],[journal]]=""),$N$2604,IF(Papers[[#This Row],[journal]]="",$N$2603, $N$2602))</f>
        <v>Journal</v>
      </c>
      <c r="L2073" s="10"/>
    </row>
    <row r="2074" spans="1:12" ht="51" customHeight="1">
      <c r="A2074" s="4">
        <v>2904</v>
      </c>
      <c r="B2074" s="13" t="s">
        <v>10055</v>
      </c>
      <c r="C2074" s="6">
        <v>2007</v>
      </c>
      <c r="D2074" s="7"/>
      <c r="E2074" s="7" t="s">
        <v>9958</v>
      </c>
      <c r="F2074" s="8" t="s">
        <v>10056</v>
      </c>
      <c r="G2074" s="9" t="s">
        <v>9580</v>
      </c>
      <c r="H2074" s="9"/>
      <c r="I2074" s="8"/>
      <c r="J2074" s="8"/>
      <c r="K2074" s="10" t="str">
        <f>IF(AND(Papers[[#This Row],[conference]]="", Papers[[#This Row],[journal]]=""),$N$2604,IF(Papers[[#This Row],[journal]]="",$N$2603, $N$2602))</f>
        <v>Journal</v>
      </c>
      <c r="L2074" s="10"/>
    </row>
    <row r="2075" spans="1:12" ht="51" customHeight="1">
      <c r="A2075" s="4">
        <v>2906</v>
      </c>
      <c r="B2075" s="13" t="s">
        <v>10057</v>
      </c>
      <c r="C2075" s="6">
        <v>2005</v>
      </c>
      <c r="D2075" s="7"/>
      <c r="E2075" s="7" t="s">
        <v>1538</v>
      </c>
      <c r="F2075" s="8" t="s">
        <v>10058</v>
      </c>
      <c r="G2075" s="9" t="s">
        <v>9580</v>
      </c>
      <c r="H2075" s="9"/>
      <c r="I2075" s="8"/>
      <c r="J2075" s="8"/>
      <c r="K2075" s="10" t="str">
        <f>IF(AND(Papers[[#This Row],[conference]]="", Papers[[#This Row],[journal]]=""),$N$2604,IF(Papers[[#This Row],[journal]]="",$N$2603, $N$2602))</f>
        <v>Journal</v>
      </c>
      <c r="L2075" s="10"/>
    </row>
    <row r="2076" spans="1:12" ht="51" customHeight="1">
      <c r="A2076" s="4">
        <v>2911</v>
      </c>
      <c r="B2076" s="13" t="s">
        <v>10059</v>
      </c>
      <c r="C2076" s="6">
        <v>2009</v>
      </c>
      <c r="D2076" s="7"/>
      <c r="E2076" s="7" t="s">
        <v>10060</v>
      </c>
      <c r="F2076" s="8" t="s">
        <v>10061</v>
      </c>
      <c r="G2076" s="9" t="s">
        <v>9580</v>
      </c>
      <c r="H2076" s="9"/>
      <c r="I2076" s="8"/>
      <c r="J2076" s="8"/>
      <c r="K2076" s="10" t="str">
        <f>IF(AND(Papers[[#This Row],[conference]]="", Papers[[#This Row],[journal]]=""),$N$2604,IF(Papers[[#This Row],[journal]]="",$N$2603, $N$2602))</f>
        <v>Journal</v>
      </c>
      <c r="L2076" s="10"/>
    </row>
    <row r="2077" spans="1:12" ht="51" customHeight="1">
      <c r="A2077" s="4">
        <v>2912</v>
      </c>
      <c r="B2077" s="13" t="s">
        <v>10065</v>
      </c>
      <c r="C2077" s="6">
        <v>2009</v>
      </c>
      <c r="D2077" s="7"/>
      <c r="E2077" s="7" t="s">
        <v>9687</v>
      </c>
      <c r="F2077" s="8" t="s">
        <v>10066</v>
      </c>
      <c r="G2077" s="9" t="s">
        <v>9580</v>
      </c>
      <c r="H2077" s="9"/>
      <c r="I2077" s="8"/>
      <c r="J2077" s="8"/>
      <c r="K2077" s="10" t="str">
        <f>IF(AND(Papers[[#This Row],[conference]]="", Papers[[#This Row],[journal]]=""),$N$2604,IF(Papers[[#This Row],[journal]]="",$N$2603, $N$2602))</f>
        <v>Journal</v>
      </c>
      <c r="L2077" s="10"/>
    </row>
    <row r="2078" spans="1:12" ht="51" customHeight="1">
      <c r="A2078" s="4">
        <v>2916</v>
      </c>
      <c r="B2078" s="13" t="s">
        <v>10069</v>
      </c>
      <c r="C2078" s="6">
        <v>2010</v>
      </c>
      <c r="D2078" s="7"/>
      <c r="E2078" s="7" t="s">
        <v>10070</v>
      </c>
      <c r="F2078" s="8" t="s">
        <v>10071</v>
      </c>
      <c r="G2078" s="9" t="s">
        <v>9580</v>
      </c>
      <c r="H2078" s="9"/>
      <c r="I2078" s="8"/>
      <c r="J2078" s="8"/>
      <c r="K2078" s="10" t="str">
        <f>IF(AND(Papers[[#This Row],[conference]]="", Papers[[#This Row],[journal]]=""),$N$2604,IF(Papers[[#This Row],[journal]]="",$N$2603, $N$2602))</f>
        <v>Journal</v>
      </c>
      <c r="L2078" s="10"/>
    </row>
    <row r="2079" spans="1:12" ht="51" customHeight="1">
      <c r="A2079" s="4">
        <v>2926</v>
      </c>
      <c r="B2079" s="13" t="s">
        <v>10076</v>
      </c>
      <c r="C2079" s="6">
        <v>2004</v>
      </c>
      <c r="D2079" s="7"/>
      <c r="E2079" s="7" t="s">
        <v>9617</v>
      </c>
      <c r="F2079" s="8" t="s">
        <v>10077</v>
      </c>
      <c r="G2079" s="9" t="s">
        <v>9580</v>
      </c>
      <c r="H2079" s="9"/>
      <c r="I2079" s="8"/>
      <c r="J2079" s="8"/>
      <c r="K2079" s="10" t="str">
        <f>IF(AND(Papers[[#This Row],[conference]]="", Papers[[#This Row],[journal]]=""),$N$2604,IF(Papers[[#This Row],[journal]]="",$N$2603, $N$2602))</f>
        <v>Journal</v>
      </c>
      <c r="L2079" s="10"/>
    </row>
    <row r="2080" spans="1:12" ht="51" customHeight="1">
      <c r="A2080" s="4">
        <v>2928</v>
      </c>
      <c r="B2080" s="13" t="s">
        <v>10082</v>
      </c>
      <c r="C2080" s="6">
        <v>2005</v>
      </c>
      <c r="D2080" s="7"/>
      <c r="E2080" s="7" t="s">
        <v>9582</v>
      </c>
      <c r="F2080" s="8" t="s">
        <v>10083</v>
      </c>
      <c r="G2080" s="9" t="s">
        <v>9580</v>
      </c>
      <c r="H2080" s="9"/>
      <c r="I2080" s="8"/>
      <c r="J2080" s="8"/>
      <c r="K2080" s="10" t="str">
        <f>IF(AND(Papers[[#This Row],[conference]]="", Papers[[#This Row],[journal]]=""),$N$2604,IF(Papers[[#This Row],[journal]]="",$N$2603, $N$2602))</f>
        <v>Journal</v>
      </c>
      <c r="L2080" s="10"/>
    </row>
    <row r="2081" spans="1:12" ht="51" customHeight="1">
      <c r="A2081" s="4">
        <v>2929</v>
      </c>
      <c r="B2081" s="13" t="s">
        <v>10085</v>
      </c>
      <c r="C2081" s="6">
        <v>2010</v>
      </c>
      <c r="D2081" s="7"/>
      <c r="E2081" s="7" t="s">
        <v>9744</v>
      </c>
      <c r="F2081" s="8" t="s">
        <v>10086</v>
      </c>
      <c r="G2081" s="9" t="s">
        <v>9580</v>
      </c>
      <c r="H2081" s="9"/>
      <c r="I2081" s="8"/>
      <c r="J2081" s="8"/>
      <c r="K2081" s="10" t="str">
        <f>IF(AND(Papers[[#This Row],[conference]]="", Papers[[#This Row],[journal]]=""),$N$2604,IF(Papers[[#This Row],[journal]]="",$N$2603, $N$2602))</f>
        <v>Journal</v>
      </c>
      <c r="L2081" s="10"/>
    </row>
    <row r="2082" spans="1:12" ht="51" customHeight="1">
      <c r="A2082" s="4">
        <v>2930</v>
      </c>
      <c r="B2082" s="13" t="s">
        <v>10088</v>
      </c>
      <c r="C2082" s="6">
        <v>2010</v>
      </c>
      <c r="D2082" s="7"/>
      <c r="E2082" s="7" t="s">
        <v>10070</v>
      </c>
      <c r="F2082" s="8" t="s">
        <v>10089</v>
      </c>
      <c r="G2082" s="9" t="s">
        <v>9580</v>
      </c>
      <c r="H2082" s="9"/>
      <c r="I2082" s="8"/>
      <c r="J2082" s="8"/>
      <c r="K2082" s="10" t="str">
        <f>IF(AND(Papers[[#This Row],[conference]]="", Papers[[#This Row],[journal]]=""),$N$2604,IF(Papers[[#This Row],[journal]]="",$N$2603, $N$2602))</f>
        <v>Journal</v>
      </c>
      <c r="L2082" s="10"/>
    </row>
    <row r="2083" spans="1:12" ht="51" customHeight="1">
      <c r="A2083" s="4">
        <v>2932</v>
      </c>
      <c r="B2083" s="13" t="s">
        <v>10094</v>
      </c>
      <c r="C2083" s="6">
        <v>2007</v>
      </c>
      <c r="D2083" s="7"/>
      <c r="E2083" s="7" t="s">
        <v>10095</v>
      </c>
      <c r="F2083" s="8" t="s">
        <v>10096</v>
      </c>
      <c r="G2083" s="9" t="s">
        <v>9580</v>
      </c>
      <c r="H2083" s="9"/>
      <c r="I2083" s="8"/>
      <c r="J2083" s="8"/>
      <c r="K2083" s="10" t="str">
        <f>IF(AND(Papers[[#This Row],[conference]]="", Papers[[#This Row],[journal]]=""),$N$2604,IF(Papers[[#This Row],[journal]]="",$N$2603, $N$2602))</f>
        <v>Journal</v>
      </c>
      <c r="L2083" s="10"/>
    </row>
    <row r="2084" spans="1:12" ht="51" customHeight="1">
      <c r="A2084" s="4">
        <v>2936</v>
      </c>
      <c r="B2084" s="13" t="s">
        <v>10100</v>
      </c>
      <c r="C2084" s="6">
        <v>2009</v>
      </c>
      <c r="D2084" s="7"/>
      <c r="E2084" s="7" t="s">
        <v>9623</v>
      </c>
      <c r="F2084" s="8" t="s">
        <v>10101</v>
      </c>
      <c r="G2084" s="9" t="s">
        <v>9580</v>
      </c>
      <c r="H2084" s="9"/>
      <c r="I2084" s="8"/>
      <c r="J2084" s="8"/>
      <c r="K2084" s="10" t="str">
        <f>IF(AND(Papers[[#This Row],[conference]]="", Papers[[#This Row],[journal]]=""),$N$2604,IF(Papers[[#This Row],[journal]]="",$N$2603, $N$2602))</f>
        <v>Journal</v>
      </c>
      <c r="L2084" s="10"/>
    </row>
    <row r="2085" spans="1:12" ht="51" customHeight="1">
      <c r="A2085" s="4">
        <v>2938</v>
      </c>
      <c r="B2085" s="13" t="s">
        <v>10104</v>
      </c>
      <c r="C2085" s="6">
        <v>2011</v>
      </c>
      <c r="D2085" s="7"/>
      <c r="E2085" s="7" t="s">
        <v>9582</v>
      </c>
      <c r="F2085" s="8" t="s">
        <v>10105</v>
      </c>
      <c r="G2085" s="9" t="s">
        <v>9580</v>
      </c>
      <c r="H2085" s="9"/>
      <c r="I2085" s="8"/>
      <c r="J2085" s="8"/>
      <c r="K2085" s="10" t="str">
        <f>IF(AND(Papers[[#This Row],[conference]]="", Papers[[#This Row],[journal]]=""),$N$2604,IF(Papers[[#This Row],[journal]]="",$N$2603, $N$2602))</f>
        <v>Journal</v>
      </c>
      <c r="L2085" s="10"/>
    </row>
    <row r="2086" spans="1:12" ht="51" customHeight="1">
      <c r="A2086" s="4">
        <v>2941</v>
      </c>
      <c r="B2086" s="13" t="s">
        <v>10106</v>
      </c>
      <c r="C2086" s="6">
        <v>2008</v>
      </c>
      <c r="D2086" s="7"/>
      <c r="E2086" s="7" t="s">
        <v>9582</v>
      </c>
      <c r="F2086" s="8" t="s">
        <v>10107</v>
      </c>
      <c r="G2086" s="9" t="s">
        <v>9580</v>
      </c>
      <c r="H2086" s="9"/>
      <c r="I2086" s="8"/>
      <c r="J2086" s="8"/>
      <c r="K2086" s="10" t="str">
        <f>IF(AND(Papers[[#This Row],[conference]]="", Papers[[#This Row],[journal]]=""),$N$2604,IF(Papers[[#This Row],[journal]]="",$N$2603, $N$2602))</f>
        <v>Journal</v>
      </c>
      <c r="L2086" s="10"/>
    </row>
    <row r="2087" spans="1:12" ht="51" customHeight="1">
      <c r="A2087" s="4">
        <v>2942</v>
      </c>
      <c r="B2087" s="13" t="s">
        <v>10112</v>
      </c>
      <c r="C2087" s="6">
        <v>2011</v>
      </c>
      <c r="D2087" s="7"/>
      <c r="E2087" s="7" t="s">
        <v>10113</v>
      </c>
      <c r="F2087" s="8" t="s">
        <v>10114</v>
      </c>
      <c r="G2087" s="9" t="s">
        <v>9580</v>
      </c>
      <c r="H2087" s="9"/>
      <c r="I2087" s="8"/>
      <c r="J2087" s="8"/>
      <c r="K2087" s="10" t="str">
        <f>IF(AND(Papers[[#This Row],[conference]]="", Papers[[#This Row],[journal]]=""),$N$2604,IF(Papers[[#This Row],[journal]]="",$N$2603, $N$2602))</f>
        <v>Journal</v>
      </c>
      <c r="L2087" s="10"/>
    </row>
    <row r="2088" spans="1:12" ht="51" customHeight="1">
      <c r="A2088" s="4">
        <v>2949</v>
      </c>
      <c r="B2088" s="13" t="s">
        <v>10124</v>
      </c>
      <c r="C2088" s="6">
        <v>2009</v>
      </c>
      <c r="D2088" s="7"/>
      <c r="E2088" s="7" t="s">
        <v>9623</v>
      </c>
      <c r="F2088" s="8" t="s">
        <v>10125</v>
      </c>
      <c r="G2088" s="9" t="s">
        <v>9580</v>
      </c>
      <c r="H2088" s="9"/>
      <c r="I2088" s="8"/>
      <c r="J2088" s="8"/>
      <c r="K2088" s="10" t="str">
        <f>IF(AND(Papers[[#This Row],[conference]]="", Papers[[#This Row],[journal]]=""),$N$2604,IF(Papers[[#This Row],[journal]]="",$N$2603, $N$2602))</f>
        <v>Journal</v>
      </c>
      <c r="L2088" s="10"/>
    </row>
    <row r="2089" spans="1:12" ht="51" customHeight="1">
      <c r="A2089" s="4">
        <v>2950</v>
      </c>
      <c r="B2089" s="13" t="s">
        <v>10127</v>
      </c>
      <c r="C2089" s="6">
        <v>2011</v>
      </c>
      <c r="D2089" s="7"/>
      <c r="E2089" s="7" t="s">
        <v>1518</v>
      </c>
      <c r="F2089" s="8" t="s">
        <v>10128</v>
      </c>
      <c r="G2089" s="9" t="s">
        <v>9580</v>
      </c>
      <c r="H2089" s="9"/>
      <c r="I2089" s="8"/>
      <c r="J2089" s="8"/>
      <c r="K2089" s="10" t="str">
        <f>IF(AND(Papers[[#This Row],[conference]]="", Papers[[#This Row],[journal]]=""),$N$2604,IF(Papers[[#This Row],[journal]]="",$N$2603, $N$2602))</f>
        <v>Journal</v>
      </c>
      <c r="L2089" s="10"/>
    </row>
    <row r="2090" spans="1:12" ht="51" customHeight="1">
      <c r="A2090" s="4">
        <v>2951</v>
      </c>
      <c r="B2090" s="13" t="s">
        <v>10130</v>
      </c>
      <c r="C2090" s="6">
        <v>2010</v>
      </c>
      <c r="D2090" s="7"/>
      <c r="E2090" s="7" t="s">
        <v>10131</v>
      </c>
      <c r="F2090" s="8" t="s">
        <v>10132</v>
      </c>
      <c r="G2090" s="9" t="s">
        <v>9580</v>
      </c>
      <c r="H2090" s="9"/>
      <c r="I2090" s="8"/>
      <c r="J2090" s="8"/>
      <c r="K2090" s="10" t="str">
        <f>IF(AND(Papers[[#This Row],[conference]]="", Papers[[#This Row],[journal]]=""),$N$2604,IF(Papers[[#This Row],[journal]]="",$N$2603, $N$2602))</f>
        <v>Journal</v>
      </c>
      <c r="L2090" s="10"/>
    </row>
    <row r="2091" spans="1:12" ht="51" customHeight="1">
      <c r="A2091" s="4">
        <v>2952</v>
      </c>
      <c r="B2091" s="13" t="s">
        <v>10133</v>
      </c>
      <c r="C2091" s="6">
        <v>2008</v>
      </c>
      <c r="D2091" s="7"/>
      <c r="E2091" s="7" t="s">
        <v>10018</v>
      </c>
      <c r="F2091" s="8" t="s">
        <v>10134</v>
      </c>
      <c r="G2091" s="9" t="s">
        <v>9580</v>
      </c>
      <c r="H2091" s="9"/>
      <c r="I2091" s="8"/>
      <c r="J2091" s="8"/>
      <c r="K2091" s="10" t="str">
        <f>IF(AND(Papers[[#This Row],[conference]]="", Papers[[#This Row],[journal]]=""),$N$2604,IF(Papers[[#This Row],[journal]]="",$N$2603, $N$2602))</f>
        <v>Journal</v>
      </c>
      <c r="L2091" s="10"/>
    </row>
    <row r="2092" spans="1:12" ht="51" customHeight="1">
      <c r="A2092" s="4">
        <v>2953</v>
      </c>
      <c r="B2092" s="13" t="s">
        <v>10135</v>
      </c>
      <c r="C2092" s="6">
        <v>2009</v>
      </c>
      <c r="D2092" s="7"/>
      <c r="E2092" s="7" t="s">
        <v>9923</v>
      </c>
      <c r="F2092" s="8" t="s">
        <v>10136</v>
      </c>
      <c r="G2092" s="9" t="s">
        <v>9580</v>
      </c>
      <c r="H2092" s="9"/>
      <c r="I2092" s="8"/>
      <c r="J2092" s="8"/>
      <c r="K2092" s="10" t="str">
        <f>IF(AND(Papers[[#This Row],[conference]]="", Papers[[#This Row],[journal]]=""),$N$2604,IF(Papers[[#This Row],[journal]]="",$N$2603, $N$2602))</f>
        <v>Journal</v>
      </c>
      <c r="L2092" s="10"/>
    </row>
    <row r="2093" spans="1:12" ht="51" customHeight="1">
      <c r="A2093" s="4">
        <v>2955</v>
      </c>
      <c r="B2093" s="13" t="s">
        <v>10139</v>
      </c>
      <c r="C2093" s="6">
        <v>2010</v>
      </c>
      <c r="D2093" s="7"/>
      <c r="E2093" s="7" t="s">
        <v>10140</v>
      </c>
      <c r="F2093" s="8" t="s">
        <v>10141</v>
      </c>
      <c r="G2093" s="9" t="s">
        <v>9580</v>
      </c>
      <c r="H2093" s="9"/>
      <c r="I2093" s="8"/>
      <c r="J2093" s="8"/>
      <c r="K2093" s="10" t="str">
        <f>IF(AND(Papers[[#This Row],[conference]]="", Papers[[#This Row],[journal]]=""),$N$2604,IF(Papers[[#This Row],[journal]]="",$N$2603, $N$2602))</f>
        <v>Journal</v>
      </c>
      <c r="L2093" s="10"/>
    </row>
    <row r="2094" spans="1:12" ht="51" customHeight="1">
      <c r="A2094" s="4">
        <v>2961</v>
      </c>
      <c r="B2094" s="13" t="s">
        <v>10146</v>
      </c>
      <c r="C2094" s="6">
        <v>2005</v>
      </c>
      <c r="D2094" s="7"/>
      <c r="E2094" s="7" t="s">
        <v>1261</v>
      </c>
      <c r="F2094" s="8" t="s">
        <v>10147</v>
      </c>
      <c r="G2094" s="9" t="s">
        <v>9580</v>
      </c>
      <c r="H2094" s="9"/>
      <c r="I2094" s="8"/>
      <c r="J2094" s="8"/>
      <c r="K2094" s="10" t="str">
        <f>IF(AND(Papers[[#This Row],[conference]]="", Papers[[#This Row],[journal]]=""),$N$2604,IF(Papers[[#This Row],[journal]]="",$N$2603, $N$2602))</f>
        <v>Journal</v>
      </c>
      <c r="L2094" s="10"/>
    </row>
    <row r="2095" spans="1:12" ht="51" customHeight="1">
      <c r="A2095" s="4">
        <v>2963</v>
      </c>
      <c r="B2095" s="13" t="s">
        <v>10151</v>
      </c>
      <c r="C2095" s="6">
        <v>2006</v>
      </c>
      <c r="D2095" s="7"/>
      <c r="E2095" s="7" t="s">
        <v>9582</v>
      </c>
      <c r="F2095" s="8" t="s">
        <v>10152</v>
      </c>
      <c r="G2095" s="9" t="s">
        <v>9580</v>
      </c>
      <c r="H2095" s="9"/>
      <c r="I2095" s="8"/>
      <c r="J2095" s="8"/>
      <c r="K2095" s="10" t="str">
        <f>IF(AND(Papers[[#This Row],[conference]]="", Papers[[#This Row],[journal]]=""),$N$2604,IF(Papers[[#This Row],[journal]]="",$N$2603, $N$2602))</f>
        <v>Journal</v>
      </c>
      <c r="L2095" s="10"/>
    </row>
    <row r="2096" spans="1:12" ht="51" customHeight="1">
      <c r="A2096" s="4">
        <v>2964</v>
      </c>
      <c r="B2096" s="13" t="s">
        <v>10155</v>
      </c>
      <c r="C2096" s="6">
        <v>2003</v>
      </c>
      <c r="D2096" s="7"/>
      <c r="E2096" s="7" t="s">
        <v>9582</v>
      </c>
      <c r="F2096" s="8" t="s">
        <v>10156</v>
      </c>
      <c r="G2096" s="9" t="s">
        <v>9580</v>
      </c>
      <c r="H2096" s="9"/>
      <c r="I2096" s="8"/>
      <c r="J2096" s="8"/>
      <c r="K2096" s="10" t="str">
        <f>IF(AND(Papers[[#This Row],[conference]]="", Papers[[#This Row],[journal]]=""),$N$2604,IF(Papers[[#This Row],[journal]]="",$N$2603, $N$2602))</f>
        <v>Journal</v>
      </c>
      <c r="L2096" s="10"/>
    </row>
    <row r="2097" spans="1:12" ht="51" customHeight="1">
      <c r="A2097" s="4">
        <v>2965</v>
      </c>
      <c r="B2097" s="13" t="s">
        <v>10158</v>
      </c>
      <c r="C2097" s="6">
        <v>2009</v>
      </c>
      <c r="D2097" s="7"/>
      <c r="E2097" s="7" t="s">
        <v>9582</v>
      </c>
      <c r="F2097" s="8" t="s">
        <v>10159</v>
      </c>
      <c r="G2097" s="9" t="s">
        <v>9580</v>
      </c>
      <c r="H2097" s="9"/>
      <c r="I2097" s="8"/>
      <c r="J2097" s="8"/>
      <c r="K2097" s="10" t="str">
        <f>IF(AND(Papers[[#This Row],[conference]]="", Papers[[#This Row],[journal]]=""),$N$2604,IF(Papers[[#This Row],[journal]]="",$N$2603, $N$2602))</f>
        <v>Journal</v>
      </c>
      <c r="L2097" s="10"/>
    </row>
    <row r="2098" spans="1:12" ht="51" customHeight="1">
      <c r="A2098" s="4">
        <v>2967</v>
      </c>
      <c r="B2098" s="13" t="s">
        <v>10164</v>
      </c>
      <c r="C2098" s="6">
        <v>2010</v>
      </c>
      <c r="D2098" s="7"/>
      <c r="E2098" s="7" t="s">
        <v>10165</v>
      </c>
      <c r="F2098" s="8" t="s">
        <v>10166</v>
      </c>
      <c r="G2098" s="9" t="s">
        <v>9580</v>
      </c>
      <c r="H2098" s="9"/>
      <c r="I2098" s="8"/>
      <c r="J2098" s="8"/>
      <c r="K2098" s="10" t="str">
        <f>IF(AND(Papers[[#This Row],[conference]]="", Papers[[#This Row],[journal]]=""),$N$2604,IF(Papers[[#This Row],[journal]]="",$N$2603, $N$2602))</f>
        <v>Journal</v>
      </c>
      <c r="L2098" s="10"/>
    </row>
    <row r="2099" spans="1:12" ht="51" customHeight="1">
      <c r="A2099" s="4">
        <v>2969</v>
      </c>
      <c r="B2099" s="13" t="s">
        <v>10170</v>
      </c>
      <c r="C2099" s="6">
        <v>2009</v>
      </c>
      <c r="D2099" s="7"/>
      <c r="E2099" s="7" t="s">
        <v>9617</v>
      </c>
      <c r="F2099" s="8" t="s">
        <v>10171</v>
      </c>
      <c r="G2099" s="9" t="s">
        <v>9580</v>
      </c>
      <c r="H2099" s="9"/>
      <c r="I2099" s="8"/>
      <c r="J2099" s="8"/>
      <c r="K2099" s="10" t="str">
        <f>IF(AND(Papers[[#This Row],[conference]]="", Papers[[#This Row],[journal]]=""),$N$2604,IF(Papers[[#This Row],[journal]]="",$N$2603, $N$2602))</f>
        <v>Journal</v>
      </c>
      <c r="L2099" s="10"/>
    </row>
    <row r="2100" spans="1:12" ht="51" customHeight="1">
      <c r="A2100" s="4">
        <v>2970</v>
      </c>
      <c r="B2100" s="13" t="s">
        <v>10175</v>
      </c>
      <c r="C2100" s="6">
        <v>2000</v>
      </c>
      <c r="D2100" s="7"/>
      <c r="E2100" s="7" t="s">
        <v>1587</v>
      </c>
      <c r="F2100" s="8" t="s">
        <v>10176</v>
      </c>
      <c r="G2100" s="9" t="s">
        <v>9580</v>
      </c>
      <c r="H2100" s="9"/>
      <c r="I2100" s="8"/>
      <c r="J2100" s="8"/>
      <c r="K2100" s="10" t="str">
        <f>IF(AND(Papers[[#This Row],[conference]]="", Papers[[#This Row],[journal]]=""),$N$2604,IF(Papers[[#This Row],[journal]]="",$N$2603, $N$2602))</f>
        <v>Journal</v>
      </c>
      <c r="L2100" s="10"/>
    </row>
    <row r="2101" spans="1:12" ht="51" customHeight="1">
      <c r="A2101" s="4">
        <v>2973</v>
      </c>
      <c r="B2101" s="13" t="s">
        <v>10178</v>
      </c>
      <c r="C2101" s="6">
        <v>2010</v>
      </c>
      <c r="D2101" s="7"/>
      <c r="E2101" s="7" t="s">
        <v>9582</v>
      </c>
      <c r="F2101" s="8" t="s">
        <v>10179</v>
      </c>
      <c r="G2101" s="9" t="s">
        <v>9580</v>
      </c>
      <c r="H2101" s="9"/>
      <c r="I2101" s="8"/>
      <c r="J2101" s="8"/>
      <c r="K2101" s="10" t="str">
        <f>IF(AND(Papers[[#This Row],[conference]]="", Papers[[#This Row],[journal]]=""),$N$2604,IF(Papers[[#This Row],[journal]]="",$N$2603, $N$2602))</f>
        <v>Journal</v>
      </c>
      <c r="L2101" s="10"/>
    </row>
    <row r="2102" spans="1:12" ht="51" customHeight="1">
      <c r="A2102" s="4">
        <v>2975</v>
      </c>
      <c r="B2102" s="13" t="s">
        <v>10184</v>
      </c>
      <c r="C2102" s="6">
        <v>2009</v>
      </c>
      <c r="D2102" s="7"/>
      <c r="E2102" s="7" t="s">
        <v>10185</v>
      </c>
      <c r="F2102" s="8" t="s">
        <v>10186</v>
      </c>
      <c r="G2102" s="9" t="s">
        <v>9580</v>
      </c>
      <c r="H2102" s="9"/>
      <c r="I2102" s="8"/>
      <c r="J2102" s="8"/>
      <c r="K2102" s="10" t="str">
        <f>IF(AND(Papers[[#This Row],[conference]]="", Papers[[#This Row],[journal]]=""),$N$2604,IF(Papers[[#This Row],[journal]]="",$N$2603, $N$2602))</f>
        <v>Journal</v>
      </c>
      <c r="L2102" s="10"/>
    </row>
    <row r="2103" spans="1:12" ht="51" customHeight="1">
      <c r="A2103" s="4">
        <v>2977</v>
      </c>
      <c r="B2103" s="13" t="s">
        <v>10189</v>
      </c>
      <c r="C2103" s="6">
        <v>2007</v>
      </c>
      <c r="D2103" s="7"/>
      <c r="E2103" s="7" t="s">
        <v>1518</v>
      </c>
      <c r="F2103" s="8" t="s">
        <v>10190</v>
      </c>
      <c r="G2103" s="9" t="s">
        <v>9580</v>
      </c>
      <c r="H2103" s="9"/>
      <c r="I2103" s="8"/>
      <c r="J2103" s="8"/>
      <c r="K2103" s="10" t="str">
        <f>IF(AND(Papers[[#This Row],[conference]]="", Papers[[#This Row],[journal]]=""),$N$2604,IF(Papers[[#This Row],[journal]]="",$N$2603, $N$2602))</f>
        <v>Journal</v>
      </c>
      <c r="L2103" s="10"/>
    </row>
    <row r="2104" spans="1:12" ht="51" customHeight="1">
      <c r="A2104" s="4">
        <v>2978</v>
      </c>
      <c r="B2104" s="13" t="s">
        <v>10194</v>
      </c>
      <c r="C2104" s="6">
        <v>2011</v>
      </c>
      <c r="D2104" s="7"/>
      <c r="E2104" s="7" t="s">
        <v>9623</v>
      </c>
      <c r="F2104" s="8" t="s">
        <v>10195</v>
      </c>
      <c r="G2104" s="9" t="s">
        <v>9580</v>
      </c>
      <c r="H2104" s="9"/>
      <c r="I2104" s="8"/>
      <c r="J2104" s="8"/>
      <c r="K2104" s="10" t="str">
        <f>IF(AND(Papers[[#This Row],[conference]]="", Papers[[#This Row],[journal]]=""),$N$2604,IF(Papers[[#This Row],[journal]]="",$N$2603, $N$2602))</f>
        <v>Journal</v>
      </c>
      <c r="L2104" s="10"/>
    </row>
    <row r="2105" spans="1:12" ht="51" customHeight="1">
      <c r="A2105" s="4">
        <v>2979</v>
      </c>
      <c r="B2105" s="13" t="s">
        <v>10200</v>
      </c>
      <c r="C2105" s="6">
        <v>2011</v>
      </c>
      <c r="D2105" s="7"/>
      <c r="E2105" s="7" t="s">
        <v>10201</v>
      </c>
      <c r="F2105" s="8" t="s">
        <v>10202</v>
      </c>
      <c r="G2105" s="9" t="s">
        <v>9580</v>
      </c>
      <c r="H2105" s="9"/>
      <c r="I2105" s="8"/>
      <c r="J2105" s="8"/>
      <c r="K2105" s="10" t="str">
        <f>IF(AND(Papers[[#This Row],[conference]]="", Papers[[#This Row],[journal]]=""),$N$2604,IF(Papers[[#This Row],[journal]]="",$N$2603, $N$2602))</f>
        <v>Journal</v>
      </c>
      <c r="L2105" s="10"/>
    </row>
    <row r="2106" spans="1:12" ht="51" customHeight="1">
      <c r="A2106" s="4">
        <v>2985</v>
      </c>
      <c r="B2106" s="13" t="s">
        <v>10209</v>
      </c>
      <c r="C2106" s="6">
        <v>2009</v>
      </c>
      <c r="D2106" s="7"/>
      <c r="E2106" s="7" t="s">
        <v>9582</v>
      </c>
      <c r="F2106" s="8" t="s">
        <v>10210</v>
      </c>
      <c r="G2106" s="9" t="s">
        <v>9580</v>
      </c>
      <c r="H2106" s="9"/>
      <c r="I2106" s="8"/>
      <c r="J2106" s="8"/>
      <c r="K2106" s="10" t="str">
        <f>IF(AND(Papers[[#This Row],[conference]]="", Papers[[#This Row],[journal]]=""),$N$2604,IF(Papers[[#This Row],[journal]]="",$N$2603, $N$2602))</f>
        <v>Journal</v>
      </c>
      <c r="L2106" s="10"/>
    </row>
    <row r="2107" spans="1:12" ht="51" customHeight="1">
      <c r="A2107" s="4">
        <v>2986</v>
      </c>
      <c r="B2107" s="13" t="s">
        <v>10216</v>
      </c>
      <c r="C2107" s="6">
        <v>2008</v>
      </c>
      <c r="D2107" s="7"/>
      <c r="E2107" s="7" t="s">
        <v>9582</v>
      </c>
      <c r="F2107" s="8" t="s">
        <v>10217</v>
      </c>
      <c r="G2107" s="9" t="s">
        <v>9580</v>
      </c>
      <c r="H2107" s="9"/>
      <c r="I2107" s="8"/>
      <c r="J2107" s="8"/>
      <c r="K2107" s="10" t="str">
        <f>IF(AND(Papers[[#This Row],[conference]]="", Papers[[#This Row],[journal]]=""),$N$2604,IF(Papers[[#This Row],[journal]]="",$N$2603, $N$2602))</f>
        <v>Journal</v>
      </c>
      <c r="L2107" s="10"/>
    </row>
    <row r="2108" spans="1:12" ht="51" customHeight="1">
      <c r="A2108" s="4">
        <v>2987</v>
      </c>
      <c r="B2108" s="13" t="s">
        <v>10221</v>
      </c>
      <c r="C2108" s="6">
        <v>2007</v>
      </c>
      <c r="D2108" s="7"/>
      <c r="E2108" s="7" t="s">
        <v>9582</v>
      </c>
      <c r="F2108" s="8" t="s">
        <v>10222</v>
      </c>
      <c r="G2108" s="9" t="s">
        <v>9580</v>
      </c>
      <c r="H2108" s="9"/>
      <c r="I2108" s="8"/>
      <c r="J2108" s="8"/>
      <c r="K2108" s="10" t="str">
        <f>IF(AND(Papers[[#This Row],[conference]]="", Papers[[#This Row],[journal]]=""),$N$2604,IF(Papers[[#This Row],[journal]]="",$N$2603, $N$2602))</f>
        <v>Journal</v>
      </c>
      <c r="L2108" s="10"/>
    </row>
    <row r="2109" spans="1:12" ht="51" customHeight="1">
      <c r="A2109" s="4">
        <v>2988</v>
      </c>
      <c r="B2109" s="13" t="s">
        <v>10224</v>
      </c>
      <c r="C2109" s="6">
        <v>2010</v>
      </c>
      <c r="D2109" s="7"/>
      <c r="E2109" s="7" t="s">
        <v>9582</v>
      </c>
      <c r="F2109" s="8" t="s">
        <v>10225</v>
      </c>
      <c r="G2109" s="9" t="s">
        <v>9580</v>
      </c>
      <c r="H2109" s="9"/>
      <c r="I2109" s="8"/>
      <c r="J2109" s="8"/>
      <c r="K2109" s="10" t="str">
        <f>IF(AND(Papers[[#This Row],[conference]]="", Papers[[#This Row],[journal]]=""),$N$2604,IF(Papers[[#This Row],[journal]]="",$N$2603, $N$2602))</f>
        <v>Journal</v>
      </c>
      <c r="L2109" s="10"/>
    </row>
    <row r="2110" spans="1:12" ht="51" customHeight="1">
      <c r="A2110" s="4">
        <v>2989</v>
      </c>
      <c r="B2110" s="13" t="s">
        <v>10229</v>
      </c>
      <c r="C2110" s="6">
        <v>2005</v>
      </c>
      <c r="D2110" s="7"/>
      <c r="E2110" s="7" t="s">
        <v>9582</v>
      </c>
      <c r="F2110" s="8" t="s">
        <v>10230</v>
      </c>
      <c r="G2110" s="9" t="s">
        <v>9580</v>
      </c>
      <c r="H2110" s="9"/>
      <c r="I2110" s="8"/>
      <c r="J2110" s="8"/>
      <c r="K2110" s="10" t="str">
        <f>IF(AND(Papers[[#This Row],[conference]]="", Papers[[#This Row],[journal]]=""),$N$2604,IF(Papers[[#This Row],[journal]]="",$N$2603, $N$2602))</f>
        <v>Journal</v>
      </c>
      <c r="L2110" s="10"/>
    </row>
    <row r="2111" spans="1:12" ht="51" customHeight="1">
      <c r="A2111" s="4">
        <v>2993</v>
      </c>
      <c r="B2111" s="13" t="s">
        <v>10232</v>
      </c>
      <c r="C2111" s="6">
        <v>2005</v>
      </c>
      <c r="D2111" s="7"/>
      <c r="E2111" s="7" t="s">
        <v>10233</v>
      </c>
      <c r="F2111" s="8" t="s">
        <v>10234</v>
      </c>
      <c r="G2111" s="9" t="s">
        <v>9580</v>
      </c>
      <c r="H2111" s="9"/>
      <c r="I2111" s="8"/>
      <c r="J2111" s="8"/>
      <c r="K2111" s="10" t="str">
        <f>IF(AND(Papers[[#This Row],[conference]]="", Papers[[#This Row],[journal]]=""),$N$2604,IF(Papers[[#This Row],[journal]]="",$N$2603, $N$2602))</f>
        <v>Journal</v>
      </c>
      <c r="L2111" s="10"/>
    </row>
    <row r="2112" spans="1:12" ht="51" customHeight="1">
      <c r="A2112" s="4">
        <v>2994</v>
      </c>
      <c r="B2112" s="13" t="s">
        <v>9335</v>
      </c>
      <c r="C2112" s="6">
        <v>2006</v>
      </c>
      <c r="D2112" s="7"/>
      <c r="E2112" s="7" t="s">
        <v>1518</v>
      </c>
      <c r="F2112" s="8" t="s">
        <v>10235</v>
      </c>
      <c r="G2112" s="9" t="s">
        <v>9580</v>
      </c>
      <c r="H2112" s="9"/>
      <c r="I2112" s="8"/>
      <c r="J2112" s="8"/>
      <c r="K2112" s="10" t="str">
        <f>IF(AND(Papers[[#This Row],[conference]]="", Papers[[#This Row],[journal]]=""),$N$2604,IF(Papers[[#This Row],[journal]]="",$N$2603, $N$2602))</f>
        <v>Journal</v>
      </c>
      <c r="L2112" s="10"/>
    </row>
    <row r="2113" spans="1:12" ht="51" customHeight="1">
      <c r="A2113" s="4">
        <v>2996</v>
      </c>
      <c r="B2113" s="13" t="s">
        <v>10236</v>
      </c>
      <c r="C2113" s="6">
        <v>2009</v>
      </c>
      <c r="D2113" s="7"/>
      <c r="E2113" s="7" t="s">
        <v>9582</v>
      </c>
      <c r="F2113" s="8" t="s">
        <v>10237</v>
      </c>
      <c r="G2113" s="9" t="s">
        <v>9580</v>
      </c>
      <c r="H2113" s="9"/>
      <c r="I2113" s="8"/>
      <c r="J2113" s="8"/>
      <c r="K2113" s="10" t="str">
        <f>IF(AND(Papers[[#This Row],[conference]]="", Papers[[#This Row],[journal]]=""),$N$2604,IF(Papers[[#This Row],[journal]]="",$N$2603, $N$2602))</f>
        <v>Journal</v>
      </c>
      <c r="L2113" s="10"/>
    </row>
    <row r="2114" spans="1:12" ht="51" customHeight="1">
      <c r="A2114" s="4">
        <v>2998</v>
      </c>
      <c r="B2114" s="13" t="s">
        <v>10240</v>
      </c>
      <c r="C2114" s="6">
        <v>2010</v>
      </c>
      <c r="D2114" s="7"/>
      <c r="E2114" s="7" t="s">
        <v>9582</v>
      </c>
      <c r="F2114" s="8" t="s">
        <v>10241</v>
      </c>
      <c r="G2114" s="9" t="s">
        <v>9580</v>
      </c>
      <c r="H2114" s="9"/>
      <c r="I2114" s="8"/>
      <c r="J2114" s="8"/>
      <c r="K2114" s="10" t="str">
        <f>IF(AND(Papers[[#This Row],[conference]]="", Papers[[#This Row],[journal]]=""),$N$2604,IF(Papers[[#This Row],[journal]]="",$N$2603, $N$2602))</f>
        <v>Journal</v>
      </c>
      <c r="L2114" s="10"/>
    </row>
    <row r="2115" spans="1:12" ht="51" customHeight="1">
      <c r="A2115" s="4">
        <v>3002</v>
      </c>
      <c r="B2115" s="13" t="s">
        <v>10249</v>
      </c>
      <c r="C2115" s="6">
        <v>2007</v>
      </c>
      <c r="D2115" s="7"/>
      <c r="E2115" s="7" t="s">
        <v>9582</v>
      </c>
      <c r="F2115" s="8" t="s">
        <v>10250</v>
      </c>
      <c r="G2115" s="9" t="s">
        <v>9580</v>
      </c>
      <c r="H2115" s="9"/>
      <c r="I2115" s="8"/>
      <c r="J2115" s="8"/>
      <c r="K2115" s="10" t="str">
        <f>IF(AND(Papers[[#This Row],[conference]]="", Papers[[#This Row],[journal]]=""),$N$2604,IF(Papers[[#This Row],[journal]]="",$N$2603, $N$2602))</f>
        <v>Journal</v>
      </c>
      <c r="L2115" s="10"/>
    </row>
    <row r="2116" spans="1:12" ht="51" customHeight="1">
      <c r="A2116" s="4">
        <v>3006</v>
      </c>
      <c r="B2116" s="13" t="s">
        <v>10256</v>
      </c>
      <c r="C2116" s="6">
        <v>2009</v>
      </c>
      <c r="D2116" s="7"/>
      <c r="E2116" s="7" t="s">
        <v>9623</v>
      </c>
      <c r="F2116" s="8" t="s">
        <v>10257</v>
      </c>
      <c r="G2116" s="9" t="s">
        <v>9580</v>
      </c>
      <c r="H2116" s="9"/>
      <c r="I2116" s="8"/>
      <c r="J2116" s="8"/>
      <c r="K2116" s="10" t="str">
        <f>IF(AND(Papers[[#This Row],[conference]]="", Papers[[#This Row],[journal]]=""),$N$2604,IF(Papers[[#This Row],[journal]]="",$N$2603, $N$2602))</f>
        <v>Journal</v>
      </c>
      <c r="L2116" s="10"/>
    </row>
    <row r="2117" spans="1:12" ht="51" customHeight="1">
      <c r="A2117" s="4">
        <v>3008</v>
      </c>
      <c r="B2117" s="13" t="s">
        <v>10259</v>
      </c>
      <c r="C2117" s="6">
        <v>2006</v>
      </c>
      <c r="D2117" s="7"/>
      <c r="E2117" s="7" t="s">
        <v>9622</v>
      </c>
      <c r="F2117" s="8" t="s">
        <v>10260</v>
      </c>
      <c r="G2117" s="9" t="s">
        <v>9580</v>
      </c>
      <c r="H2117" s="9"/>
      <c r="I2117" s="8"/>
      <c r="J2117" s="8"/>
      <c r="K2117" s="10" t="str">
        <f>IF(AND(Papers[[#This Row],[conference]]="", Papers[[#This Row],[journal]]=""),$N$2604,IF(Papers[[#This Row],[journal]]="",$N$2603, $N$2602))</f>
        <v>Journal</v>
      </c>
      <c r="L2117" s="10"/>
    </row>
    <row r="2118" spans="1:12" ht="51" customHeight="1">
      <c r="A2118" s="4">
        <v>3010</v>
      </c>
      <c r="B2118" s="13" t="s">
        <v>10264</v>
      </c>
      <c r="C2118" s="6">
        <v>2007</v>
      </c>
      <c r="D2118" s="7"/>
      <c r="E2118" s="7" t="s">
        <v>10265</v>
      </c>
      <c r="F2118" s="8" t="s">
        <v>10266</v>
      </c>
      <c r="G2118" s="9" t="s">
        <v>9580</v>
      </c>
      <c r="H2118" s="9"/>
      <c r="I2118" s="8"/>
      <c r="J2118" s="8"/>
      <c r="K2118" s="10" t="str">
        <f>IF(AND(Papers[[#This Row],[conference]]="", Papers[[#This Row],[journal]]=""),$N$2604,IF(Papers[[#This Row],[journal]]="",$N$2603, $N$2602))</f>
        <v>Journal</v>
      </c>
      <c r="L2118" s="10"/>
    </row>
    <row r="2119" spans="1:12" ht="51" customHeight="1">
      <c r="A2119" s="4">
        <v>3015</v>
      </c>
      <c r="B2119" s="13" t="s">
        <v>10268</v>
      </c>
      <c r="C2119" s="6">
        <v>2010</v>
      </c>
      <c r="D2119" s="7"/>
      <c r="E2119" s="7" t="s">
        <v>10269</v>
      </c>
      <c r="F2119" s="8" t="s">
        <v>10270</v>
      </c>
      <c r="G2119" s="9" t="s">
        <v>9580</v>
      </c>
      <c r="H2119" s="9"/>
      <c r="I2119" s="8"/>
      <c r="J2119" s="8"/>
      <c r="K2119" s="10" t="str">
        <f>IF(AND(Papers[[#This Row],[conference]]="", Papers[[#This Row],[journal]]=""),$N$2604,IF(Papers[[#This Row],[journal]]="",$N$2603, $N$2602))</f>
        <v>Journal</v>
      </c>
      <c r="L2119" s="10"/>
    </row>
    <row r="2120" spans="1:12" ht="51" customHeight="1">
      <c r="A2120" s="4">
        <v>3016</v>
      </c>
      <c r="B2120" s="13" t="s">
        <v>10268</v>
      </c>
      <c r="C2120" s="6">
        <v>2006</v>
      </c>
      <c r="D2120" s="7"/>
      <c r="E2120" s="7" t="s">
        <v>10273</v>
      </c>
      <c r="F2120" s="8" t="s">
        <v>10274</v>
      </c>
      <c r="G2120" s="9" t="s">
        <v>9580</v>
      </c>
      <c r="H2120" s="9"/>
      <c r="I2120" s="8"/>
      <c r="J2120" s="8"/>
      <c r="K2120" s="10" t="str">
        <f>IF(AND(Papers[[#This Row],[conference]]="", Papers[[#This Row],[journal]]=""),$N$2604,IF(Papers[[#This Row],[journal]]="",$N$2603, $N$2602))</f>
        <v>Journal</v>
      </c>
      <c r="L2120" s="10"/>
    </row>
    <row r="2121" spans="1:12" ht="51" customHeight="1">
      <c r="A2121" s="4">
        <v>3018</v>
      </c>
      <c r="B2121" s="13" t="s">
        <v>10276</v>
      </c>
      <c r="C2121" s="6">
        <v>2011</v>
      </c>
      <c r="D2121" s="7"/>
      <c r="E2121" s="7" t="s">
        <v>980</v>
      </c>
      <c r="F2121" s="8" t="s">
        <v>10277</v>
      </c>
      <c r="G2121" s="9" t="s">
        <v>9580</v>
      </c>
      <c r="H2121" s="9"/>
      <c r="I2121" s="8"/>
      <c r="J2121" s="8"/>
      <c r="K2121" s="10" t="str">
        <f>IF(AND(Papers[[#This Row],[conference]]="", Papers[[#This Row],[journal]]=""),$N$2604,IF(Papers[[#This Row],[journal]]="",$N$2603, $N$2602))</f>
        <v>Journal</v>
      </c>
      <c r="L2121" s="10"/>
    </row>
    <row r="2122" spans="1:12" ht="51" customHeight="1">
      <c r="A2122" s="4">
        <v>3019</v>
      </c>
      <c r="B2122" s="13" t="s">
        <v>10278</v>
      </c>
      <c r="C2122" s="6">
        <v>2008</v>
      </c>
      <c r="D2122" s="7"/>
      <c r="E2122" s="7" t="s">
        <v>1261</v>
      </c>
      <c r="F2122" s="8" t="s">
        <v>10279</v>
      </c>
      <c r="G2122" s="9" t="s">
        <v>9580</v>
      </c>
      <c r="H2122" s="9"/>
      <c r="I2122" s="8"/>
      <c r="J2122" s="8"/>
      <c r="K2122" s="10" t="str">
        <f>IF(AND(Papers[[#This Row],[conference]]="", Papers[[#This Row],[journal]]=""),$N$2604,IF(Papers[[#This Row],[journal]]="",$N$2603, $N$2602))</f>
        <v>Journal</v>
      </c>
      <c r="L2122" s="10"/>
    </row>
    <row r="2123" spans="1:12" ht="51" customHeight="1">
      <c r="A2123" s="4">
        <v>3025</v>
      </c>
      <c r="B2123" s="13" t="s">
        <v>10281</v>
      </c>
      <c r="C2123" s="6">
        <v>2005</v>
      </c>
      <c r="D2123" s="7"/>
      <c r="E2123" s="7" t="s">
        <v>9582</v>
      </c>
      <c r="F2123" s="8" t="s">
        <v>10282</v>
      </c>
      <c r="G2123" s="9" t="s">
        <v>9580</v>
      </c>
      <c r="H2123" s="9"/>
      <c r="I2123" s="8"/>
      <c r="J2123" s="8"/>
      <c r="K2123" s="10" t="str">
        <f>IF(AND(Papers[[#This Row],[conference]]="", Papers[[#This Row],[journal]]=""),$N$2604,IF(Papers[[#This Row],[journal]]="",$N$2603, $N$2602))</f>
        <v>Journal</v>
      </c>
      <c r="L2123" s="10"/>
    </row>
    <row r="2124" spans="1:12" ht="51" customHeight="1">
      <c r="A2124" s="4">
        <v>3030</v>
      </c>
      <c r="B2124" s="13" t="s">
        <v>10285</v>
      </c>
      <c r="C2124" s="6">
        <v>2011</v>
      </c>
      <c r="D2124" s="7"/>
      <c r="E2124" s="7" t="s">
        <v>9582</v>
      </c>
      <c r="F2124" s="8" t="s">
        <v>10286</v>
      </c>
      <c r="G2124" s="9" t="s">
        <v>9580</v>
      </c>
      <c r="H2124" s="9"/>
      <c r="I2124" s="8"/>
      <c r="J2124" s="8"/>
      <c r="K2124" s="10" t="str">
        <f>IF(AND(Papers[[#This Row],[conference]]="", Papers[[#This Row],[journal]]=""),$N$2604,IF(Papers[[#This Row],[journal]]="",$N$2603, $N$2602))</f>
        <v>Journal</v>
      </c>
      <c r="L2124" s="10"/>
    </row>
    <row r="2125" spans="1:12" ht="51" customHeight="1">
      <c r="A2125" s="4">
        <v>3031</v>
      </c>
      <c r="B2125" s="13" t="s">
        <v>10293</v>
      </c>
      <c r="C2125" s="6">
        <v>2011</v>
      </c>
      <c r="D2125" s="7"/>
      <c r="E2125" s="7" t="s">
        <v>9622</v>
      </c>
      <c r="F2125" s="8" t="s">
        <v>10294</v>
      </c>
      <c r="G2125" s="9" t="s">
        <v>9580</v>
      </c>
      <c r="H2125" s="9"/>
      <c r="I2125" s="8"/>
      <c r="J2125" s="8"/>
      <c r="K2125" s="10" t="str">
        <f>IF(AND(Papers[[#This Row],[conference]]="", Papers[[#This Row],[journal]]=""),$N$2604,IF(Papers[[#This Row],[journal]]="",$N$2603, $N$2602))</f>
        <v>Journal</v>
      </c>
      <c r="L2125" s="10"/>
    </row>
    <row r="2126" spans="1:12" ht="51" customHeight="1">
      <c r="A2126" s="4">
        <v>3036</v>
      </c>
      <c r="B2126" s="13" t="s">
        <v>10302</v>
      </c>
      <c r="C2126" s="6">
        <v>2009</v>
      </c>
      <c r="D2126" s="7"/>
      <c r="E2126" s="7" t="s">
        <v>10303</v>
      </c>
      <c r="F2126" s="8" t="s">
        <v>10304</v>
      </c>
      <c r="G2126" s="9" t="s">
        <v>9580</v>
      </c>
      <c r="H2126" s="9"/>
      <c r="I2126" s="8"/>
      <c r="J2126" s="8"/>
      <c r="K2126" s="10" t="str">
        <f>IF(AND(Papers[[#This Row],[conference]]="", Papers[[#This Row],[journal]]=""),$N$2604,IF(Papers[[#This Row],[journal]]="",$N$2603, $N$2602))</f>
        <v>Journal</v>
      </c>
      <c r="L2126" s="10"/>
    </row>
    <row r="2127" spans="1:12" ht="51" customHeight="1">
      <c r="A2127" s="4">
        <v>3038</v>
      </c>
      <c r="B2127" s="13" t="s">
        <v>10309</v>
      </c>
      <c r="C2127" s="6">
        <v>2011</v>
      </c>
      <c r="D2127" s="7"/>
      <c r="E2127" s="7" t="s">
        <v>10310</v>
      </c>
      <c r="F2127" s="8" t="s">
        <v>10311</v>
      </c>
      <c r="G2127" s="9" t="s">
        <v>9580</v>
      </c>
      <c r="H2127" s="9"/>
      <c r="I2127" s="8"/>
      <c r="J2127" s="8"/>
      <c r="K2127" s="10" t="str">
        <f>IF(AND(Papers[[#This Row],[conference]]="", Papers[[#This Row],[journal]]=""),$N$2604,IF(Papers[[#This Row],[journal]]="",$N$2603, $N$2602))</f>
        <v>Journal</v>
      </c>
      <c r="L2127" s="10"/>
    </row>
    <row r="2128" spans="1:12" ht="51" customHeight="1">
      <c r="A2128" s="4">
        <v>3042</v>
      </c>
      <c r="B2128" s="13" t="s">
        <v>10315</v>
      </c>
      <c r="C2128" s="6">
        <v>2010</v>
      </c>
      <c r="D2128" s="7"/>
      <c r="E2128" s="7" t="s">
        <v>9695</v>
      </c>
      <c r="F2128" s="8" t="s">
        <v>10316</v>
      </c>
      <c r="G2128" s="9" t="s">
        <v>9580</v>
      </c>
      <c r="H2128" s="9"/>
      <c r="I2128" s="8"/>
      <c r="J2128" s="8"/>
      <c r="K2128" s="10" t="str">
        <f>IF(AND(Papers[[#This Row],[conference]]="", Papers[[#This Row],[journal]]=""),$N$2604,IF(Papers[[#This Row],[journal]]="",$N$2603, $N$2602))</f>
        <v>Journal</v>
      </c>
      <c r="L2128" s="10"/>
    </row>
    <row r="2129" spans="1:12" ht="51" customHeight="1">
      <c r="A2129" s="4">
        <v>3044</v>
      </c>
      <c r="B2129" s="13" t="s">
        <v>10317</v>
      </c>
      <c r="C2129" s="6">
        <v>2005</v>
      </c>
      <c r="D2129" s="7"/>
      <c r="E2129" s="7" t="s">
        <v>10318</v>
      </c>
      <c r="F2129" s="8" t="s">
        <v>10319</v>
      </c>
      <c r="G2129" s="9" t="s">
        <v>9580</v>
      </c>
      <c r="H2129" s="9"/>
      <c r="I2129" s="8"/>
      <c r="J2129" s="8"/>
      <c r="K2129" s="10" t="str">
        <f>IF(AND(Papers[[#This Row],[conference]]="", Papers[[#This Row],[journal]]=""),$N$2604,IF(Papers[[#This Row],[journal]]="",$N$2603, $N$2602))</f>
        <v>Journal</v>
      </c>
      <c r="L2129" s="10"/>
    </row>
    <row r="2130" spans="1:12" ht="51" customHeight="1">
      <c r="A2130" s="4">
        <v>3046</v>
      </c>
      <c r="B2130" s="13" t="s">
        <v>10322</v>
      </c>
      <c r="C2130" s="6">
        <v>2009</v>
      </c>
      <c r="D2130" s="7"/>
      <c r="E2130" s="7" t="s">
        <v>9582</v>
      </c>
      <c r="F2130" s="8" t="s">
        <v>10323</v>
      </c>
      <c r="G2130" s="9" t="s">
        <v>9580</v>
      </c>
      <c r="H2130" s="9"/>
      <c r="I2130" s="8"/>
      <c r="J2130" s="8"/>
      <c r="K2130" s="10" t="str">
        <f>IF(AND(Papers[[#This Row],[conference]]="", Papers[[#This Row],[journal]]=""),$N$2604,IF(Papers[[#This Row],[journal]]="",$N$2603, $N$2602))</f>
        <v>Journal</v>
      </c>
      <c r="L2130" s="10"/>
    </row>
    <row r="2131" spans="1:12" ht="51" customHeight="1">
      <c r="A2131" s="4">
        <v>3047</v>
      </c>
      <c r="B2131" s="13" t="s">
        <v>10332</v>
      </c>
      <c r="C2131" s="6">
        <v>2002</v>
      </c>
      <c r="D2131" s="7"/>
      <c r="E2131" s="7" t="s">
        <v>9582</v>
      </c>
      <c r="F2131" s="8" t="s">
        <v>10333</v>
      </c>
      <c r="G2131" s="9" t="s">
        <v>9580</v>
      </c>
      <c r="H2131" s="9"/>
      <c r="I2131" s="8"/>
      <c r="J2131" s="8"/>
      <c r="K2131" s="10" t="str">
        <f>IF(AND(Papers[[#This Row],[conference]]="", Papers[[#This Row],[journal]]=""),$N$2604,IF(Papers[[#This Row],[journal]]="",$N$2603, $N$2602))</f>
        <v>Journal</v>
      </c>
      <c r="L2131" s="10"/>
    </row>
    <row r="2132" spans="1:12" ht="51" customHeight="1">
      <c r="A2132" s="4">
        <v>3048</v>
      </c>
      <c r="B2132" s="13" t="s">
        <v>10336</v>
      </c>
      <c r="C2132" s="6">
        <v>2011</v>
      </c>
      <c r="D2132" s="7"/>
      <c r="E2132" s="7" t="s">
        <v>9843</v>
      </c>
      <c r="F2132" s="8" t="s">
        <v>10337</v>
      </c>
      <c r="G2132" s="9" t="s">
        <v>9580</v>
      </c>
      <c r="H2132" s="9"/>
      <c r="I2132" s="8"/>
      <c r="J2132" s="8"/>
      <c r="K2132" s="10" t="str">
        <f>IF(AND(Papers[[#This Row],[conference]]="", Papers[[#This Row],[journal]]=""),$N$2604,IF(Papers[[#This Row],[journal]]="",$N$2603, $N$2602))</f>
        <v>Journal</v>
      </c>
      <c r="L2132" s="10"/>
    </row>
    <row r="2133" spans="1:12" ht="51" customHeight="1">
      <c r="A2133" s="4">
        <v>3054</v>
      </c>
      <c r="B2133" s="13" t="s">
        <v>10338</v>
      </c>
      <c r="C2133" s="6">
        <v>2008</v>
      </c>
      <c r="D2133" s="7"/>
      <c r="E2133" s="7" t="s">
        <v>10095</v>
      </c>
      <c r="F2133" s="8" t="s">
        <v>10339</v>
      </c>
      <c r="G2133" s="9" t="s">
        <v>9580</v>
      </c>
      <c r="H2133" s="9"/>
      <c r="I2133" s="8"/>
      <c r="J2133" s="8"/>
      <c r="K2133" s="10" t="str">
        <f>IF(AND(Papers[[#This Row],[conference]]="", Papers[[#This Row],[journal]]=""),$N$2604,IF(Papers[[#This Row],[journal]]="",$N$2603, $N$2602))</f>
        <v>Journal</v>
      </c>
      <c r="L2133" s="10"/>
    </row>
    <row r="2134" spans="1:12" ht="51" customHeight="1">
      <c r="A2134" s="4">
        <v>3060</v>
      </c>
      <c r="B2134" s="13" t="s">
        <v>10344</v>
      </c>
      <c r="C2134" s="6">
        <v>2008</v>
      </c>
      <c r="D2134" s="7"/>
      <c r="E2134" s="7" t="s">
        <v>9582</v>
      </c>
      <c r="F2134" s="8" t="s">
        <v>10345</v>
      </c>
      <c r="G2134" s="9" t="s">
        <v>9580</v>
      </c>
      <c r="H2134" s="9"/>
      <c r="I2134" s="8"/>
      <c r="J2134" s="8"/>
      <c r="K2134" s="10" t="str">
        <f>IF(AND(Papers[[#This Row],[conference]]="", Papers[[#This Row],[journal]]=""),$N$2604,IF(Papers[[#This Row],[journal]]="",$N$2603, $N$2602))</f>
        <v>Journal</v>
      </c>
      <c r="L2134" s="10"/>
    </row>
    <row r="2135" spans="1:12" ht="51" customHeight="1">
      <c r="A2135" s="4">
        <v>3062</v>
      </c>
      <c r="B2135" s="13" t="s">
        <v>10349</v>
      </c>
      <c r="C2135" s="6">
        <v>2010</v>
      </c>
      <c r="D2135" s="7"/>
      <c r="E2135" s="7" t="s">
        <v>1080</v>
      </c>
      <c r="F2135" s="8" t="s">
        <v>10350</v>
      </c>
      <c r="G2135" s="9" t="s">
        <v>9580</v>
      </c>
      <c r="H2135" s="9"/>
      <c r="I2135" s="8"/>
      <c r="J2135" s="8"/>
      <c r="K2135" s="10" t="str">
        <f>IF(AND(Papers[[#This Row],[conference]]="", Papers[[#This Row],[journal]]=""),$N$2604,IF(Papers[[#This Row],[journal]]="",$N$2603, $N$2602))</f>
        <v>Journal</v>
      </c>
      <c r="L2135" s="10"/>
    </row>
    <row r="2136" spans="1:12" ht="51" customHeight="1">
      <c r="A2136" s="4">
        <v>3065</v>
      </c>
      <c r="B2136" s="13" t="s">
        <v>10353</v>
      </c>
      <c r="C2136" s="6">
        <v>2011</v>
      </c>
      <c r="D2136" s="7"/>
      <c r="E2136" s="7" t="s">
        <v>1137</v>
      </c>
      <c r="F2136" s="8" t="s">
        <v>10354</v>
      </c>
      <c r="G2136" s="9" t="s">
        <v>9580</v>
      </c>
      <c r="H2136" s="9"/>
      <c r="I2136" s="8"/>
      <c r="J2136" s="8"/>
      <c r="K2136" s="10" t="str">
        <f>IF(AND(Papers[[#This Row],[conference]]="", Papers[[#This Row],[journal]]=""),$N$2604,IF(Papers[[#This Row],[journal]]="",$N$2603, $N$2602))</f>
        <v>Journal</v>
      </c>
      <c r="L2136" s="10"/>
    </row>
    <row r="2137" spans="1:12" ht="51" customHeight="1">
      <c r="A2137" s="4">
        <v>3066</v>
      </c>
      <c r="B2137" s="13" t="s">
        <v>10356</v>
      </c>
      <c r="C2137" s="6">
        <v>2010</v>
      </c>
      <c r="D2137" s="7"/>
      <c r="E2137" s="7" t="s">
        <v>9617</v>
      </c>
      <c r="F2137" s="8" t="s">
        <v>10357</v>
      </c>
      <c r="G2137" s="9" t="s">
        <v>9580</v>
      </c>
      <c r="H2137" s="9"/>
      <c r="I2137" s="8"/>
      <c r="J2137" s="8"/>
      <c r="K2137" s="10" t="str">
        <f>IF(AND(Papers[[#This Row],[conference]]="", Papers[[#This Row],[journal]]=""),$N$2604,IF(Papers[[#This Row],[journal]]="",$N$2603, $N$2602))</f>
        <v>Journal</v>
      </c>
      <c r="L2137" s="10"/>
    </row>
    <row r="2138" spans="1:12" ht="51" customHeight="1">
      <c r="A2138" s="4">
        <v>3069</v>
      </c>
      <c r="B2138" s="13" t="s">
        <v>10360</v>
      </c>
      <c r="C2138" s="6">
        <v>2008</v>
      </c>
      <c r="D2138" s="7"/>
      <c r="E2138" s="7" t="s">
        <v>9582</v>
      </c>
      <c r="F2138" s="8" t="s">
        <v>10361</v>
      </c>
      <c r="G2138" s="9" t="s">
        <v>9580</v>
      </c>
      <c r="H2138" s="9"/>
      <c r="I2138" s="8"/>
      <c r="J2138" s="8"/>
      <c r="K2138" s="10" t="str">
        <f>IF(AND(Papers[[#This Row],[conference]]="", Papers[[#This Row],[journal]]=""),$N$2604,IF(Papers[[#This Row],[journal]]="",$N$2603, $N$2602))</f>
        <v>Journal</v>
      </c>
      <c r="L2138" s="10"/>
    </row>
    <row r="2139" spans="1:12" ht="51" customHeight="1">
      <c r="A2139" s="4">
        <v>3070</v>
      </c>
      <c r="B2139" s="13" t="s">
        <v>10363</v>
      </c>
      <c r="C2139" s="6">
        <v>2009</v>
      </c>
      <c r="D2139" s="7"/>
      <c r="E2139" s="7" t="s">
        <v>10364</v>
      </c>
      <c r="F2139" s="8" t="s">
        <v>10365</v>
      </c>
      <c r="G2139" s="9" t="s">
        <v>9580</v>
      </c>
      <c r="H2139" s="9"/>
      <c r="I2139" s="8"/>
      <c r="J2139" s="8"/>
      <c r="K2139" s="10" t="str">
        <f>IF(AND(Papers[[#This Row],[conference]]="", Papers[[#This Row],[journal]]=""),$N$2604,IF(Papers[[#This Row],[journal]]="",$N$2603, $N$2602))</f>
        <v>Journal</v>
      </c>
      <c r="L2139" s="10"/>
    </row>
    <row r="2140" spans="1:12" ht="51" customHeight="1">
      <c r="A2140" s="4">
        <v>3075</v>
      </c>
      <c r="B2140" s="13" t="s">
        <v>9351</v>
      </c>
      <c r="C2140" s="6">
        <v>2007</v>
      </c>
      <c r="D2140" s="7"/>
      <c r="E2140" s="7" t="s">
        <v>10370</v>
      </c>
      <c r="F2140" s="8" t="s">
        <v>10371</v>
      </c>
      <c r="G2140" s="9" t="s">
        <v>9580</v>
      </c>
      <c r="H2140" s="9"/>
      <c r="I2140" s="8"/>
      <c r="J2140" s="8"/>
      <c r="K2140" s="10" t="str">
        <f>IF(AND(Papers[[#This Row],[conference]]="", Papers[[#This Row],[journal]]=""),$N$2604,IF(Papers[[#This Row],[journal]]="",$N$2603, $N$2602))</f>
        <v>Journal</v>
      </c>
      <c r="L2140" s="10"/>
    </row>
    <row r="2141" spans="1:12" ht="51" customHeight="1">
      <c r="A2141" s="4">
        <v>3076</v>
      </c>
      <c r="B2141" s="13" t="s">
        <v>10373</v>
      </c>
      <c r="C2141" s="6">
        <v>2009</v>
      </c>
      <c r="D2141" s="7"/>
      <c r="E2141" s="7" t="s">
        <v>9655</v>
      </c>
      <c r="F2141" s="8" t="s">
        <v>10374</v>
      </c>
      <c r="G2141" s="9" t="s">
        <v>9580</v>
      </c>
      <c r="H2141" s="9"/>
      <c r="I2141" s="8"/>
      <c r="J2141" s="8"/>
      <c r="K2141" s="10" t="str">
        <f>IF(AND(Papers[[#This Row],[conference]]="", Papers[[#This Row],[journal]]=""),$N$2604,IF(Papers[[#This Row],[journal]]="",$N$2603, $N$2602))</f>
        <v>Journal</v>
      </c>
      <c r="L2141" s="10"/>
    </row>
    <row r="2142" spans="1:12" ht="51" customHeight="1">
      <c r="A2142" s="4">
        <v>3080</v>
      </c>
      <c r="B2142" s="13" t="s">
        <v>10376</v>
      </c>
      <c r="C2142" s="6">
        <v>2011</v>
      </c>
      <c r="D2142" s="7"/>
      <c r="E2142" s="7" t="s">
        <v>9582</v>
      </c>
      <c r="F2142" s="8" t="s">
        <v>10377</v>
      </c>
      <c r="G2142" s="9" t="s">
        <v>9580</v>
      </c>
      <c r="H2142" s="9"/>
      <c r="I2142" s="8"/>
      <c r="J2142" s="8"/>
      <c r="K2142" s="10" t="str">
        <f>IF(AND(Papers[[#This Row],[conference]]="", Papers[[#This Row],[journal]]=""),$N$2604,IF(Papers[[#This Row],[journal]]="",$N$2603, $N$2602))</f>
        <v>Journal</v>
      </c>
      <c r="L2142" s="10"/>
    </row>
    <row r="2143" spans="1:12" ht="51" customHeight="1">
      <c r="A2143" s="4">
        <v>3084</v>
      </c>
      <c r="B2143" s="13" t="s">
        <v>10380</v>
      </c>
      <c r="C2143" s="6">
        <v>2009</v>
      </c>
      <c r="D2143" s="7"/>
      <c r="E2143" s="7" t="s">
        <v>10381</v>
      </c>
      <c r="F2143" s="8" t="s">
        <v>10382</v>
      </c>
      <c r="G2143" s="9" t="s">
        <v>9580</v>
      </c>
      <c r="H2143" s="9"/>
      <c r="I2143" s="8"/>
      <c r="J2143" s="8"/>
      <c r="K2143" s="10" t="str">
        <f>IF(AND(Papers[[#This Row],[conference]]="", Papers[[#This Row],[journal]]=""),$N$2604,IF(Papers[[#This Row],[journal]]="",$N$2603, $N$2602))</f>
        <v>Journal</v>
      </c>
      <c r="L2143" s="10"/>
    </row>
    <row r="2144" spans="1:12" ht="51" customHeight="1">
      <c r="A2144" s="4">
        <v>3086</v>
      </c>
      <c r="B2144" s="13" t="s">
        <v>10384</v>
      </c>
      <c r="C2144" s="6">
        <v>1999</v>
      </c>
      <c r="D2144" s="7"/>
      <c r="E2144" s="7" t="s">
        <v>10385</v>
      </c>
      <c r="F2144" s="8" t="s">
        <v>10386</v>
      </c>
      <c r="G2144" s="9" t="s">
        <v>9580</v>
      </c>
      <c r="H2144" s="9"/>
      <c r="I2144" s="8"/>
      <c r="J2144" s="8"/>
      <c r="K2144" s="10" t="str">
        <f>IF(AND(Papers[[#This Row],[conference]]="", Papers[[#This Row],[journal]]=""),$N$2604,IF(Papers[[#This Row],[journal]]="",$N$2603, $N$2602))</f>
        <v>Journal</v>
      </c>
      <c r="L2144" s="10"/>
    </row>
    <row r="2145" spans="1:12" ht="51" customHeight="1">
      <c r="A2145" s="4">
        <v>3087</v>
      </c>
      <c r="B2145" s="13" t="s">
        <v>10389</v>
      </c>
      <c r="C2145" s="6">
        <v>2011</v>
      </c>
      <c r="D2145" s="7"/>
      <c r="E2145" s="7" t="s">
        <v>1080</v>
      </c>
      <c r="F2145" s="8" t="s">
        <v>10390</v>
      </c>
      <c r="G2145" s="9" t="s">
        <v>9580</v>
      </c>
      <c r="H2145" s="9"/>
      <c r="I2145" s="8"/>
      <c r="J2145" s="8"/>
      <c r="K2145" s="10" t="str">
        <f>IF(AND(Papers[[#This Row],[conference]]="", Papers[[#This Row],[journal]]=""),$N$2604,IF(Papers[[#This Row],[journal]]="",$N$2603, $N$2602))</f>
        <v>Journal</v>
      </c>
      <c r="L2145" s="10"/>
    </row>
    <row r="2146" spans="1:12" ht="51" customHeight="1">
      <c r="A2146" s="4">
        <v>3088</v>
      </c>
      <c r="B2146" s="13" t="s">
        <v>10391</v>
      </c>
      <c r="C2146" s="6">
        <v>2008</v>
      </c>
      <c r="D2146" s="7"/>
      <c r="E2146" s="7" t="s">
        <v>10018</v>
      </c>
      <c r="F2146" s="8" t="s">
        <v>10392</v>
      </c>
      <c r="G2146" s="9" t="s">
        <v>9580</v>
      </c>
      <c r="H2146" s="9"/>
      <c r="I2146" s="8"/>
      <c r="J2146" s="8"/>
      <c r="K2146" s="10" t="str">
        <f>IF(AND(Papers[[#This Row],[conference]]="", Papers[[#This Row],[journal]]=""),$N$2604,IF(Papers[[#This Row],[journal]]="",$N$2603, $N$2602))</f>
        <v>Journal</v>
      </c>
      <c r="L2146" s="10"/>
    </row>
    <row r="2147" spans="1:12" ht="51" customHeight="1">
      <c r="A2147" s="4">
        <v>3096</v>
      </c>
      <c r="B2147" s="13" t="s">
        <v>10396</v>
      </c>
      <c r="C2147" s="6">
        <v>2008</v>
      </c>
      <c r="D2147" s="7"/>
      <c r="E2147" s="7" t="s">
        <v>10397</v>
      </c>
      <c r="F2147" s="8" t="s">
        <v>10398</v>
      </c>
      <c r="G2147" s="9" t="s">
        <v>9580</v>
      </c>
      <c r="H2147" s="9"/>
      <c r="I2147" s="8"/>
      <c r="J2147" s="8"/>
      <c r="K2147" s="10" t="str">
        <f>IF(AND(Papers[[#This Row],[conference]]="", Papers[[#This Row],[journal]]=""),$N$2604,IF(Papers[[#This Row],[journal]]="",$N$2603, $N$2602))</f>
        <v>Journal</v>
      </c>
      <c r="L2147" s="10"/>
    </row>
    <row r="2148" spans="1:12" ht="51" customHeight="1">
      <c r="A2148" s="4">
        <v>3100</v>
      </c>
      <c r="B2148" s="13" t="s">
        <v>10401</v>
      </c>
      <c r="C2148" s="6">
        <v>2003</v>
      </c>
      <c r="D2148" s="7"/>
      <c r="E2148" s="7" t="s">
        <v>9623</v>
      </c>
      <c r="F2148" s="8" t="s">
        <v>10402</v>
      </c>
      <c r="G2148" s="9" t="s">
        <v>9580</v>
      </c>
      <c r="H2148" s="9"/>
      <c r="I2148" s="8"/>
      <c r="J2148" s="8"/>
      <c r="K2148" s="10" t="str">
        <f>IF(AND(Papers[[#This Row],[conference]]="", Papers[[#This Row],[journal]]=""),$N$2604,IF(Papers[[#This Row],[journal]]="",$N$2603, $N$2602))</f>
        <v>Journal</v>
      </c>
      <c r="L2148" s="10"/>
    </row>
    <row r="2149" spans="1:12" ht="51" customHeight="1">
      <c r="A2149" s="4">
        <v>3103</v>
      </c>
      <c r="B2149" s="13" t="s">
        <v>10405</v>
      </c>
      <c r="C2149" s="6">
        <v>2010</v>
      </c>
      <c r="D2149" s="7"/>
      <c r="E2149" s="7" t="s">
        <v>10406</v>
      </c>
      <c r="F2149" s="8" t="s">
        <v>10407</v>
      </c>
      <c r="G2149" s="9" t="s">
        <v>9580</v>
      </c>
      <c r="H2149" s="9"/>
      <c r="I2149" s="8"/>
      <c r="J2149" s="8"/>
      <c r="K2149" s="10" t="str">
        <f>IF(AND(Papers[[#This Row],[conference]]="", Papers[[#This Row],[journal]]=""),$N$2604,IF(Papers[[#This Row],[journal]]="",$N$2603, $N$2602))</f>
        <v>Journal</v>
      </c>
      <c r="L2149" s="10"/>
    </row>
    <row r="2150" spans="1:12" ht="51" customHeight="1">
      <c r="A2150" s="4">
        <v>3113</v>
      </c>
      <c r="B2150" s="13" t="s">
        <v>6057</v>
      </c>
      <c r="C2150" s="6">
        <v>2009</v>
      </c>
      <c r="D2150" s="7"/>
      <c r="E2150" s="7" t="s">
        <v>10411</v>
      </c>
      <c r="F2150" s="8" t="s">
        <v>10412</v>
      </c>
      <c r="G2150" s="9" t="s">
        <v>9580</v>
      </c>
      <c r="H2150" s="9"/>
      <c r="I2150" s="8"/>
      <c r="J2150" s="8"/>
      <c r="K2150" s="10" t="str">
        <f>IF(AND(Papers[[#This Row],[conference]]="", Papers[[#This Row],[journal]]=""),$N$2604,IF(Papers[[#This Row],[journal]]="",$N$2603, $N$2602))</f>
        <v>Journal</v>
      </c>
      <c r="L2150" s="10"/>
    </row>
    <row r="2151" spans="1:12" ht="51" customHeight="1">
      <c r="A2151" s="4">
        <v>3114</v>
      </c>
      <c r="B2151" s="13" t="s">
        <v>10414</v>
      </c>
      <c r="C2151" s="6">
        <v>2008</v>
      </c>
      <c r="D2151" s="7"/>
      <c r="E2151" s="7" t="s">
        <v>1080</v>
      </c>
      <c r="F2151" s="8" t="s">
        <v>10415</v>
      </c>
      <c r="G2151" s="9" t="s">
        <v>9580</v>
      </c>
      <c r="H2151" s="9"/>
      <c r="I2151" s="8"/>
      <c r="J2151" s="8"/>
      <c r="K2151" s="10" t="str">
        <f>IF(AND(Papers[[#This Row],[conference]]="", Papers[[#This Row],[journal]]=""),$N$2604,IF(Papers[[#This Row],[journal]]="",$N$2603, $N$2602))</f>
        <v>Journal</v>
      </c>
      <c r="L2151" s="10"/>
    </row>
    <row r="2152" spans="1:12" ht="51" customHeight="1">
      <c r="A2152" s="4">
        <v>3119</v>
      </c>
      <c r="B2152" s="13" t="s">
        <v>824</v>
      </c>
      <c r="C2152" s="6">
        <v>2000</v>
      </c>
      <c r="D2152" s="7"/>
      <c r="E2152" s="7" t="s">
        <v>9621</v>
      </c>
      <c r="F2152" s="8" t="s">
        <v>10422</v>
      </c>
      <c r="G2152" s="9" t="s">
        <v>9580</v>
      </c>
      <c r="H2152" s="9"/>
      <c r="I2152" s="8"/>
      <c r="J2152" s="8"/>
      <c r="K2152" s="10" t="str">
        <f>IF(AND(Papers[[#This Row],[conference]]="", Papers[[#This Row],[journal]]=""),$N$2604,IF(Papers[[#This Row],[journal]]="",$N$2603, $N$2602))</f>
        <v>Journal</v>
      </c>
      <c r="L2152" s="10"/>
    </row>
    <row r="2153" spans="1:12" ht="51" customHeight="1">
      <c r="A2153" s="4">
        <v>3125</v>
      </c>
      <c r="B2153" s="13" t="s">
        <v>10428</v>
      </c>
      <c r="C2153" s="6">
        <v>2010</v>
      </c>
      <c r="D2153" s="7"/>
      <c r="E2153" s="7" t="s">
        <v>10429</v>
      </c>
      <c r="F2153" s="8" t="s">
        <v>10430</v>
      </c>
      <c r="G2153" s="9" t="s">
        <v>9580</v>
      </c>
      <c r="H2153" s="9"/>
      <c r="I2153" s="8"/>
      <c r="J2153" s="8"/>
      <c r="K2153" s="10" t="str">
        <f>IF(AND(Papers[[#This Row],[conference]]="", Papers[[#This Row],[journal]]=""),$N$2604,IF(Papers[[#This Row],[journal]]="",$N$2603, $N$2602))</f>
        <v>Journal</v>
      </c>
      <c r="L2153" s="10"/>
    </row>
    <row r="2154" spans="1:12" ht="51" customHeight="1">
      <c r="A2154" s="4">
        <v>3126</v>
      </c>
      <c r="B2154" s="13" t="s">
        <v>10432</v>
      </c>
      <c r="C2154" s="6">
        <v>2009</v>
      </c>
      <c r="D2154" s="7"/>
      <c r="E2154" s="7" t="s">
        <v>980</v>
      </c>
      <c r="F2154" s="8" t="s">
        <v>10433</v>
      </c>
      <c r="G2154" s="9" t="s">
        <v>9580</v>
      </c>
      <c r="H2154" s="9"/>
      <c r="I2154" s="8"/>
      <c r="J2154" s="8"/>
      <c r="K2154" s="10" t="str">
        <f>IF(AND(Papers[[#This Row],[conference]]="", Papers[[#This Row],[journal]]=""),$N$2604,IF(Papers[[#This Row],[journal]]="",$N$2603, $N$2602))</f>
        <v>Journal</v>
      </c>
      <c r="L2154" s="10"/>
    </row>
    <row r="2155" spans="1:12" ht="51" customHeight="1">
      <c r="A2155" s="4">
        <v>3144</v>
      </c>
      <c r="B2155" s="13" t="s">
        <v>10434</v>
      </c>
      <c r="C2155" s="6">
        <v>2009</v>
      </c>
      <c r="D2155" s="7"/>
      <c r="E2155" s="7" t="s">
        <v>9582</v>
      </c>
      <c r="F2155" s="8" t="s">
        <v>10435</v>
      </c>
      <c r="G2155" s="9" t="s">
        <v>9580</v>
      </c>
      <c r="H2155" s="9"/>
      <c r="I2155" s="8"/>
      <c r="J2155" s="8"/>
      <c r="K2155" s="10" t="str">
        <f>IF(AND(Papers[[#This Row],[conference]]="", Papers[[#This Row],[journal]]=""),$N$2604,IF(Papers[[#This Row],[journal]]="",$N$2603, $N$2602))</f>
        <v>Journal</v>
      </c>
      <c r="L2155" s="10"/>
    </row>
    <row r="2156" spans="1:12" ht="51" customHeight="1">
      <c r="A2156" s="4">
        <v>3148</v>
      </c>
      <c r="B2156" s="13" t="s">
        <v>10439</v>
      </c>
      <c r="C2156" s="6">
        <v>2007</v>
      </c>
      <c r="D2156" s="7"/>
      <c r="E2156" s="7" t="s">
        <v>10255</v>
      </c>
      <c r="F2156" s="8" t="s">
        <v>10440</v>
      </c>
      <c r="G2156" s="9" t="s">
        <v>9580</v>
      </c>
      <c r="H2156" s="9"/>
      <c r="I2156" s="8"/>
      <c r="J2156" s="8"/>
      <c r="K2156" s="10" t="str">
        <f>IF(AND(Papers[[#This Row],[conference]]="", Papers[[#This Row],[journal]]=""),$N$2604,IF(Papers[[#This Row],[journal]]="",$N$2603, $N$2602))</f>
        <v>Journal</v>
      </c>
      <c r="L2156" s="10"/>
    </row>
    <row r="2157" spans="1:12" ht="51" customHeight="1">
      <c r="A2157" s="4">
        <v>3150</v>
      </c>
      <c r="B2157" s="13" t="s">
        <v>10443</v>
      </c>
      <c r="C2157" s="6">
        <v>2009</v>
      </c>
      <c r="D2157" s="7"/>
      <c r="E2157" s="7" t="s">
        <v>10444</v>
      </c>
      <c r="F2157" s="8" t="s">
        <v>10445</v>
      </c>
      <c r="G2157" s="9" t="s">
        <v>9580</v>
      </c>
      <c r="H2157" s="9"/>
      <c r="I2157" s="8"/>
      <c r="J2157" s="8"/>
      <c r="K2157" s="10" t="str">
        <f>IF(AND(Papers[[#This Row],[conference]]="", Papers[[#This Row],[journal]]=""),$N$2604,IF(Papers[[#This Row],[journal]]="",$N$2603, $N$2602))</f>
        <v>Journal</v>
      </c>
      <c r="L2157" s="10"/>
    </row>
    <row r="2158" spans="1:12" ht="51" customHeight="1">
      <c r="A2158" s="4">
        <v>3151</v>
      </c>
      <c r="B2158" s="13" t="s">
        <v>10452</v>
      </c>
      <c r="C2158" s="6">
        <v>2005</v>
      </c>
      <c r="D2158" s="7"/>
      <c r="E2158" s="7" t="s">
        <v>9916</v>
      </c>
      <c r="F2158" s="8" t="s">
        <v>10453</v>
      </c>
      <c r="G2158" s="9" t="s">
        <v>9580</v>
      </c>
      <c r="H2158" s="9"/>
      <c r="I2158" s="8"/>
      <c r="J2158" s="8"/>
      <c r="K2158" s="10" t="str">
        <f>IF(AND(Papers[[#This Row],[conference]]="", Papers[[#This Row],[journal]]=""),$N$2604,IF(Papers[[#This Row],[journal]]="",$N$2603, $N$2602))</f>
        <v>Journal</v>
      </c>
      <c r="L2158" s="10"/>
    </row>
    <row r="2159" spans="1:12" ht="51" customHeight="1">
      <c r="A2159" s="4">
        <v>3154</v>
      </c>
      <c r="B2159" s="13" t="s">
        <v>10456</v>
      </c>
      <c r="C2159" s="6">
        <v>2001</v>
      </c>
      <c r="D2159" s="7"/>
      <c r="E2159" s="7" t="s">
        <v>10457</v>
      </c>
      <c r="F2159" s="8" t="s">
        <v>10458</v>
      </c>
      <c r="G2159" s="9" t="s">
        <v>9580</v>
      </c>
      <c r="H2159" s="9"/>
      <c r="I2159" s="8"/>
      <c r="J2159" s="8"/>
      <c r="K2159" s="10" t="str">
        <f>IF(AND(Papers[[#This Row],[conference]]="", Papers[[#This Row],[journal]]=""),$N$2604,IF(Papers[[#This Row],[journal]]="",$N$2603, $N$2602))</f>
        <v>Journal</v>
      </c>
      <c r="L2159" s="10"/>
    </row>
    <row r="2160" spans="1:12" ht="51" customHeight="1">
      <c r="A2160" s="4">
        <v>3159</v>
      </c>
      <c r="B2160" s="13" t="s">
        <v>10459</v>
      </c>
      <c r="C2160" s="6">
        <v>2011</v>
      </c>
      <c r="D2160" s="7"/>
      <c r="E2160" s="7" t="s">
        <v>9582</v>
      </c>
      <c r="F2160" s="8" t="s">
        <v>10460</v>
      </c>
      <c r="G2160" s="9" t="s">
        <v>9580</v>
      </c>
      <c r="H2160" s="9"/>
      <c r="I2160" s="8"/>
      <c r="J2160" s="8"/>
      <c r="K2160" s="10" t="str">
        <f>IF(AND(Papers[[#This Row],[conference]]="", Papers[[#This Row],[journal]]=""),$N$2604,IF(Papers[[#This Row],[journal]]="",$N$2603, $N$2602))</f>
        <v>Journal</v>
      </c>
      <c r="L2160" s="10"/>
    </row>
    <row r="2161" spans="1:12" ht="51" customHeight="1">
      <c r="A2161" s="4">
        <v>3162</v>
      </c>
      <c r="B2161" s="13" t="s">
        <v>10465</v>
      </c>
      <c r="C2161" s="6">
        <v>2011</v>
      </c>
      <c r="D2161" s="7"/>
      <c r="E2161" s="7" t="s">
        <v>991</v>
      </c>
      <c r="F2161" s="8" t="s">
        <v>10466</v>
      </c>
      <c r="G2161" s="9" t="s">
        <v>9580</v>
      </c>
      <c r="H2161" s="9"/>
      <c r="I2161" s="8"/>
      <c r="J2161" s="8"/>
      <c r="K2161" s="10" t="str">
        <f>IF(AND(Papers[[#This Row],[conference]]="", Papers[[#This Row],[journal]]=""),$N$2604,IF(Papers[[#This Row],[journal]]="",$N$2603, $N$2602))</f>
        <v>Journal</v>
      </c>
      <c r="L2161" s="10"/>
    </row>
    <row r="2162" spans="1:12" ht="51" customHeight="1">
      <c r="A2162" s="4">
        <v>3164</v>
      </c>
      <c r="B2162" s="13" t="s">
        <v>10470</v>
      </c>
      <c r="C2162" s="6">
        <v>2008</v>
      </c>
      <c r="D2162" s="7"/>
      <c r="E2162" s="7" t="s">
        <v>10471</v>
      </c>
      <c r="F2162" s="8" t="s">
        <v>10472</v>
      </c>
      <c r="G2162" s="9" t="s">
        <v>9580</v>
      </c>
      <c r="H2162" s="9"/>
      <c r="I2162" s="8"/>
      <c r="J2162" s="8"/>
      <c r="K2162" s="10" t="str">
        <f>IF(AND(Papers[[#This Row],[conference]]="", Papers[[#This Row],[journal]]=""),$N$2604,IF(Papers[[#This Row],[journal]]="",$N$2603, $N$2602))</f>
        <v>Journal</v>
      </c>
      <c r="L2162" s="10"/>
    </row>
    <row r="2163" spans="1:12" ht="51" customHeight="1">
      <c r="A2163" s="4">
        <v>3171</v>
      </c>
      <c r="B2163" s="13" t="s">
        <v>10475</v>
      </c>
      <c r="C2163" s="6">
        <v>2010</v>
      </c>
      <c r="D2163" s="7"/>
      <c r="E2163" s="7" t="s">
        <v>9582</v>
      </c>
      <c r="F2163" s="8" t="s">
        <v>10476</v>
      </c>
      <c r="G2163" s="9" t="s">
        <v>9580</v>
      </c>
      <c r="H2163" s="9"/>
      <c r="I2163" s="8"/>
      <c r="J2163" s="8"/>
      <c r="K2163" s="10" t="str">
        <f>IF(AND(Papers[[#This Row],[conference]]="", Papers[[#This Row],[journal]]=""),$N$2604,IF(Papers[[#This Row],[journal]]="",$N$2603, $N$2602))</f>
        <v>Journal</v>
      </c>
      <c r="L2163" s="10"/>
    </row>
    <row r="2164" spans="1:12" ht="51" customHeight="1">
      <c r="A2164" s="4">
        <v>3176</v>
      </c>
      <c r="B2164" s="13" t="s">
        <v>10483</v>
      </c>
      <c r="C2164" s="6">
        <v>2009</v>
      </c>
      <c r="D2164" s="7"/>
      <c r="E2164" s="7" t="s">
        <v>9623</v>
      </c>
      <c r="F2164" s="8" t="s">
        <v>10484</v>
      </c>
      <c r="G2164" s="9" t="s">
        <v>9580</v>
      </c>
      <c r="H2164" s="9"/>
      <c r="I2164" s="8"/>
      <c r="J2164" s="8"/>
      <c r="K2164" s="10" t="str">
        <f>IF(AND(Papers[[#This Row],[conference]]="", Papers[[#This Row],[journal]]=""),$N$2604,IF(Papers[[#This Row],[journal]]="",$N$2603, $N$2602))</f>
        <v>Journal</v>
      </c>
      <c r="L2164" s="10"/>
    </row>
    <row r="2165" spans="1:12" ht="51" customHeight="1">
      <c r="A2165" s="4">
        <v>3178</v>
      </c>
      <c r="B2165" s="13" t="s">
        <v>10485</v>
      </c>
      <c r="C2165" s="6">
        <v>2011</v>
      </c>
      <c r="D2165" s="7"/>
      <c r="E2165" s="7" t="s">
        <v>2100</v>
      </c>
      <c r="F2165" s="8" t="s">
        <v>10486</v>
      </c>
      <c r="G2165" s="9" t="s">
        <v>9580</v>
      </c>
      <c r="H2165" s="9"/>
      <c r="I2165" s="8"/>
      <c r="J2165" s="8"/>
      <c r="K2165" s="10" t="str">
        <f>IF(AND(Papers[[#This Row],[conference]]="", Papers[[#This Row],[journal]]=""),$N$2604,IF(Papers[[#This Row],[journal]]="",$N$2603, $N$2602))</f>
        <v>Journal</v>
      </c>
      <c r="L2165" s="10"/>
    </row>
    <row r="2166" spans="1:12" ht="51" customHeight="1">
      <c r="A2166" s="4">
        <v>3182</v>
      </c>
      <c r="B2166" s="13" t="s">
        <v>10489</v>
      </c>
      <c r="C2166" s="6">
        <v>2007</v>
      </c>
      <c r="D2166" s="7"/>
      <c r="E2166" s="7" t="s">
        <v>9588</v>
      </c>
      <c r="F2166" s="8" t="s">
        <v>10490</v>
      </c>
      <c r="G2166" s="9" t="s">
        <v>9580</v>
      </c>
      <c r="H2166" s="9"/>
      <c r="I2166" s="8"/>
      <c r="J2166" s="8"/>
      <c r="K2166" s="10" t="str">
        <f>IF(AND(Papers[[#This Row],[conference]]="", Papers[[#This Row],[journal]]=""),$N$2604,IF(Papers[[#This Row],[journal]]="",$N$2603, $N$2602))</f>
        <v>Journal</v>
      </c>
      <c r="L2166" s="10"/>
    </row>
    <row r="2167" spans="1:12" ht="51" customHeight="1">
      <c r="A2167" s="4">
        <v>3186</v>
      </c>
      <c r="B2167" s="13" t="s">
        <v>10493</v>
      </c>
      <c r="C2167" s="6">
        <v>2000</v>
      </c>
      <c r="D2167" s="7"/>
      <c r="E2167" s="7" t="s">
        <v>9623</v>
      </c>
      <c r="F2167" s="8" t="s">
        <v>10494</v>
      </c>
      <c r="G2167" s="9" t="s">
        <v>9580</v>
      </c>
      <c r="H2167" s="9"/>
      <c r="I2167" s="8"/>
      <c r="J2167" s="8"/>
      <c r="K2167" s="10" t="str">
        <f>IF(AND(Papers[[#This Row],[conference]]="", Papers[[#This Row],[journal]]=""),$N$2604,IF(Papers[[#This Row],[journal]]="",$N$2603, $N$2602))</f>
        <v>Journal</v>
      </c>
      <c r="L2167" s="10"/>
    </row>
    <row r="2168" spans="1:12" ht="51" customHeight="1">
      <c r="A2168" s="4">
        <v>3190</v>
      </c>
      <c r="B2168" s="13" t="s">
        <v>10496</v>
      </c>
      <c r="C2168" s="6">
        <v>2007</v>
      </c>
      <c r="D2168" s="7"/>
      <c r="E2168" s="7" t="s">
        <v>9582</v>
      </c>
      <c r="F2168" s="8" t="s">
        <v>10497</v>
      </c>
      <c r="G2168" s="9" t="s">
        <v>9580</v>
      </c>
      <c r="H2168" s="9"/>
      <c r="I2168" s="8"/>
      <c r="J2168" s="8"/>
      <c r="K2168" s="10" t="str">
        <f>IF(AND(Papers[[#This Row],[conference]]="", Papers[[#This Row],[journal]]=""),$N$2604,IF(Papers[[#This Row],[journal]]="",$N$2603, $N$2602))</f>
        <v>Journal</v>
      </c>
      <c r="L2168" s="10"/>
    </row>
    <row r="2169" spans="1:12" ht="51" customHeight="1">
      <c r="A2169" s="4">
        <v>3201</v>
      </c>
      <c r="B2169" s="13" t="s">
        <v>10502</v>
      </c>
      <c r="C2169" s="6">
        <v>2008</v>
      </c>
      <c r="D2169" s="7"/>
      <c r="E2169" s="7" t="s">
        <v>10503</v>
      </c>
      <c r="F2169" s="8" t="s">
        <v>10504</v>
      </c>
      <c r="G2169" s="9" t="s">
        <v>9580</v>
      </c>
      <c r="H2169" s="9"/>
      <c r="I2169" s="8"/>
      <c r="J2169" s="8"/>
      <c r="K2169" s="10" t="str">
        <f>IF(AND(Papers[[#This Row],[conference]]="", Papers[[#This Row],[journal]]=""),$N$2604,IF(Papers[[#This Row],[journal]]="",$N$2603, $N$2602))</f>
        <v>Journal</v>
      </c>
      <c r="L2169" s="10"/>
    </row>
    <row r="2170" spans="1:12" ht="51" customHeight="1">
      <c r="A2170" s="4">
        <v>3204</v>
      </c>
      <c r="B2170" s="13" t="s">
        <v>10506</v>
      </c>
      <c r="C2170" s="6">
        <v>2011</v>
      </c>
      <c r="D2170" s="7"/>
      <c r="E2170" s="7" t="s">
        <v>1261</v>
      </c>
      <c r="F2170" s="8" t="s">
        <v>10507</v>
      </c>
      <c r="G2170" s="9" t="s">
        <v>9580</v>
      </c>
      <c r="H2170" s="9"/>
      <c r="I2170" s="8"/>
      <c r="J2170" s="8"/>
      <c r="K2170" s="10" t="str">
        <f>IF(AND(Papers[[#This Row],[conference]]="", Papers[[#This Row],[journal]]=""),$N$2604,IF(Papers[[#This Row],[journal]]="",$N$2603, $N$2602))</f>
        <v>Journal</v>
      </c>
      <c r="L2170" s="10"/>
    </row>
    <row r="2171" spans="1:12" ht="51" customHeight="1">
      <c r="A2171" s="4">
        <v>3205</v>
      </c>
      <c r="B2171" s="13" t="s">
        <v>10506</v>
      </c>
      <c r="C2171" s="6">
        <v>2010</v>
      </c>
      <c r="D2171" s="7"/>
      <c r="E2171" s="7" t="s">
        <v>10273</v>
      </c>
      <c r="F2171" s="8" t="s">
        <v>10511</v>
      </c>
      <c r="G2171" s="9" t="s">
        <v>9580</v>
      </c>
      <c r="H2171" s="9"/>
      <c r="I2171" s="8"/>
      <c r="J2171" s="8"/>
      <c r="K2171" s="10" t="str">
        <f>IF(AND(Papers[[#This Row],[conference]]="", Papers[[#This Row],[journal]]=""),$N$2604,IF(Papers[[#This Row],[journal]]="",$N$2603, $N$2602))</f>
        <v>Journal</v>
      </c>
      <c r="L2171" s="10"/>
    </row>
    <row r="2172" spans="1:12" ht="51" customHeight="1">
      <c r="A2172" s="4">
        <v>3206</v>
      </c>
      <c r="B2172" s="13" t="s">
        <v>10512</v>
      </c>
      <c r="C2172" s="6">
        <v>2004</v>
      </c>
      <c r="D2172" s="7"/>
      <c r="E2172" s="7" t="s">
        <v>1083</v>
      </c>
      <c r="F2172" s="8" t="s">
        <v>10513</v>
      </c>
      <c r="G2172" s="9" t="s">
        <v>9580</v>
      </c>
      <c r="H2172" s="9"/>
      <c r="I2172" s="8"/>
      <c r="J2172" s="8"/>
      <c r="K2172" s="10" t="str">
        <f>IF(AND(Papers[[#This Row],[conference]]="", Papers[[#This Row],[journal]]=""),$N$2604,IF(Papers[[#This Row],[journal]]="",$N$2603, $N$2602))</f>
        <v>Journal</v>
      </c>
      <c r="L2172" s="10"/>
    </row>
    <row r="2173" spans="1:12" ht="51" customHeight="1">
      <c r="A2173" s="4">
        <v>3208</v>
      </c>
      <c r="B2173" s="13" t="s">
        <v>10515</v>
      </c>
      <c r="C2173" s="6">
        <v>2010</v>
      </c>
      <c r="D2173" s="7"/>
      <c r="E2173" s="7" t="s">
        <v>10131</v>
      </c>
      <c r="F2173" s="8" t="s">
        <v>10516</v>
      </c>
      <c r="G2173" s="9" t="s">
        <v>9580</v>
      </c>
      <c r="H2173" s="9"/>
      <c r="I2173" s="8"/>
      <c r="J2173" s="8"/>
      <c r="K2173" s="10" t="str">
        <f>IF(AND(Papers[[#This Row],[conference]]="", Papers[[#This Row],[journal]]=""),$N$2604,IF(Papers[[#This Row],[journal]]="",$N$2603, $N$2602))</f>
        <v>Journal</v>
      </c>
      <c r="L2173" s="10"/>
    </row>
    <row r="2174" spans="1:12" ht="51" customHeight="1">
      <c r="A2174" s="4">
        <v>3219</v>
      </c>
      <c r="B2174" s="13" t="s">
        <v>10520</v>
      </c>
      <c r="C2174" s="6">
        <v>2004</v>
      </c>
      <c r="D2174" s="7"/>
      <c r="E2174" s="7" t="s">
        <v>9582</v>
      </c>
      <c r="F2174" s="8" t="s">
        <v>10521</v>
      </c>
      <c r="G2174" s="9" t="s">
        <v>9580</v>
      </c>
      <c r="H2174" s="9"/>
      <c r="I2174" s="8"/>
      <c r="J2174" s="8"/>
      <c r="K2174" s="10" t="str">
        <f>IF(AND(Papers[[#This Row],[conference]]="", Papers[[#This Row],[journal]]=""),$N$2604,IF(Papers[[#This Row],[journal]]="",$N$2603, $N$2602))</f>
        <v>Journal</v>
      </c>
      <c r="L2174" s="10"/>
    </row>
    <row r="2175" spans="1:12" ht="51" customHeight="1">
      <c r="A2175" s="4">
        <v>3234</v>
      </c>
      <c r="B2175" s="13" t="s">
        <v>10526</v>
      </c>
      <c r="C2175" s="6">
        <v>2009</v>
      </c>
      <c r="D2175" s="7"/>
      <c r="E2175" s="7" t="s">
        <v>2228</v>
      </c>
      <c r="F2175" s="8" t="s">
        <v>10527</v>
      </c>
      <c r="G2175" s="9" t="s">
        <v>9580</v>
      </c>
      <c r="H2175" s="9"/>
      <c r="I2175" s="8"/>
      <c r="J2175" s="8"/>
      <c r="K2175" s="10" t="str">
        <f>IF(AND(Papers[[#This Row],[conference]]="", Papers[[#This Row],[journal]]=""),$N$2604,IF(Papers[[#This Row],[journal]]="",$N$2603, $N$2602))</f>
        <v>Journal</v>
      </c>
      <c r="L2175" s="10"/>
    </row>
    <row r="2176" spans="1:12" ht="51" customHeight="1">
      <c r="A2176" s="4">
        <v>3236</v>
      </c>
      <c r="B2176" s="13" t="s">
        <v>10530</v>
      </c>
      <c r="C2176" s="6">
        <v>2010</v>
      </c>
      <c r="D2176" s="7"/>
      <c r="E2176" s="7" t="s">
        <v>9582</v>
      </c>
      <c r="F2176" s="8" t="s">
        <v>10531</v>
      </c>
      <c r="G2176" s="9" t="s">
        <v>9580</v>
      </c>
      <c r="H2176" s="9"/>
      <c r="I2176" s="8"/>
      <c r="J2176" s="8"/>
      <c r="K2176" s="10" t="str">
        <f>IF(AND(Papers[[#This Row],[conference]]="", Papers[[#This Row],[journal]]=""),$N$2604,IF(Papers[[#This Row],[journal]]="",$N$2603, $N$2602))</f>
        <v>Journal</v>
      </c>
      <c r="L2176" s="10"/>
    </row>
    <row r="2177" spans="1:12" ht="51" customHeight="1">
      <c r="A2177" s="4">
        <v>3239</v>
      </c>
      <c r="B2177" s="13" t="s">
        <v>10536</v>
      </c>
      <c r="C2177" s="6">
        <v>2010</v>
      </c>
      <c r="D2177" s="7"/>
      <c r="E2177" s="7" t="s">
        <v>980</v>
      </c>
      <c r="F2177" s="8" t="s">
        <v>10537</v>
      </c>
      <c r="G2177" s="9" t="s">
        <v>9580</v>
      </c>
      <c r="H2177" s="9"/>
      <c r="I2177" s="8"/>
      <c r="J2177" s="8"/>
      <c r="K2177" s="10" t="str">
        <f>IF(AND(Papers[[#This Row],[conference]]="", Papers[[#This Row],[journal]]=""),$N$2604,IF(Papers[[#This Row],[journal]]="",$N$2603, $N$2602))</f>
        <v>Journal</v>
      </c>
      <c r="L2177" s="10"/>
    </row>
    <row r="2178" spans="1:12" ht="51" customHeight="1">
      <c r="A2178" s="4">
        <v>3241</v>
      </c>
      <c r="B2178" s="13" t="s">
        <v>10541</v>
      </c>
      <c r="C2178" s="6">
        <v>2010</v>
      </c>
      <c r="D2178" s="7"/>
      <c r="E2178" s="7" t="s">
        <v>9695</v>
      </c>
      <c r="F2178" s="8" t="s">
        <v>10542</v>
      </c>
      <c r="G2178" s="9" t="s">
        <v>9580</v>
      </c>
      <c r="H2178" s="9"/>
      <c r="I2178" s="8"/>
      <c r="J2178" s="8"/>
      <c r="K2178" s="10" t="str">
        <f>IF(AND(Papers[[#This Row],[conference]]="", Papers[[#This Row],[journal]]=""),$N$2604,IF(Papers[[#This Row],[journal]]="",$N$2603, $N$2602))</f>
        <v>Journal</v>
      </c>
      <c r="L2178" s="10"/>
    </row>
    <row r="2179" spans="1:12" ht="51" customHeight="1">
      <c r="A2179" s="4">
        <v>3242</v>
      </c>
      <c r="B2179" s="13" t="s">
        <v>10547</v>
      </c>
      <c r="C2179" s="6">
        <v>2006</v>
      </c>
      <c r="D2179" s="7"/>
      <c r="E2179" s="7" t="s">
        <v>9582</v>
      </c>
      <c r="F2179" s="8" t="s">
        <v>10548</v>
      </c>
      <c r="G2179" s="9" t="s">
        <v>9580</v>
      </c>
      <c r="H2179" s="9"/>
      <c r="I2179" s="8"/>
      <c r="J2179" s="8"/>
      <c r="K2179" s="10" t="str">
        <f>IF(AND(Papers[[#This Row],[conference]]="", Papers[[#This Row],[journal]]=""),$N$2604,IF(Papers[[#This Row],[journal]]="",$N$2603, $N$2602))</f>
        <v>Journal</v>
      </c>
      <c r="L2179" s="10"/>
    </row>
    <row r="2180" spans="1:12" ht="51" customHeight="1">
      <c r="A2180" s="4">
        <v>3245</v>
      </c>
      <c r="B2180" s="13" t="s">
        <v>10551</v>
      </c>
      <c r="C2180" s="6">
        <v>2011</v>
      </c>
      <c r="D2180" s="7"/>
      <c r="E2180" s="7" t="s">
        <v>1080</v>
      </c>
      <c r="F2180" s="8" t="s">
        <v>10552</v>
      </c>
      <c r="G2180" s="9" t="s">
        <v>9580</v>
      </c>
      <c r="H2180" s="9"/>
      <c r="I2180" s="8"/>
      <c r="J2180" s="8"/>
      <c r="K2180" s="10" t="str">
        <f>IF(AND(Papers[[#This Row],[conference]]="", Papers[[#This Row],[journal]]=""),$N$2604,IF(Papers[[#This Row],[journal]]="",$N$2603, $N$2602))</f>
        <v>Journal</v>
      </c>
      <c r="L2180" s="10"/>
    </row>
    <row r="2181" spans="1:12" ht="51" customHeight="1">
      <c r="A2181" s="4">
        <v>3247</v>
      </c>
      <c r="B2181" s="13" t="s">
        <v>10555</v>
      </c>
      <c r="C2181" s="6">
        <v>2006</v>
      </c>
      <c r="D2181" s="7"/>
      <c r="E2181" s="7" t="s">
        <v>1080</v>
      </c>
      <c r="F2181" s="8" t="s">
        <v>10556</v>
      </c>
      <c r="G2181" s="9" t="s">
        <v>9580</v>
      </c>
      <c r="H2181" s="9"/>
      <c r="I2181" s="8"/>
      <c r="J2181" s="8"/>
      <c r="K2181" s="10" t="str">
        <f>IF(AND(Papers[[#This Row],[conference]]="", Papers[[#This Row],[journal]]=""),$N$2604,IF(Papers[[#This Row],[journal]]="",$N$2603, $N$2602))</f>
        <v>Journal</v>
      </c>
      <c r="L2181" s="10"/>
    </row>
    <row r="2182" spans="1:12" ht="51" customHeight="1">
      <c r="A2182" s="4">
        <v>3255</v>
      </c>
      <c r="B2182" s="13" t="s">
        <v>10558</v>
      </c>
      <c r="C2182" s="6">
        <v>2011</v>
      </c>
      <c r="D2182" s="7"/>
      <c r="E2182" s="7" t="s">
        <v>9988</v>
      </c>
      <c r="F2182" s="8" t="s">
        <v>10559</v>
      </c>
      <c r="G2182" s="9" t="s">
        <v>9580</v>
      </c>
      <c r="H2182" s="9"/>
      <c r="I2182" s="8"/>
      <c r="J2182" s="8"/>
      <c r="K2182" s="10" t="str">
        <f>IF(AND(Papers[[#This Row],[conference]]="", Papers[[#This Row],[journal]]=""),$N$2604,IF(Papers[[#This Row],[journal]]="",$N$2603, $N$2602))</f>
        <v>Journal</v>
      </c>
      <c r="L2182" s="10"/>
    </row>
    <row r="2183" spans="1:12" ht="51" customHeight="1">
      <c r="A2183" s="4">
        <v>3259</v>
      </c>
      <c r="B2183" s="13" t="s">
        <v>10563</v>
      </c>
      <c r="C2183" s="6">
        <v>2000</v>
      </c>
      <c r="D2183" s="7"/>
      <c r="E2183" s="7" t="s">
        <v>10564</v>
      </c>
      <c r="F2183" s="8" t="s">
        <v>10565</v>
      </c>
      <c r="G2183" s="9" t="s">
        <v>9580</v>
      </c>
      <c r="H2183" s="9"/>
      <c r="I2183" s="8"/>
      <c r="J2183" s="8"/>
      <c r="K2183" s="10" t="str">
        <f>IF(AND(Papers[[#This Row],[conference]]="", Papers[[#This Row],[journal]]=""),$N$2604,IF(Papers[[#This Row],[journal]]="",$N$2603, $N$2602))</f>
        <v>Journal</v>
      </c>
      <c r="L2183" s="10"/>
    </row>
    <row r="2184" spans="1:12" ht="51" customHeight="1">
      <c r="A2184" s="4">
        <v>3260</v>
      </c>
      <c r="B2184" s="13" t="s">
        <v>10566</v>
      </c>
      <c r="C2184" s="6">
        <v>2009</v>
      </c>
      <c r="D2184" s="7"/>
      <c r="E2184" s="7" t="s">
        <v>9582</v>
      </c>
      <c r="F2184" s="8" t="s">
        <v>10567</v>
      </c>
      <c r="G2184" s="9" t="s">
        <v>9580</v>
      </c>
      <c r="H2184" s="9"/>
      <c r="I2184" s="8"/>
      <c r="J2184" s="8"/>
      <c r="K2184" s="10" t="str">
        <f>IF(AND(Papers[[#This Row],[conference]]="", Papers[[#This Row],[journal]]=""),$N$2604,IF(Papers[[#This Row],[journal]]="",$N$2603, $N$2602))</f>
        <v>Journal</v>
      </c>
      <c r="L2184" s="10"/>
    </row>
    <row r="2185" spans="1:12" ht="51" customHeight="1">
      <c r="A2185" s="4">
        <v>3262</v>
      </c>
      <c r="B2185" s="13" t="s">
        <v>10574</v>
      </c>
      <c r="C2185" s="6">
        <v>2006</v>
      </c>
      <c r="D2185" s="7"/>
      <c r="E2185" s="7" t="s">
        <v>9699</v>
      </c>
      <c r="F2185" s="8" t="s">
        <v>10575</v>
      </c>
      <c r="G2185" s="9" t="s">
        <v>9580</v>
      </c>
      <c r="H2185" s="9"/>
      <c r="I2185" s="8"/>
      <c r="J2185" s="8"/>
      <c r="K2185" s="10" t="str">
        <f>IF(AND(Papers[[#This Row],[conference]]="", Papers[[#This Row],[journal]]=""),$N$2604,IF(Papers[[#This Row],[journal]]="",$N$2603, $N$2602))</f>
        <v>Journal</v>
      </c>
      <c r="L2185" s="10"/>
    </row>
    <row r="2186" spans="1:12" ht="51" customHeight="1">
      <c r="A2186" s="4">
        <v>3264</v>
      </c>
      <c r="B2186" s="13" t="s">
        <v>10577</v>
      </c>
      <c r="C2186" s="6">
        <v>2010</v>
      </c>
      <c r="D2186" s="7"/>
      <c r="E2186" s="7" t="s">
        <v>1170</v>
      </c>
      <c r="F2186" s="8" t="s">
        <v>10578</v>
      </c>
      <c r="G2186" s="9" t="s">
        <v>9580</v>
      </c>
      <c r="H2186" s="9"/>
      <c r="I2186" s="8"/>
      <c r="J2186" s="8"/>
      <c r="K2186" s="10" t="str">
        <f>IF(AND(Papers[[#This Row],[conference]]="", Papers[[#This Row],[journal]]=""),$N$2604,IF(Papers[[#This Row],[journal]]="",$N$2603, $N$2602))</f>
        <v>Journal</v>
      </c>
      <c r="L2186" s="10"/>
    </row>
    <row r="2187" spans="1:12" ht="51" customHeight="1">
      <c r="A2187" s="4">
        <v>3268</v>
      </c>
      <c r="B2187" s="13" t="s">
        <v>10581</v>
      </c>
      <c r="C2187" s="6">
        <v>2006</v>
      </c>
      <c r="D2187" s="7"/>
      <c r="E2187" s="7" t="s">
        <v>9718</v>
      </c>
      <c r="F2187" s="8" t="s">
        <v>10582</v>
      </c>
      <c r="G2187" s="9" t="s">
        <v>9580</v>
      </c>
      <c r="H2187" s="9"/>
      <c r="I2187" s="8"/>
      <c r="J2187" s="8"/>
      <c r="K2187" s="10" t="str">
        <f>IF(AND(Papers[[#This Row],[conference]]="", Papers[[#This Row],[journal]]=""),$N$2604,IF(Papers[[#This Row],[journal]]="",$N$2603, $N$2602))</f>
        <v>Journal</v>
      </c>
      <c r="L2187" s="10"/>
    </row>
    <row r="2188" spans="1:12" ht="51" customHeight="1">
      <c r="A2188" s="4">
        <v>3269</v>
      </c>
      <c r="B2188" s="13" t="s">
        <v>10584</v>
      </c>
      <c r="C2188" s="6">
        <v>2010</v>
      </c>
      <c r="D2188" s="7"/>
      <c r="E2188" s="7" t="s">
        <v>1518</v>
      </c>
      <c r="F2188" s="8" t="s">
        <v>10585</v>
      </c>
      <c r="G2188" s="9" t="s">
        <v>9580</v>
      </c>
      <c r="H2188" s="9"/>
      <c r="I2188" s="8"/>
      <c r="J2188" s="8"/>
      <c r="K2188" s="10" t="str">
        <f>IF(AND(Papers[[#This Row],[conference]]="", Papers[[#This Row],[journal]]=""),$N$2604,IF(Papers[[#This Row],[journal]]="",$N$2603, $N$2602))</f>
        <v>Journal</v>
      </c>
      <c r="L2188" s="10"/>
    </row>
    <row r="2189" spans="1:12" ht="51" customHeight="1">
      <c r="A2189" s="4">
        <v>3271</v>
      </c>
      <c r="B2189" s="13" t="s">
        <v>10591</v>
      </c>
      <c r="C2189" s="6">
        <v>2006</v>
      </c>
      <c r="D2189" s="7"/>
      <c r="E2189" s="7" t="s">
        <v>1147</v>
      </c>
      <c r="F2189" s="8" t="s">
        <v>10592</v>
      </c>
      <c r="G2189" s="9" t="s">
        <v>9580</v>
      </c>
      <c r="H2189" s="9"/>
      <c r="I2189" s="8"/>
      <c r="J2189" s="8"/>
      <c r="K2189" s="10" t="str">
        <f>IF(AND(Papers[[#This Row],[conference]]="", Papers[[#This Row],[journal]]=""),$N$2604,IF(Papers[[#This Row],[journal]]="",$N$2603, $N$2602))</f>
        <v>Journal</v>
      </c>
      <c r="L2189" s="10"/>
    </row>
    <row r="2190" spans="1:12" ht="51" customHeight="1">
      <c r="A2190" s="4">
        <v>3276</v>
      </c>
      <c r="B2190" s="13" t="s">
        <v>10594</v>
      </c>
      <c r="C2190" s="6">
        <v>2011</v>
      </c>
      <c r="D2190" s="7"/>
      <c r="E2190" s="7" t="s">
        <v>9582</v>
      </c>
      <c r="F2190" s="8" t="s">
        <v>10595</v>
      </c>
      <c r="G2190" s="9" t="s">
        <v>9580</v>
      </c>
      <c r="H2190" s="9"/>
      <c r="I2190" s="8"/>
      <c r="J2190" s="8"/>
      <c r="K2190" s="10" t="str">
        <f>IF(AND(Papers[[#This Row],[conference]]="", Papers[[#This Row],[journal]]=""),$N$2604,IF(Papers[[#This Row],[journal]]="",$N$2603, $N$2602))</f>
        <v>Journal</v>
      </c>
      <c r="L2190" s="10"/>
    </row>
    <row r="2191" spans="1:12" ht="51" customHeight="1">
      <c r="A2191" s="4">
        <v>3278</v>
      </c>
      <c r="B2191" s="13" t="s">
        <v>10598</v>
      </c>
      <c r="C2191" s="6">
        <v>2008</v>
      </c>
      <c r="D2191" s="7"/>
      <c r="E2191" s="7" t="s">
        <v>10599</v>
      </c>
      <c r="F2191" s="8" t="s">
        <v>10600</v>
      </c>
      <c r="G2191" s="9" t="s">
        <v>9580</v>
      </c>
      <c r="H2191" s="9"/>
      <c r="I2191" s="8"/>
      <c r="J2191" s="8"/>
      <c r="K2191" s="10" t="str">
        <f>IF(AND(Papers[[#This Row],[conference]]="", Papers[[#This Row],[journal]]=""),$N$2604,IF(Papers[[#This Row],[journal]]="",$N$2603, $N$2602))</f>
        <v>Journal</v>
      </c>
      <c r="L2191" s="10"/>
    </row>
    <row r="2192" spans="1:12" ht="51" customHeight="1">
      <c r="A2192" s="4">
        <v>3280</v>
      </c>
      <c r="B2192" s="13" t="s">
        <v>10603</v>
      </c>
      <c r="C2192" s="6">
        <v>2009</v>
      </c>
      <c r="D2192" s="7"/>
      <c r="E2192" s="7" t="s">
        <v>10604</v>
      </c>
      <c r="F2192" s="8" t="s">
        <v>10605</v>
      </c>
      <c r="G2192" s="9" t="s">
        <v>9580</v>
      </c>
      <c r="H2192" s="9"/>
      <c r="I2192" s="8"/>
      <c r="J2192" s="8"/>
      <c r="K2192" s="10" t="str">
        <f>IF(AND(Papers[[#This Row],[conference]]="", Papers[[#This Row],[journal]]=""),$N$2604,IF(Papers[[#This Row],[journal]]="",$N$2603, $N$2602))</f>
        <v>Journal</v>
      </c>
      <c r="L2192" s="10"/>
    </row>
    <row r="2193" spans="1:12" ht="51" customHeight="1">
      <c r="A2193" s="4">
        <v>3281</v>
      </c>
      <c r="B2193" s="13" t="s">
        <v>10607</v>
      </c>
      <c r="C2193" s="6">
        <v>1999</v>
      </c>
      <c r="D2193" s="7"/>
      <c r="E2193" s="7" t="s">
        <v>1147</v>
      </c>
      <c r="F2193" s="8" t="s">
        <v>10608</v>
      </c>
      <c r="G2193" s="9" t="s">
        <v>9580</v>
      </c>
      <c r="H2193" s="9"/>
      <c r="I2193" s="8"/>
      <c r="J2193" s="8"/>
      <c r="K2193" s="10" t="str">
        <f>IF(AND(Papers[[#This Row],[conference]]="", Papers[[#This Row],[journal]]=""),$N$2604,IF(Papers[[#This Row],[journal]]="",$N$2603, $N$2602))</f>
        <v>Journal</v>
      </c>
      <c r="L2193" s="10"/>
    </row>
    <row r="2194" spans="1:12" ht="51" customHeight="1">
      <c r="A2194" s="4">
        <v>3283</v>
      </c>
      <c r="B2194" s="13" t="s">
        <v>10613</v>
      </c>
      <c r="C2194" s="6">
        <v>2009</v>
      </c>
      <c r="D2194" s="7"/>
      <c r="E2194" s="7" t="s">
        <v>9582</v>
      </c>
      <c r="F2194" s="8" t="s">
        <v>10614</v>
      </c>
      <c r="G2194" s="9" t="s">
        <v>9580</v>
      </c>
      <c r="H2194" s="9"/>
      <c r="I2194" s="8"/>
      <c r="J2194" s="8"/>
      <c r="K2194" s="10" t="str">
        <f>IF(AND(Papers[[#This Row],[conference]]="", Papers[[#This Row],[journal]]=""),$N$2604,IF(Papers[[#This Row],[journal]]="",$N$2603, $N$2602))</f>
        <v>Journal</v>
      </c>
      <c r="L2194" s="10"/>
    </row>
    <row r="2195" spans="1:12" ht="51" customHeight="1">
      <c r="A2195" s="4">
        <v>3284</v>
      </c>
      <c r="B2195" s="13" t="s">
        <v>10617</v>
      </c>
      <c r="C2195" s="6">
        <v>1998</v>
      </c>
      <c r="D2195" s="7"/>
      <c r="E2195" s="7" t="s">
        <v>1147</v>
      </c>
      <c r="F2195" s="8" t="s">
        <v>10618</v>
      </c>
      <c r="G2195" s="9" t="s">
        <v>9580</v>
      </c>
      <c r="H2195" s="9"/>
      <c r="I2195" s="8"/>
      <c r="J2195" s="8"/>
      <c r="K2195" s="10" t="str">
        <f>IF(AND(Papers[[#This Row],[conference]]="", Papers[[#This Row],[journal]]=""),$N$2604,IF(Papers[[#This Row],[journal]]="",$N$2603, $N$2602))</f>
        <v>Journal</v>
      </c>
      <c r="L2195" s="10"/>
    </row>
    <row r="2196" spans="1:12" ht="51" customHeight="1">
      <c r="A2196" s="4">
        <v>3286</v>
      </c>
      <c r="B2196" s="13" t="s">
        <v>6639</v>
      </c>
      <c r="C2196" s="6">
        <v>2005</v>
      </c>
      <c r="D2196" s="7"/>
      <c r="E2196" s="7" t="s">
        <v>10620</v>
      </c>
      <c r="F2196" s="8" t="s">
        <v>10621</v>
      </c>
      <c r="G2196" s="9" t="s">
        <v>9580</v>
      </c>
      <c r="H2196" s="9"/>
      <c r="I2196" s="8"/>
      <c r="J2196" s="8"/>
      <c r="K2196" s="10" t="str">
        <f>IF(AND(Papers[[#This Row],[conference]]="", Papers[[#This Row],[journal]]=""),$N$2604,IF(Papers[[#This Row],[journal]]="",$N$2603, $N$2602))</f>
        <v>Journal</v>
      </c>
      <c r="L2196" s="10"/>
    </row>
    <row r="2197" spans="1:12" ht="51" customHeight="1">
      <c r="A2197" s="4">
        <v>3288</v>
      </c>
      <c r="B2197" s="13" t="s">
        <v>10624</v>
      </c>
      <c r="C2197" s="6">
        <v>2009</v>
      </c>
      <c r="D2197" s="7"/>
      <c r="E2197" s="7" t="s">
        <v>10625</v>
      </c>
      <c r="F2197" s="8" t="s">
        <v>10626</v>
      </c>
      <c r="G2197" s="9" t="s">
        <v>9580</v>
      </c>
      <c r="H2197" s="9"/>
      <c r="I2197" s="8"/>
      <c r="J2197" s="8"/>
      <c r="K2197" s="10" t="str">
        <f>IF(AND(Papers[[#This Row],[conference]]="", Papers[[#This Row],[journal]]=""),$N$2604,IF(Papers[[#This Row],[journal]]="",$N$2603, $N$2602))</f>
        <v>Journal</v>
      </c>
      <c r="L2197" s="10"/>
    </row>
    <row r="2198" spans="1:12" ht="51" customHeight="1">
      <c r="A2198" s="4">
        <v>3294</v>
      </c>
      <c r="B2198" s="13" t="s">
        <v>10627</v>
      </c>
      <c r="C2198" s="6">
        <v>2004</v>
      </c>
      <c r="D2198" s="7"/>
      <c r="E2198" s="7" t="s">
        <v>9582</v>
      </c>
      <c r="F2198" s="8" t="s">
        <v>10628</v>
      </c>
      <c r="G2198" s="9" t="s">
        <v>9580</v>
      </c>
      <c r="H2198" s="9"/>
      <c r="I2198" s="8"/>
      <c r="J2198" s="8"/>
      <c r="K2198" s="10" t="str">
        <f>IF(AND(Papers[[#This Row],[conference]]="", Papers[[#This Row],[journal]]=""),$N$2604,IF(Papers[[#This Row],[journal]]="",$N$2603, $N$2602))</f>
        <v>Journal</v>
      </c>
      <c r="L2198" s="10"/>
    </row>
    <row r="2199" spans="1:12" ht="51" customHeight="1">
      <c r="A2199" s="4">
        <v>3295</v>
      </c>
      <c r="B2199" s="13" t="s">
        <v>10629</v>
      </c>
      <c r="C2199" s="6">
        <v>2003</v>
      </c>
      <c r="D2199" s="7"/>
      <c r="E2199" s="7" t="s">
        <v>9617</v>
      </c>
      <c r="F2199" s="8" t="s">
        <v>10630</v>
      </c>
      <c r="G2199" s="9" t="s">
        <v>9580</v>
      </c>
      <c r="H2199" s="9"/>
      <c r="I2199" s="8"/>
      <c r="J2199" s="8"/>
      <c r="K2199" s="10" t="str">
        <f>IF(AND(Papers[[#This Row],[conference]]="", Papers[[#This Row],[journal]]=""),$N$2604,IF(Papers[[#This Row],[journal]]="",$N$2603, $N$2602))</f>
        <v>Journal</v>
      </c>
      <c r="L2199" s="10"/>
    </row>
    <row r="2200" spans="1:12" ht="51" customHeight="1">
      <c r="A2200" s="4">
        <v>3296</v>
      </c>
      <c r="B2200" s="13" t="s">
        <v>10631</v>
      </c>
      <c r="C2200" s="6">
        <v>2005</v>
      </c>
      <c r="D2200" s="7"/>
      <c r="E2200" s="7" t="s">
        <v>2228</v>
      </c>
      <c r="F2200" s="8" t="s">
        <v>10632</v>
      </c>
      <c r="G2200" s="9" t="s">
        <v>9580</v>
      </c>
      <c r="H2200" s="9"/>
      <c r="I2200" s="8"/>
      <c r="J2200" s="8"/>
      <c r="K2200" s="10" t="str">
        <f>IF(AND(Papers[[#This Row],[conference]]="", Papers[[#This Row],[journal]]=""),$N$2604,IF(Papers[[#This Row],[journal]]="",$N$2603, $N$2602))</f>
        <v>Journal</v>
      </c>
      <c r="L2200" s="10"/>
    </row>
    <row r="2201" spans="1:12" ht="51" customHeight="1">
      <c r="A2201" s="4">
        <v>3298</v>
      </c>
      <c r="B2201" s="13" t="s">
        <v>10634</v>
      </c>
      <c r="C2201" s="6">
        <v>2010</v>
      </c>
      <c r="D2201" s="7"/>
      <c r="E2201" s="7" t="s">
        <v>9623</v>
      </c>
      <c r="F2201" s="8" t="s">
        <v>10635</v>
      </c>
      <c r="G2201" s="9" t="s">
        <v>9580</v>
      </c>
      <c r="H2201" s="9"/>
      <c r="I2201" s="8"/>
      <c r="J2201" s="8"/>
      <c r="K2201" s="10" t="str">
        <f>IF(AND(Papers[[#This Row],[conference]]="", Papers[[#This Row],[journal]]=""),$N$2604,IF(Papers[[#This Row],[journal]]="",$N$2603, $N$2602))</f>
        <v>Journal</v>
      </c>
      <c r="L2201" s="10"/>
    </row>
    <row r="2202" spans="1:12" ht="51" customHeight="1">
      <c r="A2202" s="4">
        <v>3299</v>
      </c>
      <c r="B2202" s="13" t="s">
        <v>10636</v>
      </c>
      <c r="C2202" s="6">
        <v>2010</v>
      </c>
      <c r="D2202" s="7"/>
      <c r="E2202" s="7" t="s">
        <v>9744</v>
      </c>
      <c r="F2202" s="8" t="s">
        <v>10637</v>
      </c>
      <c r="G2202" s="9" t="s">
        <v>9580</v>
      </c>
      <c r="H2202" s="9"/>
      <c r="I2202" s="8"/>
      <c r="J2202" s="8"/>
      <c r="K2202" s="10" t="str">
        <f>IF(AND(Papers[[#This Row],[conference]]="", Papers[[#This Row],[journal]]=""),$N$2604,IF(Papers[[#This Row],[journal]]="",$N$2603, $N$2602))</f>
        <v>Journal</v>
      </c>
      <c r="L2202" s="10"/>
    </row>
    <row r="2203" spans="1:12" ht="51" customHeight="1">
      <c r="A2203" s="4">
        <v>3301</v>
      </c>
      <c r="B2203" s="13" t="s">
        <v>10638</v>
      </c>
      <c r="C2203" s="6">
        <v>2008</v>
      </c>
      <c r="D2203" s="7"/>
      <c r="E2203" s="7" t="s">
        <v>9623</v>
      </c>
      <c r="F2203" s="8" t="s">
        <v>10639</v>
      </c>
      <c r="G2203" s="9" t="s">
        <v>9580</v>
      </c>
      <c r="H2203" s="9"/>
      <c r="I2203" s="8"/>
      <c r="J2203" s="8"/>
      <c r="K2203" s="10" t="str">
        <f>IF(AND(Papers[[#This Row],[conference]]="", Papers[[#This Row],[journal]]=""),$N$2604,IF(Papers[[#This Row],[journal]]="",$N$2603, $N$2602))</f>
        <v>Journal</v>
      </c>
      <c r="L2203" s="10"/>
    </row>
    <row r="2204" spans="1:12" ht="51" customHeight="1">
      <c r="A2204" s="4">
        <v>3304</v>
      </c>
      <c r="B2204" s="13" t="s">
        <v>10643</v>
      </c>
      <c r="C2204" s="6">
        <v>2011</v>
      </c>
      <c r="D2204" s="7"/>
      <c r="E2204" s="7" t="s">
        <v>9623</v>
      </c>
      <c r="F2204" s="8" t="s">
        <v>10644</v>
      </c>
      <c r="G2204" s="9" t="s">
        <v>9580</v>
      </c>
      <c r="H2204" s="9"/>
      <c r="I2204" s="8"/>
      <c r="J2204" s="8"/>
      <c r="K2204" s="10" t="str">
        <f>IF(AND(Papers[[#This Row],[conference]]="", Papers[[#This Row],[journal]]=""),$N$2604,IF(Papers[[#This Row],[journal]]="",$N$2603, $N$2602))</f>
        <v>Journal</v>
      </c>
      <c r="L2204" s="10"/>
    </row>
    <row r="2205" spans="1:12" ht="51" customHeight="1">
      <c r="A2205" s="4">
        <v>3305</v>
      </c>
      <c r="B2205" s="13" t="s">
        <v>10646</v>
      </c>
      <c r="C2205" s="6">
        <v>2011</v>
      </c>
      <c r="D2205" s="7"/>
      <c r="E2205" s="7" t="s">
        <v>9995</v>
      </c>
      <c r="F2205" s="8" t="s">
        <v>10647</v>
      </c>
      <c r="G2205" s="9" t="s">
        <v>9580</v>
      </c>
      <c r="H2205" s="9"/>
      <c r="I2205" s="8"/>
      <c r="J2205" s="8"/>
      <c r="K2205" s="10" t="str">
        <f>IF(AND(Papers[[#This Row],[conference]]="", Papers[[#This Row],[journal]]=""),$N$2604,IF(Papers[[#This Row],[journal]]="",$N$2603, $N$2602))</f>
        <v>Journal</v>
      </c>
      <c r="L2205" s="10"/>
    </row>
    <row r="2206" spans="1:12" ht="51" customHeight="1">
      <c r="A2206" s="4">
        <v>3309</v>
      </c>
      <c r="B2206" s="13" t="s">
        <v>10648</v>
      </c>
      <c r="C2206" s="6">
        <v>2007</v>
      </c>
      <c r="D2206" s="7"/>
      <c r="E2206" s="7" t="s">
        <v>10649</v>
      </c>
      <c r="F2206" s="8" t="s">
        <v>10650</v>
      </c>
      <c r="G2206" s="9" t="s">
        <v>9580</v>
      </c>
      <c r="H2206" s="9"/>
      <c r="I2206" s="8"/>
      <c r="J2206" s="8"/>
      <c r="K2206" s="10" t="str">
        <f>IF(AND(Papers[[#This Row],[conference]]="", Papers[[#This Row],[journal]]=""),$N$2604,IF(Papers[[#This Row],[journal]]="",$N$2603, $N$2602))</f>
        <v>Journal</v>
      </c>
      <c r="L2206" s="10"/>
    </row>
    <row r="2207" spans="1:12" ht="51" customHeight="1">
      <c r="A2207" s="4">
        <v>3310</v>
      </c>
      <c r="B2207" s="13" t="s">
        <v>10654</v>
      </c>
      <c r="C2207" s="6">
        <v>2003</v>
      </c>
      <c r="D2207" s="7"/>
      <c r="E2207" s="7" t="s">
        <v>1147</v>
      </c>
      <c r="F2207" s="8" t="s">
        <v>10655</v>
      </c>
      <c r="G2207" s="9" t="s">
        <v>9580</v>
      </c>
      <c r="H2207" s="9"/>
      <c r="I2207" s="8"/>
      <c r="J2207" s="8"/>
      <c r="K2207" s="10" t="str">
        <f>IF(AND(Papers[[#This Row],[conference]]="", Papers[[#This Row],[journal]]=""),$N$2604,IF(Papers[[#This Row],[journal]]="",$N$2603, $N$2602))</f>
        <v>Journal</v>
      </c>
      <c r="L2207" s="10"/>
    </row>
    <row r="2208" spans="1:12" ht="51" customHeight="1">
      <c r="A2208" s="4">
        <v>3311</v>
      </c>
      <c r="B2208" s="13" t="s">
        <v>10657</v>
      </c>
      <c r="C2208" s="6">
        <v>2010</v>
      </c>
      <c r="D2208" s="7"/>
      <c r="E2208" s="7" t="s">
        <v>10658</v>
      </c>
      <c r="F2208" s="8" t="s">
        <v>10659</v>
      </c>
      <c r="G2208" s="9" t="s">
        <v>9580</v>
      </c>
      <c r="H2208" s="9"/>
      <c r="I2208" s="8"/>
      <c r="J2208" s="8"/>
      <c r="K2208" s="10" t="str">
        <f>IF(AND(Papers[[#This Row],[conference]]="", Papers[[#This Row],[journal]]=""),$N$2604,IF(Papers[[#This Row],[journal]]="",$N$2603, $N$2602))</f>
        <v>Journal</v>
      </c>
      <c r="L2208" s="10"/>
    </row>
    <row r="2209" spans="1:12" ht="51" customHeight="1">
      <c r="A2209" s="4">
        <v>3313</v>
      </c>
      <c r="B2209" s="13" t="s">
        <v>10661</v>
      </c>
      <c r="C2209" s="6">
        <v>2007</v>
      </c>
      <c r="D2209" s="7"/>
      <c r="E2209" s="7" t="s">
        <v>10662</v>
      </c>
      <c r="F2209" s="8" t="s">
        <v>10663</v>
      </c>
      <c r="G2209" s="9" t="s">
        <v>9580</v>
      </c>
      <c r="H2209" s="9"/>
      <c r="I2209" s="8"/>
      <c r="J2209" s="8"/>
      <c r="K2209" s="10" t="str">
        <f>IF(AND(Papers[[#This Row],[conference]]="", Papers[[#This Row],[journal]]=""),$N$2604,IF(Papers[[#This Row],[journal]]="",$N$2603, $N$2602))</f>
        <v>Journal</v>
      </c>
      <c r="L2209" s="10"/>
    </row>
    <row r="2210" spans="1:12" ht="51" customHeight="1">
      <c r="A2210" s="4">
        <v>3315</v>
      </c>
      <c r="B2210" s="13" t="s">
        <v>10665</v>
      </c>
      <c r="C2210" s="6">
        <v>2007</v>
      </c>
      <c r="D2210" s="7"/>
      <c r="E2210" s="7" t="s">
        <v>1261</v>
      </c>
      <c r="F2210" s="8" t="s">
        <v>10666</v>
      </c>
      <c r="G2210" s="9" t="s">
        <v>9580</v>
      </c>
      <c r="H2210" s="9"/>
      <c r="I2210" s="8"/>
      <c r="J2210" s="8"/>
      <c r="K2210" s="10" t="str">
        <f>IF(AND(Papers[[#This Row],[conference]]="", Papers[[#This Row],[journal]]=""),$N$2604,IF(Papers[[#This Row],[journal]]="",$N$2603, $N$2602))</f>
        <v>Journal</v>
      </c>
      <c r="L2210" s="10"/>
    </row>
    <row r="2211" spans="1:12" ht="51" customHeight="1">
      <c r="A2211" s="4">
        <v>3320</v>
      </c>
      <c r="B2211" s="13" t="s">
        <v>10672</v>
      </c>
      <c r="C2211" s="6">
        <v>2007</v>
      </c>
      <c r="D2211" s="7"/>
      <c r="E2211" s="7" t="s">
        <v>9582</v>
      </c>
      <c r="F2211" s="8" t="s">
        <v>10673</v>
      </c>
      <c r="G2211" s="9" t="s">
        <v>9580</v>
      </c>
      <c r="H2211" s="9"/>
      <c r="I2211" s="8"/>
      <c r="J2211" s="8"/>
      <c r="K2211" s="10" t="str">
        <f>IF(AND(Papers[[#This Row],[conference]]="", Papers[[#This Row],[journal]]=""),$N$2604,IF(Papers[[#This Row],[journal]]="",$N$2603, $N$2602))</f>
        <v>Journal</v>
      </c>
      <c r="L2211" s="10"/>
    </row>
    <row r="2212" spans="1:12" ht="51" customHeight="1">
      <c r="A2212" s="4">
        <v>3321</v>
      </c>
      <c r="B2212" s="13" t="s">
        <v>10675</v>
      </c>
      <c r="C2212" s="6">
        <v>2005</v>
      </c>
      <c r="D2212" s="7"/>
      <c r="E2212" s="7" t="s">
        <v>9582</v>
      </c>
      <c r="F2212" s="8" t="s">
        <v>10676</v>
      </c>
      <c r="G2212" s="9" t="s">
        <v>9580</v>
      </c>
      <c r="H2212" s="9"/>
      <c r="I2212" s="8"/>
      <c r="J2212" s="8"/>
      <c r="K2212" s="10" t="str">
        <f>IF(AND(Papers[[#This Row],[conference]]="", Papers[[#This Row],[journal]]=""),$N$2604,IF(Papers[[#This Row],[journal]]="",$N$2603, $N$2602))</f>
        <v>Journal</v>
      </c>
      <c r="L2212" s="10"/>
    </row>
    <row r="2213" spans="1:12" ht="51" customHeight="1">
      <c r="A2213" s="4">
        <v>3323</v>
      </c>
      <c r="B2213" s="13" t="s">
        <v>10677</v>
      </c>
      <c r="C2213" s="6">
        <v>2011</v>
      </c>
      <c r="D2213" s="7"/>
      <c r="E2213" s="7" t="s">
        <v>9582</v>
      </c>
      <c r="F2213" s="8" t="s">
        <v>10678</v>
      </c>
      <c r="G2213" s="9" t="s">
        <v>9580</v>
      </c>
      <c r="H2213" s="9"/>
      <c r="I2213" s="8"/>
      <c r="J2213" s="8"/>
      <c r="K2213" s="10" t="str">
        <f>IF(AND(Papers[[#This Row],[conference]]="", Papers[[#This Row],[journal]]=""),$N$2604,IF(Papers[[#This Row],[journal]]="",$N$2603, $N$2602))</f>
        <v>Journal</v>
      </c>
      <c r="L2213" s="10"/>
    </row>
    <row r="2214" spans="1:12" ht="51" customHeight="1">
      <c r="A2214" s="4">
        <v>3324</v>
      </c>
      <c r="B2214" s="13" t="s">
        <v>10679</v>
      </c>
      <c r="C2214" s="6">
        <v>2010</v>
      </c>
      <c r="D2214" s="7"/>
      <c r="E2214" s="7" t="s">
        <v>9695</v>
      </c>
      <c r="F2214" s="8" t="s">
        <v>10680</v>
      </c>
      <c r="G2214" s="9" t="s">
        <v>9580</v>
      </c>
      <c r="H2214" s="9"/>
      <c r="I2214" s="8"/>
      <c r="J2214" s="8"/>
      <c r="K2214" s="10" t="str">
        <f>IF(AND(Papers[[#This Row],[conference]]="", Papers[[#This Row],[journal]]=""),$N$2604,IF(Papers[[#This Row],[journal]]="",$N$2603, $N$2602))</f>
        <v>Journal</v>
      </c>
      <c r="L2214" s="10"/>
    </row>
    <row r="2215" spans="1:12" ht="51" customHeight="1">
      <c r="A2215" s="4">
        <v>3327</v>
      </c>
      <c r="B2215" s="13" t="s">
        <v>10681</v>
      </c>
      <c r="C2215" s="6">
        <v>2008</v>
      </c>
      <c r="D2215" s="7"/>
      <c r="E2215" s="7" t="s">
        <v>9623</v>
      </c>
      <c r="F2215" s="8" t="s">
        <v>10682</v>
      </c>
      <c r="G2215" s="9" t="s">
        <v>9580</v>
      </c>
      <c r="H2215" s="9"/>
      <c r="I2215" s="8"/>
      <c r="J2215" s="8"/>
      <c r="K2215" s="10" t="str">
        <f>IF(AND(Papers[[#This Row],[conference]]="", Papers[[#This Row],[journal]]=""),$N$2604,IF(Papers[[#This Row],[journal]]="",$N$2603, $N$2602))</f>
        <v>Journal</v>
      </c>
      <c r="L2215" s="10"/>
    </row>
    <row r="2216" spans="1:12" ht="51" customHeight="1">
      <c r="A2216" s="4">
        <v>3328</v>
      </c>
      <c r="B2216" s="13" t="s">
        <v>10684</v>
      </c>
      <c r="C2216" s="6">
        <v>2009</v>
      </c>
      <c r="D2216" s="7"/>
      <c r="E2216" s="7" t="s">
        <v>9623</v>
      </c>
      <c r="F2216" s="8" t="s">
        <v>10685</v>
      </c>
      <c r="G2216" s="9" t="s">
        <v>9580</v>
      </c>
      <c r="H2216" s="9"/>
      <c r="I2216" s="8"/>
      <c r="J2216" s="8"/>
      <c r="K2216" s="10" t="str">
        <f>IF(AND(Papers[[#This Row],[conference]]="", Papers[[#This Row],[journal]]=""),$N$2604,IF(Papers[[#This Row],[journal]]="",$N$2603, $N$2602))</f>
        <v>Journal</v>
      </c>
      <c r="L2216" s="10"/>
    </row>
    <row r="2217" spans="1:12" ht="51" customHeight="1">
      <c r="A2217" s="4">
        <v>3329</v>
      </c>
      <c r="B2217" s="13" t="s">
        <v>10687</v>
      </c>
      <c r="C2217" s="6">
        <v>2009</v>
      </c>
      <c r="D2217" s="7"/>
      <c r="E2217" s="7" t="s">
        <v>1261</v>
      </c>
      <c r="F2217" s="8" t="s">
        <v>10688</v>
      </c>
      <c r="G2217" s="9" t="s">
        <v>9580</v>
      </c>
      <c r="H2217" s="9"/>
      <c r="I2217" s="8"/>
      <c r="J2217" s="8"/>
      <c r="K2217" s="10" t="str">
        <f>IF(AND(Papers[[#This Row],[conference]]="", Papers[[#This Row],[journal]]=""),$N$2604,IF(Papers[[#This Row],[journal]]="",$N$2603, $N$2602))</f>
        <v>Journal</v>
      </c>
      <c r="L2217" s="10"/>
    </row>
    <row r="2218" spans="1:12" ht="51" customHeight="1">
      <c r="A2218" s="4">
        <v>3334</v>
      </c>
      <c r="B2218" s="13" t="s">
        <v>10689</v>
      </c>
      <c r="C2218" s="6">
        <v>2010</v>
      </c>
      <c r="D2218" s="7"/>
      <c r="E2218" s="7" t="s">
        <v>10690</v>
      </c>
      <c r="F2218" s="8" t="s">
        <v>10691</v>
      </c>
      <c r="G2218" s="9" t="s">
        <v>9580</v>
      </c>
      <c r="H2218" s="9"/>
      <c r="I2218" s="8"/>
      <c r="J2218" s="8"/>
      <c r="K2218" s="10" t="str">
        <f>IF(AND(Papers[[#This Row],[conference]]="", Papers[[#This Row],[journal]]=""),$N$2604,IF(Papers[[#This Row],[journal]]="",$N$2603, $N$2602))</f>
        <v>Journal</v>
      </c>
      <c r="L2218" s="10"/>
    </row>
    <row r="2219" spans="1:12" ht="51" customHeight="1">
      <c r="A2219" s="4">
        <v>3335</v>
      </c>
      <c r="B2219" s="13" t="s">
        <v>10694</v>
      </c>
      <c r="C2219" s="6">
        <v>2011</v>
      </c>
      <c r="D2219" s="7"/>
      <c r="E2219" s="7" t="s">
        <v>10070</v>
      </c>
      <c r="F2219" s="8" t="s">
        <v>10695</v>
      </c>
      <c r="G2219" s="9" t="s">
        <v>9580</v>
      </c>
      <c r="H2219" s="9"/>
      <c r="I2219" s="8"/>
      <c r="J2219" s="8"/>
      <c r="K2219" s="10" t="str">
        <f>IF(AND(Papers[[#This Row],[conference]]="", Papers[[#This Row],[journal]]=""),$N$2604,IF(Papers[[#This Row],[journal]]="",$N$2603, $N$2602))</f>
        <v>Journal</v>
      </c>
      <c r="L2219" s="10"/>
    </row>
    <row r="2220" spans="1:12" ht="51" customHeight="1">
      <c r="A2220" s="4">
        <v>3340</v>
      </c>
      <c r="B2220" s="13" t="s">
        <v>10701</v>
      </c>
      <c r="C2220" s="6">
        <v>2010</v>
      </c>
      <c r="D2220" s="7"/>
      <c r="E2220" s="7" t="s">
        <v>10070</v>
      </c>
      <c r="F2220" s="8" t="s">
        <v>10702</v>
      </c>
      <c r="G2220" s="9" t="s">
        <v>9580</v>
      </c>
      <c r="H2220" s="9"/>
      <c r="I2220" s="8"/>
      <c r="J2220" s="8"/>
      <c r="K2220" s="10" t="str">
        <f>IF(AND(Papers[[#This Row],[conference]]="", Papers[[#This Row],[journal]]=""),$N$2604,IF(Papers[[#This Row],[journal]]="",$N$2603, $N$2602))</f>
        <v>Journal</v>
      </c>
      <c r="L2220" s="10"/>
    </row>
    <row r="2221" spans="1:12" ht="51" customHeight="1">
      <c r="A2221" s="4">
        <v>3342</v>
      </c>
      <c r="B2221" s="13" t="s">
        <v>10707</v>
      </c>
      <c r="C2221" s="6">
        <v>2004</v>
      </c>
      <c r="D2221" s="7"/>
      <c r="E2221" s="7" t="s">
        <v>9582</v>
      </c>
      <c r="F2221" s="8" t="s">
        <v>10708</v>
      </c>
      <c r="G2221" s="9" t="s">
        <v>9580</v>
      </c>
      <c r="H2221" s="9"/>
      <c r="I2221" s="8"/>
      <c r="J2221" s="8"/>
      <c r="K2221" s="10" t="str">
        <f>IF(AND(Papers[[#This Row],[conference]]="", Papers[[#This Row],[journal]]=""),$N$2604,IF(Papers[[#This Row],[journal]]="",$N$2603, $N$2602))</f>
        <v>Journal</v>
      </c>
      <c r="L2221" s="10"/>
    </row>
    <row r="2222" spans="1:12" ht="51" customHeight="1">
      <c r="A2222" s="4">
        <v>3343</v>
      </c>
      <c r="B2222" s="13" t="s">
        <v>10711</v>
      </c>
      <c r="C2222" s="6">
        <v>2003</v>
      </c>
      <c r="D2222" s="7"/>
      <c r="E2222" s="7" t="s">
        <v>9582</v>
      </c>
      <c r="F2222" s="8" t="s">
        <v>10712</v>
      </c>
      <c r="G2222" s="9" t="s">
        <v>9580</v>
      </c>
      <c r="H2222" s="9"/>
      <c r="I2222" s="8"/>
      <c r="J2222" s="8"/>
      <c r="K2222" s="10" t="str">
        <f>IF(AND(Papers[[#This Row],[conference]]="", Papers[[#This Row],[journal]]=""),$N$2604,IF(Papers[[#This Row],[journal]]="",$N$2603, $N$2602))</f>
        <v>Journal</v>
      </c>
      <c r="L2222" s="10"/>
    </row>
    <row r="2223" spans="1:12" ht="51" customHeight="1">
      <c r="A2223" s="4">
        <v>3344</v>
      </c>
      <c r="B2223" s="13" t="s">
        <v>10714</v>
      </c>
      <c r="C2223" s="6">
        <v>2004</v>
      </c>
      <c r="D2223" s="7"/>
      <c r="E2223" s="7" t="s">
        <v>9582</v>
      </c>
      <c r="F2223" s="8" t="s">
        <v>10715</v>
      </c>
      <c r="G2223" s="9" t="s">
        <v>9580</v>
      </c>
      <c r="H2223" s="9"/>
      <c r="I2223" s="8"/>
      <c r="J2223" s="8"/>
      <c r="K2223" s="10" t="str">
        <f>IF(AND(Papers[[#This Row],[conference]]="", Papers[[#This Row],[journal]]=""),$N$2604,IF(Papers[[#This Row],[journal]]="",$N$2603, $N$2602))</f>
        <v>Journal</v>
      </c>
      <c r="L2223" s="10"/>
    </row>
    <row r="2224" spans="1:12" ht="51" customHeight="1">
      <c r="A2224" s="4">
        <v>3346</v>
      </c>
      <c r="B2224" s="13" t="s">
        <v>10717</v>
      </c>
      <c r="C2224" s="6">
        <v>2010</v>
      </c>
      <c r="D2224" s="7"/>
      <c r="E2224" s="7" t="s">
        <v>3612</v>
      </c>
      <c r="F2224" s="8" t="s">
        <v>10718</v>
      </c>
      <c r="G2224" s="9" t="s">
        <v>9580</v>
      </c>
      <c r="H2224" s="9"/>
      <c r="I2224" s="8"/>
      <c r="J2224" s="8"/>
      <c r="K2224" s="10" t="str">
        <f>IF(AND(Papers[[#This Row],[conference]]="", Papers[[#This Row],[journal]]=""),$N$2604,IF(Papers[[#This Row],[journal]]="",$N$2603, $N$2602))</f>
        <v>Journal</v>
      </c>
      <c r="L2224" s="10"/>
    </row>
    <row r="2225" spans="1:12" ht="51" customHeight="1">
      <c r="A2225" s="4">
        <v>3347</v>
      </c>
      <c r="B2225" s="13" t="s">
        <v>10719</v>
      </c>
      <c r="C2225" s="6">
        <v>2007</v>
      </c>
      <c r="D2225" s="7"/>
      <c r="E2225" s="7" t="s">
        <v>9582</v>
      </c>
      <c r="F2225" s="8" t="s">
        <v>10720</v>
      </c>
      <c r="G2225" s="9" t="s">
        <v>9580</v>
      </c>
      <c r="H2225" s="9"/>
      <c r="I2225" s="8"/>
      <c r="J2225" s="8"/>
      <c r="K2225" s="10" t="str">
        <f>IF(AND(Papers[[#This Row],[conference]]="", Papers[[#This Row],[journal]]=""),$N$2604,IF(Papers[[#This Row],[journal]]="",$N$2603, $N$2602))</f>
        <v>Journal</v>
      </c>
      <c r="L2225" s="10"/>
    </row>
    <row r="2226" spans="1:12" ht="51" customHeight="1">
      <c r="A2226" s="4">
        <v>3352</v>
      </c>
      <c r="B2226" s="13" t="s">
        <v>10721</v>
      </c>
      <c r="C2226" s="6">
        <v>2003</v>
      </c>
      <c r="D2226" s="7"/>
      <c r="E2226" s="7" t="s">
        <v>10722</v>
      </c>
      <c r="F2226" s="8" t="s">
        <v>10723</v>
      </c>
      <c r="G2226" s="9" t="s">
        <v>9580</v>
      </c>
      <c r="H2226" s="9"/>
      <c r="I2226" s="8"/>
      <c r="J2226" s="8"/>
      <c r="K2226" s="10" t="str">
        <f>IF(AND(Papers[[#This Row],[conference]]="", Papers[[#This Row],[journal]]=""),$N$2604,IF(Papers[[#This Row],[journal]]="",$N$2603, $N$2602))</f>
        <v>Journal</v>
      </c>
      <c r="L2226" s="10"/>
    </row>
    <row r="2227" spans="1:12" ht="51" customHeight="1">
      <c r="A2227" s="4">
        <v>3354</v>
      </c>
      <c r="B2227" s="13" t="s">
        <v>10726</v>
      </c>
      <c r="C2227" s="6">
        <v>2009</v>
      </c>
      <c r="D2227" s="7"/>
      <c r="E2227" s="7" t="s">
        <v>10727</v>
      </c>
      <c r="F2227" s="8" t="s">
        <v>10728</v>
      </c>
      <c r="G2227" s="9" t="s">
        <v>9580</v>
      </c>
      <c r="H2227" s="9"/>
      <c r="I2227" s="8"/>
      <c r="J2227" s="8"/>
      <c r="K2227" s="10" t="str">
        <f>IF(AND(Papers[[#This Row],[conference]]="", Papers[[#This Row],[journal]]=""),$N$2604,IF(Papers[[#This Row],[journal]]="",$N$2603, $N$2602))</f>
        <v>Journal</v>
      </c>
      <c r="L2227" s="10"/>
    </row>
    <row r="2228" spans="1:12" ht="51" customHeight="1">
      <c r="A2228" s="4">
        <v>3363</v>
      </c>
      <c r="B2228" s="13" t="s">
        <v>10730</v>
      </c>
      <c r="C2228" s="6">
        <v>2011</v>
      </c>
      <c r="D2228" s="7"/>
      <c r="E2228" s="7" t="s">
        <v>9582</v>
      </c>
      <c r="F2228" s="8" t="s">
        <v>10731</v>
      </c>
      <c r="G2228" s="9" t="s">
        <v>9580</v>
      </c>
      <c r="H2228" s="9"/>
      <c r="I2228" s="8"/>
      <c r="J2228" s="8"/>
      <c r="K2228" s="10" t="str">
        <f>IF(AND(Papers[[#This Row],[conference]]="", Papers[[#This Row],[journal]]=""),$N$2604,IF(Papers[[#This Row],[journal]]="",$N$2603, $N$2602))</f>
        <v>Journal</v>
      </c>
      <c r="L2228" s="10"/>
    </row>
    <row r="2229" spans="1:12" ht="51" customHeight="1">
      <c r="A2229" s="4">
        <v>3365</v>
      </c>
      <c r="B2229" s="13" t="s">
        <v>10734</v>
      </c>
      <c r="C2229" s="6">
        <v>2010</v>
      </c>
      <c r="D2229" s="7"/>
      <c r="E2229" s="7" t="s">
        <v>9582</v>
      </c>
      <c r="F2229" s="8" t="s">
        <v>10735</v>
      </c>
      <c r="G2229" s="9" t="s">
        <v>9580</v>
      </c>
      <c r="H2229" s="9"/>
      <c r="I2229" s="8"/>
      <c r="J2229" s="8"/>
      <c r="K2229" s="10" t="str">
        <f>IF(AND(Papers[[#This Row],[conference]]="", Papers[[#This Row],[journal]]=""),$N$2604,IF(Papers[[#This Row],[journal]]="",$N$2603, $N$2602))</f>
        <v>Journal</v>
      </c>
      <c r="L2229" s="10"/>
    </row>
    <row r="2230" spans="1:12" ht="51" customHeight="1">
      <c r="A2230" s="4">
        <v>3370</v>
      </c>
      <c r="B2230" s="13" t="s">
        <v>10741</v>
      </c>
      <c r="C2230" s="6">
        <v>2010</v>
      </c>
      <c r="D2230" s="7"/>
      <c r="E2230" s="7" t="s">
        <v>9582</v>
      </c>
      <c r="F2230" s="8" t="s">
        <v>10742</v>
      </c>
      <c r="G2230" s="9" t="s">
        <v>9580</v>
      </c>
      <c r="H2230" s="9"/>
      <c r="I2230" s="8"/>
      <c r="J2230" s="8"/>
      <c r="K2230" s="10" t="str">
        <f>IF(AND(Papers[[#This Row],[conference]]="", Papers[[#This Row],[journal]]=""),$N$2604,IF(Papers[[#This Row],[journal]]="",$N$2603, $N$2602))</f>
        <v>Journal</v>
      </c>
      <c r="L2230" s="10"/>
    </row>
    <row r="2231" spans="1:12" ht="51" customHeight="1">
      <c r="A2231" s="4">
        <v>3371</v>
      </c>
      <c r="B2231" s="13" t="s">
        <v>10743</v>
      </c>
      <c r="C2231" s="6">
        <v>2009</v>
      </c>
      <c r="D2231" s="7"/>
      <c r="E2231" s="7" t="s">
        <v>980</v>
      </c>
      <c r="F2231" s="8" t="s">
        <v>10744</v>
      </c>
      <c r="G2231" s="9" t="s">
        <v>9580</v>
      </c>
      <c r="H2231" s="9"/>
      <c r="I2231" s="8"/>
      <c r="J2231" s="8"/>
      <c r="K2231" s="10" t="str">
        <f>IF(AND(Papers[[#This Row],[conference]]="", Papers[[#This Row],[journal]]=""),$N$2604,IF(Papers[[#This Row],[journal]]="",$N$2603, $N$2602))</f>
        <v>Journal</v>
      </c>
      <c r="L2231" s="10"/>
    </row>
    <row r="2232" spans="1:12" ht="51" customHeight="1">
      <c r="A2232" s="4">
        <v>3374</v>
      </c>
      <c r="B2232" s="13" t="s">
        <v>10745</v>
      </c>
      <c r="C2232" s="6">
        <v>1998</v>
      </c>
      <c r="D2232" s="7"/>
      <c r="E2232" s="7" t="s">
        <v>10746</v>
      </c>
      <c r="F2232" s="8" t="s">
        <v>10747</v>
      </c>
      <c r="G2232" s="9" t="s">
        <v>9580</v>
      </c>
      <c r="H2232" s="9"/>
      <c r="I2232" s="8"/>
      <c r="J2232" s="8"/>
      <c r="K2232" s="10" t="str">
        <f>IF(AND(Papers[[#This Row],[conference]]="", Papers[[#This Row],[journal]]=""),$N$2604,IF(Papers[[#This Row],[journal]]="",$N$2603, $N$2602))</f>
        <v>Journal</v>
      </c>
      <c r="L2232" s="10"/>
    </row>
    <row r="2233" spans="1:12" ht="51" customHeight="1">
      <c r="A2233" s="4">
        <v>3376</v>
      </c>
      <c r="B2233" s="13" t="s">
        <v>10749</v>
      </c>
      <c r="C2233" s="6">
        <v>2007</v>
      </c>
      <c r="D2233" s="7"/>
      <c r="E2233" s="7" t="s">
        <v>10750</v>
      </c>
      <c r="F2233" s="8" t="s">
        <v>10751</v>
      </c>
      <c r="G2233" s="9" t="s">
        <v>9580</v>
      </c>
      <c r="H2233" s="9"/>
      <c r="I2233" s="8"/>
      <c r="J2233" s="8"/>
      <c r="K2233" s="10" t="str">
        <f>IF(AND(Papers[[#This Row],[conference]]="", Papers[[#This Row],[journal]]=""),$N$2604,IF(Papers[[#This Row],[journal]]="",$N$2603, $N$2602))</f>
        <v>Journal</v>
      </c>
      <c r="L2233" s="10"/>
    </row>
    <row r="2234" spans="1:12" ht="51" customHeight="1">
      <c r="A2234" s="4">
        <v>3378</v>
      </c>
      <c r="B2234" s="13" t="s">
        <v>10756</v>
      </c>
      <c r="C2234" s="6">
        <v>2007</v>
      </c>
      <c r="D2234" s="7"/>
      <c r="E2234" s="7" t="s">
        <v>10757</v>
      </c>
      <c r="F2234" s="8" t="s">
        <v>10758</v>
      </c>
      <c r="G2234" s="9" t="s">
        <v>9580</v>
      </c>
      <c r="H2234" s="9"/>
      <c r="I2234" s="8"/>
      <c r="J2234" s="8"/>
      <c r="K2234" s="10" t="str">
        <f>IF(AND(Papers[[#This Row],[conference]]="", Papers[[#This Row],[journal]]=""),$N$2604,IF(Papers[[#This Row],[journal]]="",$N$2603, $N$2602))</f>
        <v>Journal</v>
      </c>
      <c r="L2234" s="10"/>
    </row>
    <row r="2235" spans="1:12" ht="51" customHeight="1">
      <c r="A2235" s="4">
        <v>3380</v>
      </c>
      <c r="B2235" s="13" t="s">
        <v>10761</v>
      </c>
      <c r="C2235" s="6">
        <v>2004</v>
      </c>
      <c r="D2235" s="7"/>
      <c r="E2235" s="7" t="s">
        <v>9582</v>
      </c>
      <c r="F2235" s="8" t="s">
        <v>10762</v>
      </c>
      <c r="G2235" s="9" t="s">
        <v>9580</v>
      </c>
      <c r="H2235" s="9"/>
      <c r="I2235" s="8"/>
      <c r="J2235" s="8"/>
      <c r="K2235" s="10" t="str">
        <f>IF(AND(Papers[[#This Row],[conference]]="", Papers[[#This Row],[journal]]=""),$N$2604,IF(Papers[[#This Row],[journal]]="",$N$2603, $N$2602))</f>
        <v>Journal</v>
      </c>
      <c r="L2235" s="10"/>
    </row>
    <row r="2236" spans="1:12" ht="51" customHeight="1">
      <c r="A2236" s="4">
        <v>3383</v>
      </c>
      <c r="B2236" s="13" t="s">
        <v>10765</v>
      </c>
      <c r="C2236" s="6">
        <v>2007</v>
      </c>
      <c r="D2236" s="7"/>
      <c r="E2236" s="7" t="s">
        <v>10766</v>
      </c>
      <c r="F2236" s="8" t="s">
        <v>10767</v>
      </c>
      <c r="G2236" s="9" t="s">
        <v>9580</v>
      </c>
      <c r="H2236" s="9"/>
      <c r="I2236" s="8"/>
      <c r="J2236" s="8"/>
      <c r="K2236" s="10" t="str">
        <f>IF(AND(Papers[[#This Row],[conference]]="", Papers[[#This Row],[journal]]=""),$N$2604,IF(Papers[[#This Row],[journal]]="",$N$2603, $N$2602))</f>
        <v>Journal</v>
      </c>
      <c r="L2236" s="10"/>
    </row>
    <row r="2237" spans="1:12" ht="51" customHeight="1">
      <c r="A2237" s="4">
        <v>3384</v>
      </c>
      <c r="B2237" s="13" t="s">
        <v>10765</v>
      </c>
      <c r="C2237" s="6">
        <v>2006</v>
      </c>
      <c r="D2237" s="7"/>
      <c r="E2237" s="7" t="s">
        <v>10766</v>
      </c>
      <c r="F2237" s="8" t="s">
        <v>10767</v>
      </c>
      <c r="G2237" s="9" t="s">
        <v>9580</v>
      </c>
      <c r="H2237" s="9"/>
      <c r="I2237" s="8"/>
      <c r="J2237" s="8"/>
      <c r="K2237" s="10" t="str">
        <f>IF(AND(Papers[[#This Row],[conference]]="", Papers[[#This Row],[journal]]=""),$N$2604,IF(Papers[[#This Row],[journal]]="",$N$2603, $N$2602))</f>
        <v>Journal</v>
      </c>
      <c r="L2237" s="10"/>
    </row>
    <row r="2238" spans="1:12" ht="51" customHeight="1">
      <c r="A2238" s="4">
        <v>3392</v>
      </c>
      <c r="B2238" s="13" t="s">
        <v>10770</v>
      </c>
      <c r="C2238" s="6">
        <v>2000</v>
      </c>
      <c r="D2238" s="7"/>
      <c r="E2238" s="7" t="s">
        <v>9621</v>
      </c>
      <c r="F2238" s="8" t="s">
        <v>10771</v>
      </c>
      <c r="G2238" s="9" t="s">
        <v>9580</v>
      </c>
      <c r="H2238" s="9"/>
      <c r="I2238" s="8"/>
      <c r="J2238" s="8"/>
      <c r="K2238" s="10" t="str">
        <f>IF(AND(Papers[[#This Row],[conference]]="", Papers[[#This Row],[journal]]=""),$N$2604,IF(Papers[[#This Row],[journal]]="",$N$2603, $N$2602))</f>
        <v>Journal</v>
      </c>
      <c r="L2238" s="10"/>
    </row>
    <row r="2239" spans="1:12" ht="51" customHeight="1">
      <c r="A2239" s="4">
        <v>3393</v>
      </c>
      <c r="B2239" s="13" t="s">
        <v>10774</v>
      </c>
      <c r="C2239" s="6">
        <v>2009</v>
      </c>
      <c r="D2239" s="7"/>
      <c r="E2239" s="7" t="s">
        <v>9623</v>
      </c>
      <c r="F2239" s="8" t="s">
        <v>10775</v>
      </c>
      <c r="G2239" s="9" t="s">
        <v>9580</v>
      </c>
      <c r="H2239" s="9"/>
      <c r="I2239" s="8"/>
      <c r="J2239" s="8"/>
      <c r="K2239" s="10" t="str">
        <f>IF(AND(Papers[[#This Row],[conference]]="", Papers[[#This Row],[journal]]=""),$N$2604,IF(Papers[[#This Row],[journal]]="",$N$2603, $N$2602))</f>
        <v>Journal</v>
      </c>
      <c r="L2239" s="10"/>
    </row>
    <row r="2240" spans="1:12" ht="51" customHeight="1">
      <c r="A2240" s="4">
        <v>3396</v>
      </c>
      <c r="B2240" s="13" t="s">
        <v>10778</v>
      </c>
      <c r="C2240" s="6">
        <v>2011</v>
      </c>
      <c r="D2240" s="7"/>
      <c r="E2240" s="7" t="s">
        <v>10779</v>
      </c>
      <c r="F2240" s="8" t="s">
        <v>10780</v>
      </c>
      <c r="G2240" s="9" t="s">
        <v>9580</v>
      </c>
      <c r="H2240" s="9"/>
      <c r="I2240" s="8"/>
      <c r="J2240" s="8"/>
      <c r="K2240" s="10" t="str">
        <f>IF(AND(Papers[[#This Row],[conference]]="", Papers[[#This Row],[journal]]=""),$N$2604,IF(Papers[[#This Row],[journal]]="",$N$2603, $N$2602))</f>
        <v>Journal</v>
      </c>
      <c r="L2240" s="10"/>
    </row>
    <row r="2241" spans="1:12" ht="51" customHeight="1">
      <c r="A2241" s="4">
        <v>3403</v>
      </c>
      <c r="B2241" s="13" t="s">
        <v>10783</v>
      </c>
      <c r="C2241" s="6">
        <v>2009</v>
      </c>
      <c r="D2241" s="7"/>
      <c r="E2241" s="7" t="s">
        <v>9582</v>
      </c>
      <c r="F2241" s="8" t="s">
        <v>10784</v>
      </c>
      <c r="G2241" s="9" t="s">
        <v>9580</v>
      </c>
      <c r="H2241" s="9"/>
      <c r="I2241" s="8"/>
      <c r="J2241" s="8"/>
      <c r="K2241" s="10" t="str">
        <f>IF(AND(Papers[[#This Row],[conference]]="", Papers[[#This Row],[journal]]=""),$N$2604,IF(Papers[[#This Row],[journal]]="",$N$2603, $N$2602))</f>
        <v>Journal</v>
      </c>
      <c r="L2241" s="10"/>
    </row>
    <row r="2242" spans="1:12" ht="51" customHeight="1">
      <c r="A2242" s="4">
        <v>3411</v>
      </c>
      <c r="B2242" s="13" t="s">
        <v>10785</v>
      </c>
      <c r="C2242" s="6">
        <v>2007</v>
      </c>
      <c r="D2242" s="7"/>
      <c r="E2242" s="7" t="s">
        <v>10786</v>
      </c>
      <c r="F2242" s="8" t="s">
        <v>10787</v>
      </c>
      <c r="G2242" s="9" t="s">
        <v>9580</v>
      </c>
      <c r="H2242" s="9"/>
      <c r="I2242" s="8"/>
      <c r="J2242" s="8"/>
      <c r="K2242" s="10" t="str">
        <f>IF(AND(Papers[[#This Row],[conference]]="", Papers[[#This Row],[journal]]=""),$N$2604,IF(Papers[[#This Row],[journal]]="",$N$2603, $N$2602))</f>
        <v>Journal</v>
      </c>
      <c r="L2242" s="10"/>
    </row>
    <row r="2243" spans="1:12" ht="51" customHeight="1">
      <c r="A2243" s="4">
        <v>3420</v>
      </c>
      <c r="B2243" s="13" t="s">
        <v>10791</v>
      </c>
      <c r="C2243" s="6">
        <v>2005</v>
      </c>
      <c r="D2243" s="7"/>
      <c r="E2243" s="7" t="s">
        <v>9588</v>
      </c>
      <c r="F2243" s="8" t="s">
        <v>10792</v>
      </c>
      <c r="G2243" s="9" t="s">
        <v>9580</v>
      </c>
      <c r="H2243" s="9"/>
      <c r="I2243" s="8"/>
      <c r="J2243" s="8"/>
      <c r="K2243" s="10" t="str">
        <f>IF(AND(Papers[[#This Row],[conference]]="", Papers[[#This Row],[journal]]=""),$N$2604,IF(Papers[[#This Row],[journal]]="",$N$2603, $N$2602))</f>
        <v>Journal</v>
      </c>
      <c r="L2243" s="10"/>
    </row>
    <row r="2244" spans="1:12" ht="51" customHeight="1">
      <c r="A2244" s="4">
        <v>3422</v>
      </c>
      <c r="B2244" s="13" t="s">
        <v>10794</v>
      </c>
      <c r="C2244" s="6">
        <v>2010</v>
      </c>
      <c r="D2244" s="7"/>
      <c r="E2244" s="7" t="s">
        <v>1518</v>
      </c>
      <c r="F2244" s="8" t="s">
        <v>10795</v>
      </c>
      <c r="G2244" s="9" t="s">
        <v>9580</v>
      </c>
      <c r="H2244" s="9"/>
      <c r="I2244" s="8"/>
      <c r="J2244" s="8"/>
      <c r="K2244" s="10" t="str">
        <f>IF(AND(Papers[[#This Row],[conference]]="", Papers[[#This Row],[journal]]=""),$N$2604,IF(Papers[[#This Row],[journal]]="",$N$2603, $N$2602))</f>
        <v>Journal</v>
      </c>
      <c r="L2244" s="10"/>
    </row>
    <row r="2245" spans="1:12" ht="51" customHeight="1">
      <c r="A2245" s="4">
        <v>3425</v>
      </c>
      <c r="B2245" s="13" t="s">
        <v>10801</v>
      </c>
      <c r="C2245" s="6">
        <v>2009</v>
      </c>
      <c r="D2245" s="7"/>
      <c r="E2245" s="7" t="s">
        <v>10248</v>
      </c>
      <c r="F2245" s="8" t="s">
        <v>10802</v>
      </c>
      <c r="G2245" s="9" t="s">
        <v>9580</v>
      </c>
      <c r="H2245" s="9"/>
      <c r="I2245" s="8"/>
      <c r="J2245" s="8"/>
      <c r="K2245" s="10" t="str">
        <f>IF(AND(Papers[[#This Row],[conference]]="", Papers[[#This Row],[journal]]=""),$N$2604,IF(Papers[[#This Row],[journal]]="",$N$2603, $N$2602))</f>
        <v>Journal</v>
      </c>
      <c r="L2245" s="10"/>
    </row>
    <row r="2246" spans="1:12" ht="51" customHeight="1">
      <c r="A2246" s="4">
        <v>3426</v>
      </c>
      <c r="B2246" s="13" t="s">
        <v>10805</v>
      </c>
      <c r="C2246" s="6">
        <v>2004</v>
      </c>
      <c r="D2246" s="7"/>
      <c r="E2246" s="7" t="s">
        <v>9582</v>
      </c>
      <c r="F2246" s="8" t="s">
        <v>10806</v>
      </c>
      <c r="G2246" s="9" t="s">
        <v>9580</v>
      </c>
      <c r="H2246" s="9"/>
      <c r="I2246" s="8"/>
      <c r="J2246" s="8"/>
      <c r="K2246" s="10" t="str">
        <f>IF(AND(Papers[[#This Row],[conference]]="", Papers[[#This Row],[journal]]=""),$N$2604,IF(Papers[[#This Row],[journal]]="",$N$2603, $N$2602))</f>
        <v>Journal</v>
      </c>
      <c r="L2246" s="10"/>
    </row>
    <row r="2247" spans="1:12" ht="51" customHeight="1">
      <c r="A2247" s="4">
        <v>3429</v>
      </c>
      <c r="B2247" s="13" t="s">
        <v>10811</v>
      </c>
      <c r="C2247" s="6">
        <v>2011</v>
      </c>
      <c r="D2247" s="7"/>
      <c r="E2247" s="7" t="s">
        <v>10812</v>
      </c>
      <c r="F2247" s="8" t="s">
        <v>10813</v>
      </c>
      <c r="G2247" s="9" t="s">
        <v>9580</v>
      </c>
      <c r="H2247" s="9"/>
      <c r="I2247" s="8"/>
      <c r="J2247" s="8"/>
      <c r="K2247" s="10" t="str">
        <f>IF(AND(Papers[[#This Row],[conference]]="", Papers[[#This Row],[journal]]=""),$N$2604,IF(Papers[[#This Row],[journal]]="",$N$2603, $N$2602))</f>
        <v>Journal</v>
      </c>
      <c r="L2247" s="10"/>
    </row>
    <row r="2248" spans="1:12" ht="51" customHeight="1">
      <c r="A2248" s="4">
        <v>3431</v>
      </c>
      <c r="B2248" s="13" t="s">
        <v>10817</v>
      </c>
      <c r="C2248" s="6">
        <v>2011</v>
      </c>
      <c r="D2248" s="7"/>
      <c r="E2248" s="7" t="s">
        <v>9582</v>
      </c>
      <c r="F2248" s="8" t="s">
        <v>10818</v>
      </c>
      <c r="G2248" s="9" t="s">
        <v>9580</v>
      </c>
      <c r="H2248" s="9"/>
      <c r="I2248" s="8"/>
      <c r="J2248" s="8"/>
      <c r="K2248" s="10" t="str">
        <f>IF(AND(Papers[[#This Row],[conference]]="", Papers[[#This Row],[journal]]=""),$N$2604,IF(Papers[[#This Row],[journal]]="",$N$2603, $N$2602))</f>
        <v>Journal</v>
      </c>
      <c r="L2248" s="10"/>
    </row>
    <row r="2249" spans="1:12" ht="51" customHeight="1">
      <c r="A2249" s="4">
        <v>3432</v>
      </c>
      <c r="B2249" s="13" t="s">
        <v>10820</v>
      </c>
      <c r="C2249" s="6">
        <v>2011</v>
      </c>
      <c r="D2249" s="7"/>
      <c r="E2249" s="7" t="s">
        <v>9995</v>
      </c>
      <c r="F2249" s="8" t="s">
        <v>10821</v>
      </c>
      <c r="G2249" s="9" t="s">
        <v>9580</v>
      </c>
      <c r="H2249" s="9"/>
      <c r="I2249" s="8"/>
      <c r="J2249" s="8"/>
      <c r="K2249" s="10" t="str">
        <f>IF(AND(Papers[[#This Row],[conference]]="", Papers[[#This Row],[journal]]=""),$N$2604,IF(Papers[[#This Row],[journal]]="",$N$2603, $N$2602))</f>
        <v>Journal</v>
      </c>
      <c r="L2249" s="10"/>
    </row>
    <row r="2250" spans="1:12" ht="51" customHeight="1">
      <c r="A2250" s="4">
        <v>3433</v>
      </c>
      <c r="B2250" s="13" t="s">
        <v>10822</v>
      </c>
      <c r="C2250" s="6">
        <v>2011</v>
      </c>
      <c r="D2250" s="7"/>
      <c r="E2250" s="7" t="s">
        <v>9995</v>
      </c>
      <c r="F2250" s="8" t="s">
        <v>10823</v>
      </c>
      <c r="G2250" s="9" t="s">
        <v>9580</v>
      </c>
      <c r="H2250" s="9"/>
      <c r="I2250" s="8"/>
      <c r="J2250" s="8"/>
      <c r="K2250" s="10" t="str">
        <f>IF(AND(Papers[[#This Row],[conference]]="", Papers[[#This Row],[journal]]=""),$N$2604,IF(Papers[[#This Row],[journal]]="",$N$2603, $N$2602))</f>
        <v>Journal</v>
      </c>
      <c r="L2250" s="10"/>
    </row>
    <row r="2251" spans="1:12" ht="51" customHeight="1">
      <c r="A2251" s="4">
        <v>3434</v>
      </c>
      <c r="B2251" s="13" t="s">
        <v>10824</v>
      </c>
      <c r="C2251" s="6">
        <v>2011</v>
      </c>
      <c r="D2251" s="7"/>
      <c r="E2251" s="7" t="s">
        <v>9623</v>
      </c>
      <c r="F2251" s="8" t="s">
        <v>10825</v>
      </c>
      <c r="G2251" s="9" t="s">
        <v>9580</v>
      </c>
      <c r="H2251" s="9"/>
      <c r="I2251" s="8"/>
      <c r="J2251" s="8"/>
      <c r="K2251" s="10" t="str">
        <f>IF(AND(Papers[[#This Row],[conference]]="", Papers[[#This Row],[journal]]=""),$N$2604,IF(Papers[[#This Row],[journal]]="",$N$2603, $N$2602))</f>
        <v>Journal</v>
      </c>
      <c r="L2251" s="10"/>
    </row>
    <row r="2252" spans="1:12" ht="51" customHeight="1">
      <c r="A2252" s="4">
        <v>3435</v>
      </c>
      <c r="B2252" s="13" t="s">
        <v>10826</v>
      </c>
      <c r="C2252" s="6">
        <v>2011</v>
      </c>
      <c r="D2252" s="7"/>
      <c r="E2252" s="7" t="s">
        <v>9582</v>
      </c>
      <c r="F2252" s="8" t="s">
        <v>10827</v>
      </c>
      <c r="G2252" s="9" t="s">
        <v>9580</v>
      </c>
      <c r="H2252" s="9"/>
      <c r="I2252" s="8"/>
      <c r="J2252" s="8"/>
      <c r="K2252" s="10" t="str">
        <f>IF(AND(Papers[[#This Row],[conference]]="", Papers[[#This Row],[journal]]=""),$N$2604,IF(Papers[[#This Row],[journal]]="",$N$2603, $N$2602))</f>
        <v>Journal</v>
      </c>
      <c r="L2252" s="10"/>
    </row>
    <row r="2253" spans="1:12" ht="51" customHeight="1">
      <c r="A2253" s="4">
        <v>3436</v>
      </c>
      <c r="B2253" s="13" t="s">
        <v>10831</v>
      </c>
      <c r="C2253" s="6">
        <v>2007</v>
      </c>
      <c r="D2253" s="7"/>
      <c r="E2253" s="7" t="s">
        <v>9582</v>
      </c>
      <c r="F2253" s="8" t="s">
        <v>10832</v>
      </c>
      <c r="G2253" s="9" t="s">
        <v>9580</v>
      </c>
      <c r="H2253" s="9"/>
      <c r="I2253" s="8"/>
      <c r="J2253" s="8"/>
      <c r="K2253" s="10" t="str">
        <f>IF(AND(Papers[[#This Row],[conference]]="", Papers[[#This Row],[journal]]=""),$N$2604,IF(Papers[[#This Row],[journal]]="",$N$2603, $N$2602))</f>
        <v>Journal</v>
      </c>
      <c r="L2253" s="10"/>
    </row>
    <row r="2254" spans="1:12" ht="51" customHeight="1">
      <c r="A2254" s="4">
        <v>3442</v>
      </c>
      <c r="B2254" s="13" t="s">
        <v>10839</v>
      </c>
      <c r="C2254" s="6">
        <v>2010</v>
      </c>
      <c r="D2254" s="7"/>
      <c r="E2254" s="7" t="s">
        <v>2221</v>
      </c>
      <c r="F2254" s="8" t="s">
        <v>10840</v>
      </c>
      <c r="G2254" s="9" t="s">
        <v>9580</v>
      </c>
      <c r="H2254" s="9"/>
      <c r="I2254" s="8"/>
      <c r="J2254" s="8"/>
      <c r="K2254" s="10" t="str">
        <f>IF(AND(Papers[[#This Row],[conference]]="", Papers[[#This Row],[journal]]=""),$N$2604,IF(Papers[[#This Row],[journal]]="",$N$2603, $N$2602))</f>
        <v>Journal</v>
      </c>
      <c r="L2254" s="10"/>
    </row>
    <row r="2255" spans="1:12" ht="51" customHeight="1">
      <c r="A2255" s="4">
        <v>3443</v>
      </c>
      <c r="B2255" s="13" t="s">
        <v>10844</v>
      </c>
      <c r="C2255" s="6">
        <v>2010</v>
      </c>
      <c r="D2255" s="7"/>
      <c r="E2255" s="7" t="s">
        <v>10070</v>
      </c>
      <c r="F2255" s="8" t="s">
        <v>10845</v>
      </c>
      <c r="G2255" s="9" t="s">
        <v>9580</v>
      </c>
      <c r="H2255" s="9"/>
      <c r="I2255" s="8"/>
      <c r="J2255" s="8"/>
      <c r="K2255" s="10" t="str">
        <f>IF(AND(Papers[[#This Row],[conference]]="", Papers[[#This Row],[journal]]=""),$N$2604,IF(Papers[[#This Row],[journal]]="",$N$2603, $N$2602))</f>
        <v>Journal</v>
      </c>
      <c r="L2255" s="10"/>
    </row>
    <row r="2256" spans="1:12" ht="51" customHeight="1">
      <c r="A2256" s="4">
        <v>3445</v>
      </c>
      <c r="B2256" s="13" t="s">
        <v>10850</v>
      </c>
      <c r="C2256" s="6">
        <v>2011</v>
      </c>
      <c r="D2256" s="7"/>
      <c r="E2256" s="7" t="s">
        <v>10070</v>
      </c>
      <c r="F2256" s="8" t="s">
        <v>10851</v>
      </c>
      <c r="G2256" s="9" t="s">
        <v>9580</v>
      </c>
      <c r="H2256" s="9"/>
      <c r="I2256" s="8"/>
      <c r="J2256" s="8"/>
      <c r="K2256" s="10" t="str">
        <f>IF(AND(Papers[[#This Row],[conference]]="", Papers[[#This Row],[journal]]=""),$N$2604,IF(Papers[[#This Row],[journal]]="",$N$2603, $N$2602))</f>
        <v>Journal</v>
      </c>
      <c r="L2256" s="10"/>
    </row>
    <row r="2257" spans="1:12" ht="51" customHeight="1">
      <c r="A2257" s="4">
        <v>3449</v>
      </c>
      <c r="B2257" s="13" t="s">
        <v>10855</v>
      </c>
      <c r="C2257" s="6">
        <v>2010</v>
      </c>
      <c r="D2257" s="7"/>
      <c r="E2257" s="7" t="s">
        <v>9582</v>
      </c>
      <c r="F2257" s="8" t="s">
        <v>10856</v>
      </c>
      <c r="G2257" s="9" t="s">
        <v>9580</v>
      </c>
      <c r="H2257" s="9"/>
      <c r="I2257" s="8"/>
      <c r="J2257" s="8"/>
      <c r="K2257" s="10" t="str">
        <f>IF(AND(Papers[[#This Row],[conference]]="", Papers[[#This Row],[journal]]=""),$N$2604,IF(Papers[[#This Row],[journal]]="",$N$2603, $N$2602))</f>
        <v>Journal</v>
      </c>
      <c r="L2257" s="10"/>
    </row>
    <row r="2258" spans="1:12" ht="51" customHeight="1">
      <c r="A2258" s="4">
        <v>3454</v>
      </c>
      <c r="B2258" s="13" t="s">
        <v>10861</v>
      </c>
      <c r="C2258" s="6">
        <v>2011</v>
      </c>
      <c r="D2258" s="7"/>
      <c r="E2258" s="7" t="s">
        <v>9582</v>
      </c>
      <c r="F2258" s="8" t="s">
        <v>10862</v>
      </c>
      <c r="G2258" s="9" t="s">
        <v>9580</v>
      </c>
      <c r="H2258" s="9"/>
      <c r="I2258" s="8"/>
      <c r="J2258" s="8"/>
      <c r="K2258" s="10" t="str">
        <f>IF(AND(Papers[[#This Row],[conference]]="", Papers[[#This Row],[journal]]=""),$N$2604,IF(Papers[[#This Row],[journal]]="",$N$2603, $N$2602))</f>
        <v>Journal</v>
      </c>
      <c r="L2258" s="10"/>
    </row>
    <row r="2259" spans="1:12" ht="51" customHeight="1">
      <c r="A2259" s="4">
        <v>3458</v>
      </c>
      <c r="B2259" s="13" t="s">
        <v>10866</v>
      </c>
      <c r="C2259" s="6">
        <v>2006</v>
      </c>
      <c r="D2259" s="7"/>
      <c r="E2259" s="7" t="s">
        <v>9582</v>
      </c>
      <c r="F2259" s="8" t="s">
        <v>10867</v>
      </c>
      <c r="G2259" s="9" t="s">
        <v>9580</v>
      </c>
      <c r="H2259" s="9"/>
      <c r="I2259" s="8"/>
      <c r="J2259" s="8"/>
      <c r="K2259" s="10" t="str">
        <f>IF(AND(Papers[[#This Row],[conference]]="", Papers[[#This Row],[journal]]=""),$N$2604,IF(Papers[[#This Row],[journal]]="",$N$2603, $N$2602))</f>
        <v>Journal</v>
      </c>
      <c r="L2259" s="10"/>
    </row>
    <row r="2260" spans="1:12" ht="51" customHeight="1">
      <c r="A2260" s="4">
        <v>3461</v>
      </c>
      <c r="B2260" s="13" t="s">
        <v>10869</v>
      </c>
      <c r="C2260" s="6">
        <v>2008</v>
      </c>
      <c r="D2260" s="7"/>
      <c r="E2260" s="7" t="s">
        <v>10397</v>
      </c>
      <c r="F2260" s="8" t="s">
        <v>10870</v>
      </c>
      <c r="G2260" s="9" t="s">
        <v>9580</v>
      </c>
      <c r="H2260" s="9"/>
      <c r="I2260" s="8"/>
      <c r="J2260" s="8"/>
      <c r="K2260" s="10" t="str">
        <f>IF(AND(Papers[[#This Row],[conference]]="", Papers[[#This Row],[journal]]=""),$N$2604,IF(Papers[[#This Row],[journal]]="",$N$2603, $N$2602))</f>
        <v>Journal</v>
      </c>
      <c r="L2260" s="10"/>
    </row>
    <row r="2261" spans="1:12" ht="51" customHeight="1">
      <c r="A2261" s="4">
        <v>3462</v>
      </c>
      <c r="B2261" s="13" t="s">
        <v>10871</v>
      </c>
      <c r="C2261" s="6">
        <v>2008</v>
      </c>
      <c r="D2261" s="7"/>
      <c r="E2261" s="7" t="s">
        <v>10872</v>
      </c>
      <c r="F2261" s="8" t="s">
        <v>10873</v>
      </c>
      <c r="G2261" s="9" t="s">
        <v>9580</v>
      </c>
      <c r="H2261" s="9"/>
      <c r="I2261" s="8"/>
      <c r="J2261" s="8"/>
      <c r="K2261" s="10" t="str">
        <f>IF(AND(Papers[[#This Row],[conference]]="", Papers[[#This Row],[journal]]=""),$N$2604,IF(Papers[[#This Row],[journal]]="",$N$2603, $N$2602))</f>
        <v>Journal</v>
      </c>
      <c r="L2261" s="10"/>
    </row>
    <row r="2262" spans="1:12" ht="51" customHeight="1">
      <c r="A2262" s="4">
        <v>3463</v>
      </c>
      <c r="B2262" s="13" t="s">
        <v>10874</v>
      </c>
      <c r="C2262" s="6">
        <v>2009</v>
      </c>
      <c r="D2262" s="7"/>
      <c r="E2262" s="7" t="s">
        <v>10875</v>
      </c>
      <c r="F2262" s="8" t="s">
        <v>10876</v>
      </c>
      <c r="G2262" s="9" t="s">
        <v>9580</v>
      </c>
      <c r="H2262" s="9"/>
      <c r="I2262" s="8"/>
      <c r="J2262" s="8"/>
      <c r="K2262" s="10" t="str">
        <f>IF(AND(Papers[[#This Row],[conference]]="", Papers[[#This Row],[journal]]=""),$N$2604,IF(Papers[[#This Row],[journal]]="",$N$2603, $N$2602))</f>
        <v>Journal</v>
      </c>
      <c r="L2262" s="10"/>
    </row>
    <row r="2263" spans="1:12" ht="51" customHeight="1">
      <c r="A2263" s="4">
        <v>3466</v>
      </c>
      <c r="B2263" s="13" t="s">
        <v>10882</v>
      </c>
      <c r="C2263" s="6">
        <v>2007</v>
      </c>
      <c r="D2263" s="7"/>
      <c r="E2263" s="7" t="s">
        <v>9582</v>
      </c>
      <c r="F2263" s="8" t="s">
        <v>10883</v>
      </c>
      <c r="G2263" s="9" t="s">
        <v>9580</v>
      </c>
      <c r="H2263" s="9"/>
      <c r="I2263" s="8"/>
      <c r="J2263" s="8"/>
      <c r="K2263" s="10" t="str">
        <f>IF(AND(Papers[[#This Row],[conference]]="", Papers[[#This Row],[journal]]=""),$N$2604,IF(Papers[[#This Row],[journal]]="",$N$2603, $N$2602))</f>
        <v>Journal</v>
      </c>
      <c r="L2263" s="10"/>
    </row>
    <row r="2264" spans="1:12" ht="51" customHeight="1">
      <c r="A2264" s="4">
        <v>3467</v>
      </c>
      <c r="B2264" s="13" t="s">
        <v>10884</v>
      </c>
      <c r="C2264" s="6">
        <v>2008</v>
      </c>
      <c r="D2264" s="7"/>
      <c r="E2264" s="7" t="s">
        <v>10885</v>
      </c>
      <c r="F2264" s="8" t="s">
        <v>10886</v>
      </c>
      <c r="G2264" s="9" t="s">
        <v>9580</v>
      </c>
      <c r="H2264" s="9"/>
      <c r="I2264" s="8"/>
      <c r="J2264" s="8"/>
      <c r="K2264" s="10" t="str">
        <f>IF(AND(Papers[[#This Row],[conference]]="", Papers[[#This Row],[journal]]=""),$N$2604,IF(Papers[[#This Row],[journal]]="",$N$2603, $N$2602))</f>
        <v>Journal</v>
      </c>
      <c r="L2264" s="10"/>
    </row>
    <row r="2265" spans="1:12" ht="51" customHeight="1">
      <c r="A2265" s="4">
        <v>3468</v>
      </c>
      <c r="B2265" s="13" t="s">
        <v>10888</v>
      </c>
      <c r="C2265" s="6">
        <v>2007</v>
      </c>
      <c r="D2265" s="7"/>
      <c r="E2265" s="7" t="s">
        <v>1853</v>
      </c>
      <c r="F2265" s="8" t="s">
        <v>10889</v>
      </c>
      <c r="G2265" s="9" t="s">
        <v>9580</v>
      </c>
      <c r="H2265" s="9"/>
      <c r="I2265" s="8"/>
      <c r="J2265" s="8"/>
      <c r="K2265" s="10" t="str">
        <f>IF(AND(Papers[[#This Row],[conference]]="", Papers[[#This Row],[journal]]=""),$N$2604,IF(Papers[[#This Row],[journal]]="",$N$2603, $N$2602))</f>
        <v>Journal</v>
      </c>
      <c r="L2265" s="10"/>
    </row>
    <row r="2266" spans="1:12" ht="51" customHeight="1">
      <c r="A2266" s="4">
        <v>3471</v>
      </c>
      <c r="B2266" s="13" t="s">
        <v>10891</v>
      </c>
      <c r="C2266" s="6">
        <v>2011</v>
      </c>
      <c r="D2266" s="7"/>
      <c r="E2266" s="7" t="s">
        <v>9582</v>
      </c>
      <c r="F2266" s="8" t="s">
        <v>10892</v>
      </c>
      <c r="G2266" s="9" t="s">
        <v>9580</v>
      </c>
      <c r="H2266" s="9"/>
      <c r="I2266" s="8"/>
      <c r="J2266" s="8"/>
      <c r="K2266" s="10" t="str">
        <f>IF(AND(Papers[[#This Row],[conference]]="", Papers[[#This Row],[journal]]=""),$N$2604,IF(Papers[[#This Row],[journal]]="",$N$2603, $N$2602))</f>
        <v>Journal</v>
      </c>
      <c r="L2266" s="10"/>
    </row>
    <row r="2267" spans="1:12" ht="51" customHeight="1">
      <c r="A2267" s="4">
        <v>3472</v>
      </c>
      <c r="B2267" s="13" t="s">
        <v>10894</v>
      </c>
      <c r="C2267" s="6">
        <v>2007</v>
      </c>
      <c r="D2267" s="7"/>
      <c r="E2267" s="7" t="s">
        <v>10273</v>
      </c>
      <c r="F2267" s="8" t="s">
        <v>10895</v>
      </c>
      <c r="G2267" s="9" t="s">
        <v>9580</v>
      </c>
      <c r="H2267" s="9"/>
      <c r="I2267" s="8"/>
      <c r="J2267" s="8"/>
      <c r="K2267" s="10" t="str">
        <f>IF(AND(Papers[[#This Row],[conference]]="", Papers[[#This Row],[journal]]=""),$N$2604,IF(Papers[[#This Row],[journal]]="",$N$2603, $N$2602))</f>
        <v>Journal</v>
      </c>
      <c r="L2267" s="10"/>
    </row>
    <row r="2268" spans="1:12" ht="51" customHeight="1">
      <c r="A2268" s="4">
        <v>3480</v>
      </c>
      <c r="B2268" s="13" t="s">
        <v>10901</v>
      </c>
      <c r="C2268" s="6">
        <v>2007</v>
      </c>
      <c r="D2268" s="7"/>
      <c r="E2268" s="7" t="s">
        <v>9582</v>
      </c>
      <c r="F2268" s="8" t="s">
        <v>10902</v>
      </c>
      <c r="G2268" s="9" t="s">
        <v>9580</v>
      </c>
      <c r="H2268" s="9"/>
      <c r="I2268" s="8"/>
      <c r="J2268" s="8"/>
      <c r="K2268" s="10" t="str">
        <f>IF(AND(Papers[[#This Row],[conference]]="", Papers[[#This Row],[journal]]=""),$N$2604,IF(Papers[[#This Row],[journal]]="",$N$2603, $N$2602))</f>
        <v>Journal</v>
      </c>
      <c r="L2268" s="10"/>
    </row>
    <row r="2269" spans="1:12" ht="51" customHeight="1">
      <c r="A2269" s="4">
        <v>3481</v>
      </c>
      <c r="B2269" s="13" t="s">
        <v>10909</v>
      </c>
      <c r="C2269" s="6">
        <v>2008</v>
      </c>
      <c r="D2269" s="7"/>
      <c r="E2269" s="7" t="s">
        <v>9582</v>
      </c>
      <c r="F2269" s="8" t="s">
        <v>10910</v>
      </c>
      <c r="G2269" s="9" t="s">
        <v>9580</v>
      </c>
      <c r="H2269" s="9"/>
      <c r="I2269" s="8"/>
      <c r="J2269" s="8"/>
      <c r="K2269" s="10" t="str">
        <f>IF(AND(Papers[[#This Row],[conference]]="", Papers[[#This Row],[journal]]=""),$N$2604,IF(Papers[[#This Row],[journal]]="",$N$2603, $N$2602))</f>
        <v>Journal</v>
      </c>
      <c r="L2269" s="10"/>
    </row>
    <row r="2270" spans="1:12" ht="51" customHeight="1">
      <c r="A2270" s="4">
        <v>3485</v>
      </c>
      <c r="B2270" s="13" t="s">
        <v>10914</v>
      </c>
      <c r="C2270" s="6">
        <v>2009</v>
      </c>
      <c r="D2270" s="7"/>
      <c r="E2270" s="7" t="s">
        <v>9582</v>
      </c>
      <c r="F2270" s="8" t="s">
        <v>10915</v>
      </c>
      <c r="G2270" s="9" t="s">
        <v>9580</v>
      </c>
      <c r="H2270" s="9"/>
      <c r="I2270" s="8"/>
      <c r="J2270" s="8"/>
      <c r="K2270" s="10" t="str">
        <f>IF(AND(Papers[[#This Row],[conference]]="", Papers[[#This Row],[journal]]=""),$N$2604,IF(Papers[[#This Row],[journal]]="",$N$2603, $N$2602))</f>
        <v>Journal</v>
      </c>
      <c r="L2270" s="10"/>
    </row>
    <row r="2271" spans="1:12" ht="51" customHeight="1">
      <c r="A2271" s="4">
        <v>3491</v>
      </c>
      <c r="B2271" s="13" t="s">
        <v>10919</v>
      </c>
      <c r="C2271" s="6">
        <v>2008</v>
      </c>
      <c r="D2271" s="7"/>
      <c r="E2271" s="7" t="s">
        <v>10303</v>
      </c>
      <c r="F2271" s="8" t="s">
        <v>10920</v>
      </c>
      <c r="G2271" s="9" t="s">
        <v>9580</v>
      </c>
      <c r="H2271" s="9"/>
      <c r="I2271" s="8"/>
      <c r="J2271" s="8"/>
      <c r="K2271" s="10" t="str">
        <f>IF(AND(Papers[[#This Row],[conference]]="", Papers[[#This Row],[journal]]=""),$N$2604,IF(Papers[[#This Row],[journal]]="",$N$2603, $N$2602))</f>
        <v>Journal</v>
      </c>
      <c r="L2271" s="10"/>
    </row>
    <row r="2272" spans="1:12" ht="51" customHeight="1">
      <c r="A2272" s="4">
        <v>3492</v>
      </c>
      <c r="B2272" s="13" t="s">
        <v>10922</v>
      </c>
      <c r="C2272" s="6">
        <v>2004</v>
      </c>
      <c r="D2272" s="7"/>
      <c r="E2272" s="7" t="s">
        <v>9582</v>
      </c>
      <c r="F2272" s="8" t="s">
        <v>10923</v>
      </c>
      <c r="G2272" s="9" t="s">
        <v>9580</v>
      </c>
      <c r="H2272" s="9"/>
      <c r="I2272" s="8"/>
      <c r="J2272" s="8"/>
      <c r="K2272" s="10" t="str">
        <f>IF(AND(Papers[[#This Row],[conference]]="", Papers[[#This Row],[journal]]=""),$N$2604,IF(Papers[[#This Row],[journal]]="",$N$2603, $N$2602))</f>
        <v>Journal</v>
      </c>
      <c r="L2272" s="10"/>
    </row>
    <row r="2273" spans="1:12" ht="51" customHeight="1">
      <c r="A2273" s="4">
        <v>3494</v>
      </c>
      <c r="B2273" s="13" t="s">
        <v>10928</v>
      </c>
      <c r="C2273" s="6">
        <v>2003</v>
      </c>
      <c r="D2273" s="7"/>
      <c r="E2273" s="7" t="s">
        <v>9582</v>
      </c>
      <c r="F2273" s="8" t="s">
        <v>10929</v>
      </c>
      <c r="G2273" s="9" t="s">
        <v>9580</v>
      </c>
      <c r="H2273" s="9"/>
      <c r="I2273" s="8"/>
      <c r="J2273" s="8"/>
      <c r="K2273" s="10" t="str">
        <f>IF(AND(Papers[[#This Row],[conference]]="", Papers[[#This Row],[journal]]=""),$N$2604,IF(Papers[[#This Row],[journal]]="",$N$2603, $N$2602))</f>
        <v>Journal</v>
      </c>
      <c r="L2273" s="10"/>
    </row>
    <row r="2274" spans="1:12" ht="51" customHeight="1">
      <c r="A2274" s="4">
        <v>3496</v>
      </c>
      <c r="B2274" s="13" t="s">
        <v>10933</v>
      </c>
      <c r="C2274" s="6">
        <v>2007</v>
      </c>
      <c r="D2274" s="7"/>
      <c r="E2274" s="7" t="s">
        <v>10030</v>
      </c>
      <c r="F2274" s="8" t="s">
        <v>10934</v>
      </c>
      <c r="G2274" s="9" t="s">
        <v>9580</v>
      </c>
      <c r="H2274" s="9"/>
      <c r="I2274" s="8"/>
      <c r="J2274" s="8"/>
      <c r="K2274" s="10" t="str">
        <f>IF(AND(Papers[[#This Row],[conference]]="", Papers[[#This Row],[journal]]=""),$N$2604,IF(Papers[[#This Row],[journal]]="",$N$2603, $N$2602))</f>
        <v>Journal</v>
      </c>
      <c r="L2274" s="10"/>
    </row>
    <row r="2275" spans="1:12" ht="51" customHeight="1">
      <c r="A2275" s="4">
        <v>3503</v>
      </c>
      <c r="B2275" s="13" t="s">
        <v>10935</v>
      </c>
      <c r="C2275" s="6">
        <v>2004</v>
      </c>
      <c r="D2275" s="7"/>
      <c r="E2275" s="7" t="s">
        <v>9588</v>
      </c>
      <c r="F2275" s="8" t="s">
        <v>10936</v>
      </c>
      <c r="G2275" s="9" t="s">
        <v>9580</v>
      </c>
      <c r="H2275" s="9"/>
      <c r="I2275" s="8"/>
      <c r="J2275" s="8"/>
      <c r="K2275" s="10" t="str">
        <f>IF(AND(Papers[[#This Row],[conference]]="", Papers[[#This Row],[journal]]=""),$N$2604,IF(Papers[[#This Row],[journal]]="",$N$2603, $N$2602))</f>
        <v>Journal</v>
      </c>
      <c r="L2275" s="10"/>
    </row>
    <row r="2276" spans="1:12" ht="51" customHeight="1">
      <c r="A2276" s="4">
        <v>3505</v>
      </c>
      <c r="B2276" s="13" t="s">
        <v>10937</v>
      </c>
      <c r="C2276" s="6">
        <v>2004</v>
      </c>
      <c r="D2276" s="7"/>
      <c r="E2276" s="7" t="s">
        <v>9582</v>
      </c>
      <c r="F2276" s="8" t="s">
        <v>10938</v>
      </c>
      <c r="G2276" s="9" t="s">
        <v>9580</v>
      </c>
      <c r="H2276" s="9"/>
      <c r="I2276" s="8"/>
      <c r="J2276" s="8"/>
      <c r="K2276" s="10" t="str">
        <f>IF(AND(Papers[[#This Row],[conference]]="", Papers[[#This Row],[journal]]=""),$N$2604,IF(Papers[[#This Row],[journal]]="",$N$2603, $N$2602))</f>
        <v>Journal</v>
      </c>
      <c r="L2276" s="10"/>
    </row>
    <row r="2277" spans="1:12" ht="51" customHeight="1">
      <c r="A2277" s="4">
        <v>3513</v>
      </c>
      <c r="B2277" s="13" t="s">
        <v>10941</v>
      </c>
      <c r="C2277" s="6">
        <v>2010</v>
      </c>
      <c r="D2277" s="7"/>
      <c r="E2277" s="7" t="s">
        <v>9623</v>
      </c>
      <c r="F2277" s="8" t="s">
        <v>10942</v>
      </c>
      <c r="G2277" s="9" t="s">
        <v>9580</v>
      </c>
      <c r="H2277" s="9"/>
      <c r="I2277" s="8"/>
      <c r="J2277" s="8"/>
      <c r="K2277" s="10" t="str">
        <f>IF(AND(Papers[[#This Row],[conference]]="", Papers[[#This Row],[journal]]=""),$N$2604,IF(Papers[[#This Row],[journal]]="",$N$2603, $N$2602))</f>
        <v>Journal</v>
      </c>
      <c r="L2277" s="10"/>
    </row>
    <row r="2278" spans="1:12" ht="51" customHeight="1">
      <c r="A2278" s="4">
        <v>3516</v>
      </c>
      <c r="B2278" s="13" t="s">
        <v>10947</v>
      </c>
      <c r="C2278" s="6">
        <v>2010</v>
      </c>
      <c r="D2278" s="7"/>
      <c r="E2278" s="7" t="s">
        <v>9744</v>
      </c>
      <c r="F2278" s="8" t="s">
        <v>10948</v>
      </c>
      <c r="G2278" s="9" t="s">
        <v>9580</v>
      </c>
      <c r="H2278" s="9"/>
      <c r="I2278" s="8"/>
      <c r="J2278" s="8"/>
      <c r="K2278" s="10" t="str">
        <f>IF(AND(Papers[[#This Row],[conference]]="", Papers[[#This Row],[journal]]=""),$N$2604,IF(Papers[[#This Row],[journal]]="",$N$2603, $N$2602))</f>
        <v>Journal</v>
      </c>
      <c r="L2278" s="10"/>
    </row>
    <row r="2279" spans="1:12" ht="51" customHeight="1">
      <c r="A2279" s="4">
        <v>3522</v>
      </c>
      <c r="B2279" s="13" t="s">
        <v>10951</v>
      </c>
      <c r="C2279" s="6">
        <v>2005</v>
      </c>
      <c r="D2279" s="7"/>
      <c r="E2279" s="7" t="s">
        <v>1538</v>
      </c>
      <c r="F2279" s="8" t="s">
        <v>10952</v>
      </c>
      <c r="G2279" s="9" t="s">
        <v>9580</v>
      </c>
      <c r="H2279" s="9"/>
      <c r="I2279" s="8"/>
      <c r="J2279" s="8"/>
      <c r="K2279" s="10" t="str">
        <f>IF(AND(Papers[[#This Row],[conference]]="", Papers[[#This Row],[journal]]=""),$N$2604,IF(Papers[[#This Row],[journal]]="",$N$2603, $N$2602))</f>
        <v>Journal</v>
      </c>
      <c r="L2279" s="10"/>
    </row>
    <row r="2280" spans="1:12" ht="51" customHeight="1">
      <c r="A2280" s="4">
        <v>3523</v>
      </c>
      <c r="B2280" s="13" t="s">
        <v>10953</v>
      </c>
      <c r="C2280" s="6">
        <v>2009</v>
      </c>
      <c r="D2280" s="7"/>
      <c r="E2280" s="7" t="s">
        <v>10954</v>
      </c>
      <c r="F2280" s="8" t="s">
        <v>10955</v>
      </c>
      <c r="G2280" s="9" t="s">
        <v>9580</v>
      </c>
      <c r="H2280" s="9"/>
      <c r="I2280" s="8"/>
      <c r="J2280" s="8"/>
      <c r="K2280" s="10" t="str">
        <f>IF(AND(Papers[[#This Row],[conference]]="", Papers[[#This Row],[journal]]=""),$N$2604,IF(Papers[[#This Row],[journal]]="",$N$2603, $N$2602))</f>
        <v>Journal</v>
      </c>
      <c r="L2280" s="10"/>
    </row>
    <row r="2281" spans="1:12" ht="51" customHeight="1">
      <c r="A2281" s="4">
        <v>3526</v>
      </c>
      <c r="B2281" s="13" t="s">
        <v>10962</v>
      </c>
      <c r="C2281" s="6">
        <v>2010</v>
      </c>
      <c r="D2281" s="7"/>
      <c r="E2281" s="7" t="s">
        <v>9582</v>
      </c>
      <c r="F2281" s="8" t="s">
        <v>10963</v>
      </c>
      <c r="G2281" s="9" t="s">
        <v>9580</v>
      </c>
      <c r="H2281" s="9"/>
      <c r="I2281" s="8"/>
      <c r="J2281" s="8"/>
      <c r="K2281" s="10" t="str">
        <f>IF(AND(Papers[[#This Row],[conference]]="", Papers[[#This Row],[journal]]=""),$N$2604,IF(Papers[[#This Row],[journal]]="",$N$2603, $N$2602))</f>
        <v>Journal</v>
      </c>
      <c r="L2281" s="10"/>
    </row>
    <row r="2282" spans="1:12" ht="51" customHeight="1">
      <c r="A2282" s="4">
        <v>3534</v>
      </c>
      <c r="B2282" s="13" t="s">
        <v>10967</v>
      </c>
      <c r="C2282" s="6">
        <v>2009</v>
      </c>
      <c r="D2282" s="7"/>
      <c r="E2282" s="7" t="s">
        <v>1518</v>
      </c>
      <c r="F2282" s="8" t="s">
        <v>10968</v>
      </c>
      <c r="G2282" s="9" t="s">
        <v>9580</v>
      </c>
      <c r="H2282" s="9"/>
      <c r="I2282" s="8"/>
      <c r="J2282" s="8"/>
      <c r="K2282" s="10" t="str">
        <f>IF(AND(Papers[[#This Row],[conference]]="", Papers[[#This Row],[journal]]=""),$N$2604,IF(Papers[[#This Row],[journal]]="",$N$2603, $N$2602))</f>
        <v>Journal</v>
      </c>
      <c r="L2282" s="10"/>
    </row>
    <row r="2283" spans="1:12" ht="51" customHeight="1">
      <c r="A2283" s="4">
        <v>3535</v>
      </c>
      <c r="B2283" s="13" t="s">
        <v>10970</v>
      </c>
      <c r="C2283" s="6">
        <v>2007</v>
      </c>
      <c r="D2283" s="7"/>
      <c r="E2283" s="7" t="s">
        <v>9958</v>
      </c>
      <c r="F2283" s="8" t="s">
        <v>10971</v>
      </c>
      <c r="G2283" s="9" t="s">
        <v>9580</v>
      </c>
      <c r="H2283" s="9"/>
      <c r="I2283" s="8"/>
      <c r="J2283" s="8"/>
      <c r="K2283" s="10" t="str">
        <f>IF(AND(Papers[[#This Row],[conference]]="", Papers[[#This Row],[journal]]=""),$N$2604,IF(Papers[[#This Row],[journal]]="",$N$2603, $N$2602))</f>
        <v>Journal</v>
      </c>
      <c r="L2283" s="10"/>
    </row>
    <row r="2284" spans="1:12" ht="51" customHeight="1">
      <c r="A2284" s="4">
        <v>3539</v>
      </c>
      <c r="B2284" s="13" t="s">
        <v>10973</v>
      </c>
      <c r="C2284" s="6">
        <v>2010</v>
      </c>
      <c r="D2284" s="7"/>
      <c r="E2284" s="7" t="s">
        <v>9582</v>
      </c>
      <c r="F2284" s="8" t="s">
        <v>10974</v>
      </c>
      <c r="G2284" s="9" t="s">
        <v>9580</v>
      </c>
      <c r="H2284" s="9"/>
      <c r="I2284" s="8"/>
      <c r="J2284" s="8"/>
      <c r="K2284" s="10" t="str">
        <f>IF(AND(Papers[[#This Row],[conference]]="", Papers[[#This Row],[journal]]=""),$N$2604,IF(Papers[[#This Row],[journal]]="",$N$2603, $N$2602))</f>
        <v>Journal</v>
      </c>
      <c r="L2284" s="10"/>
    </row>
    <row r="2285" spans="1:12" ht="51" customHeight="1">
      <c r="A2285" s="4">
        <v>3540</v>
      </c>
      <c r="B2285" s="13" t="s">
        <v>10977</v>
      </c>
      <c r="C2285" s="6">
        <v>2010</v>
      </c>
      <c r="D2285" s="7"/>
      <c r="E2285" s="7" t="s">
        <v>10978</v>
      </c>
      <c r="F2285" s="8" t="s">
        <v>10979</v>
      </c>
      <c r="G2285" s="9" t="s">
        <v>9580</v>
      </c>
      <c r="H2285" s="9"/>
      <c r="I2285" s="8"/>
      <c r="J2285" s="8"/>
      <c r="K2285" s="10" t="str">
        <f>IF(AND(Papers[[#This Row],[conference]]="", Papers[[#This Row],[journal]]=""),$N$2604,IF(Papers[[#This Row],[journal]]="",$N$2603, $N$2602))</f>
        <v>Journal</v>
      </c>
      <c r="L2285" s="10"/>
    </row>
    <row r="2286" spans="1:12" ht="51" customHeight="1">
      <c r="A2286" s="4">
        <v>3544</v>
      </c>
      <c r="B2286" s="13" t="s">
        <v>10981</v>
      </c>
      <c r="C2286" s="6">
        <v>2011</v>
      </c>
      <c r="D2286" s="7"/>
      <c r="E2286" s="7" t="s">
        <v>10982</v>
      </c>
      <c r="F2286" s="8" t="s">
        <v>10983</v>
      </c>
      <c r="G2286" s="9" t="s">
        <v>9580</v>
      </c>
      <c r="H2286" s="9"/>
      <c r="I2286" s="8"/>
      <c r="J2286" s="8"/>
      <c r="K2286" s="10" t="str">
        <f>IF(AND(Papers[[#This Row],[conference]]="", Papers[[#This Row],[journal]]=""),$N$2604,IF(Papers[[#This Row],[journal]]="",$N$2603, $N$2602))</f>
        <v>Journal</v>
      </c>
      <c r="L2286" s="10"/>
    </row>
    <row r="2287" spans="1:12" ht="51" customHeight="1">
      <c r="A2287" s="4">
        <v>3549</v>
      </c>
      <c r="B2287" s="13" t="s">
        <v>10988</v>
      </c>
      <c r="C2287" s="6">
        <v>2006</v>
      </c>
      <c r="D2287" s="7"/>
      <c r="E2287" s="7" t="s">
        <v>9582</v>
      </c>
      <c r="F2287" s="8" t="s">
        <v>10989</v>
      </c>
      <c r="G2287" s="9" t="s">
        <v>9580</v>
      </c>
      <c r="H2287" s="9"/>
      <c r="I2287" s="8"/>
      <c r="J2287" s="8"/>
      <c r="K2287" s="10" t="str">
        <f>IF(AND(Papers[[#This Row],[conference]]="", Papers[[#This Row],[journal]]=""),$N$2604,IF(Papers[[#This Row],[journal]]="",$N$2603, $N$2602))</f>
        <v>Journal</v>
      </c>
      <c r="L2287" s="10"/>
    </row>
    <row r="2288" spans="1:12" ht="51" customHeight="1">
      <c r="A2288" s="4">
        <v>3559</v>
      </c>
      <c r="B2288" s="13" t="s">
        <v>10995</v>
      </c>
      <c r="C2288" s="6">
        <v>2005</v>
      </c>
      <c r="D2288" s="7"/>
      <c r="E2288" s="7" t="s">
        <v>9582</v>
      </c>
      <c r="F2288" s="8" t="s">
        <v>10996</v>
      </c>
      <c r="G2288" s="9" t="s">
        <v>9580</v>
      </c>
      <c r="H2288" s="9"/>
      <c r="I2288" s="8"/>
      <c r="J2288" s="8"/>
      <c r="K2288" s="10" t="str">
        <f>IF(AND(Papers[[#This Row],[conference]]="", Papers[[#This Row],[journal]]=""),$N$2604,IF(Papers[[#This Row],[journal]]="",$N$2603, $N$2602))</f>
        <v>Journal</v>
      </c>
      <c r="L2288" s="10"/>
    </row>
    <row r="2289" spans="1:12" ht="51" customHeight="1">
      <c r="A2289" s="4">
        <v>3563</v>
      </c>
      <c r="B2289" s="13" t="s">
        <v>10999</v>
      </c>
      <c r="C2289" s="6">
        <v>2010</v>
      </c>
      <c r="D2289" s="7"/>
      <c r="E2289" s="7" t="s">
        <v>1883</v>
      </c>
      <c r="F2289" s="8" t="s">
        <v>11000</v>
      </c>
      <c r="G2289" s="9" t="s">
        <v>9580</v>
      </c>
      <c r="H2289" s="9"/>
      <c r="I2289" s="8"/>
      <c r="J2289" s="8"/>
      <c r="K2289" s="10" t="str">
        <f>IF(AND(Papers[[#This Row],[conference]]="", Papers[[#This Row],[journal]]=""),$N$2604,IF(Papers[[#This Row],[journal]]="",$N$2603, $N$2602))</f>
        <v>Journal</v>
      </c>
      <c r="L2289" s="10"/>
    </row>
    <row r="2290" spans="1:12" ht="51" customHeight="1">
      <c r="A2290" s="4">
        <v>3566</v>
      </c>
      <c r="B2290" s="13" t="s">
        <v>11005</v>
      </c>
      <c r="C2290" s="6">
        <v>2010</v>
      </c>
      <c r="D2290" s="7"/>
      <c r="E2290" s="7" t="s">
        <v>11006</v>
      </c>
      <c r="F2290" s="8" t="s">
        <v>11007</v>
      </c>
      <c r="G2290" s="9" t="s">
        <v>9580</v>
      </c>
      <c r="H2290" s="9"/>
      <c r="I2290" s="8"/>
      <c r="J2290" s="8"/>
      <c r="K2290" s="10" t="str">
        <f>IF(AND(Papers[[#This Row],[conference]]="", Papers[[#This Row],[journal]]=""),$N$2604,IF(Papers[[#This Row],[journal]]="",$N$2603, $N$2602))</f>
        <v>Journal</v>
      </c>
      <c r="L2290" s="10"/>
    </row>
    <row r="2291" spans="1:12" ht="51" customHeight="1">
      <c r="A2291" s="4">
        <v>3567</v>
      </c>
      <c r="B2291" s="13" t="s">
        <v>11010</v>
      </c>
      <c r="C2291" s="6">
        <v>2001</v>
      </c>
      <c r="D2291" s="7"/>
      <c r="E2291" s="7" t="s">
        <v>9621</v>
      </c>
      <c r="F2291" s="8" t="s">
        <v>11011</v>
      </c>
      <c r="G2291" s="9" t="s">
        <v>9580</v>
      </c>
      <c r="H2291" s="9"/>
      <c r="I2291" s="8"/>
      <c r="J2291" s="8"/>
      <c r="K2291" s="10" t="str">
        <f>IF(AND(Papers[[#This Row],[conference]]="", Papers[[#This Row],[journal]]=""),$N$2604,IF(Papers[[#This Row],[journal]]="",$N$2603, $N$2602))</f>
        <v>Journal</v>
      </c>
      <c r="L2291" s="10"/>
    </row>
    <row r="2292" spans="1:12" ht="51" customHeight="1">
      <c r="A2292" s="4">
        <v>3568</v>
      </c>
      <c r="B2292" s="13" t="s">
        <v>11013</v>
      </c>
      <c r="C2292" s="6">
        <v>2008</v>
      </c>
      <c r="D2292" s="7"/>
      <c r="E2292" s="7" t="s">
        <v>11014</v>
      </c>
      <c r="F2292" s="8" t="s">
        <v>11015</v>
      </c>
      <c r="G2292" s="9" t="s">
        <v>9580</v>
      </c>
      <c r="H2292" s="9"/>
      <c r="I2292" s="8"/>
      <c r="J2292" s="8"/>
      <c r="K2292" s="10" t="str">
        <f>IF(AND(Papers[[#This Row],[conference]]="", Papers[[#This Row],[journal]]=""),$N$2604,IF(Papers[[#This Row],[journal]]="",$N$2603, $N$2602))</f>
        <v>Journal</v>
      </c>
      <c r="L2292" s="10"/>
    </row>
    <row r="2293" spans="1:12" ht="51" customHeight="1">
      <c r="A2293" s="4">
        <v>3569</v>
      </c>
      <c r="B2293" s="13" t="s">
        <v>11016</v>
      </c>
      <c r="C2293" s="6">
        <v>2005</v>
      </c>
      <c r="D2293" s="7"/>
      <c r="E2293" s="7" t="s">
        <v>9582</v>
      </c>
      <c r="F2293" s="8" t="s">
        <v>11017</v>
      </c>
      <c r="G2293" s="9" t="s">
        <v>9580</v>
      </c>
      <c r="H2293" s="9"/>
      <c r="I2293" s="8"/>
      <c r="J2293" s="8"/>
      <c r="K2293" s="10" t="str">
        <f>IF(AND(Papers[[#This Row],[conference]]="", Papers[[#This Row],[journal]]=""),$N$2604,IF(Papers[[#This Row],[journal]]="",$N$2603, $N$2602))</f>
        <v>Journal</v>
      </c>
      <c r="L2293" s="10"/>
    </row>
    <row r="2294" spans="1:12" ht="51" customHeight="1">
      <c r="A2294" s="4">
        <v>3572</v>
      </c>
      <c r="B2294" s="13" t="s">
        <v>11019</v>
      </c>
      <c r="C2294" s="6">
        <v>1997</v>
      </c>
      <c r="D2294" s="7"/>
      <c r="E2294" s="7" t="s">
        <v>9621</v>
      </c>
      <c r="F2294" s="8" t="s">
        <v>11020</v>
      </c>
      <c r="G2294" s="9" t="s">
        <v>9580</v>
      </c>
      <c r="H2294" s="9"/>
      <c r="I2294" s="8"/>
      <c r="J2294" s="8"/>
      <c r="K2294" s="10" t="str">
        <f>IF(AND(Papers[[#This Row],[conference]]="", Papers[[#This Row],[journal]]=""),$N$2604,IF(Papers[[#This Row],[journal]]="",$N$2603, $N$2602))</f>
        <v>Journal</v>
      </c>
      <c r="L2294" s="10"/>
    </row>
    <row r="2295" spans="1:12" ht="51" customHeight="1">
      <c r="A2295" s="4">
        <v>3580</v>
      </c>
      <c r="B2295" s="13" t="s">
        <v>11024</v>
      </c>
      <c r="C2295" s="6">
        <v>2011</v>
      </c>
      <c r="D2295" s="7"/>
      <c r="E2295" s="7" t="s">
        <v>9582</v>
      </c>
      <c r="F2295" s="8" t="s">
        <v>11025</v>
      </c>
      <c r="G2295" s="9" t="s">
        <v>9580</v>
      </c>
      <c r="H2295" s="9"/>
      <c r="I2295" s="8"/>
      <c r="J2295" s="8"/>
      <c r="K2295" s="10" t="str">
        <f>IF(AND(Papers[[#This Row],[conference]]="", Papers[[#This Row],[journal]]=""),$N$2604,IF(Papers[[#This Row],[journal]]="",$N$2603, $N$2602))</f>
        <v>Journal</v>
      </c>
      <c r="L2295" s="10"/>
    </row>
    <row r="2296" spans="1:12" ht="51" customHeight="1">
      <c r="A2296" s="4">
        <v>3584</v>
      </c>
      <c r="B2296" s="13" t="s">
        <v>11029</v>
      </c>
      <c r="C2296" s="6">
        <v>2010</v>
      </c>
      <c r="D2296" s="7"/>
      <c r="E2296" s="7" t="s">
        <v>9582</v>
      </c>
      <c r="F2296" s="8" t="s">
        <v>11030</v>
      </c>
      <c r="G2296" s="9" t="s">
        <v>9580</v>
      </c>
      <c r="H2296" s="9"/>
      <c r="I2296" s="8"/>
      <c r="J2296" s="8"/>
      <c r="K2296" s="10" t="str">
        <f>IF(AND(Papers[[#This Row],[conference]]="", Papers[[#This Row],[journal]]=""),$N$2604,IF(Papers[[#This Row],[journal]]="",$N$2603, $N$2602))</f>
        <v>Journal</v>
      </c>
      <c r="L2296" s="10"/>
    </row>
    <row r="2297" spans="1:12" ht="51" customHeight="1">
      <c r="A2297" s="4">
        <v>3586</v>
      </c>
      <c r="B2297" s="13" t="s">
        <v>11036</v>
      </c>
      <c r="C2297" s="6">
        <v>2009</v>
      </c>
      <c r="D2297" s="7"/>
      <c r="E2297" s="7" t="s">
        <v>9582</v>
      </c>
      <c r="F2297" s="8" t="s">
        <v>11037</v>
      </c>
      <c r="G2297" s="9" t="s">
        <v>9580</v>
      </c>
      <c r="H2297" s="9"/>
      <c r="I2297" s="8"/>
      <c r="J2297" s="8"/>
      <c r="K2297" s="10" t="str">
        <f>IF(AND(Papers[[#This Row],[conference]]="", Papers[[#This Row],[journal]]=""),$N$2604,IF(Papers[[#This Row],[journal]]="",$N$2603, $N$2602))</f>
        <v>Journal</v>
      </c>
      <c r="L2297" s="10"/>
    </row>
    <row r="2298" spans="1:12" ht="51" customHeight="1">
      <c r="A2298" s="4">
        <v>3587</v>
      </c>
      <c r="B2298" s="13" t="s">
        <v>11039</v>
      </c>
      <c r="C2298" s="6">
        <v>2011</v>
      </c>
      <c r="D2298" s="7"/>
      <c r="E2298" s="7" t="s">
        <v>9995</v>
      </c>
      <c r="F2298" s="8" t="s">
        <v>11040</v>
      </c>
      <c r="G2298" s="9" t="s">
        <v>9580</v>
      </c>
      <c r="H2298" s="9"/>
      <c r="I2298" s="8"/>
      <c r="J2298" s="8"/>
      <c r="K2298" s="10" t="str">
        <f>IF(AND(Papers[[#This Row],[conference]]="", Papers[[#This Row],[journal]]=""),$N$2604,IF(Papers[[#This Row],[journal]]="",$N$2603, $N$2602))</f>
        <v>Journal</v>
      </c>
      <c r="L2298" s="10"/>
    </row>
    <row r="2299" spans="1:12" ht="51" customHeight="1">
      <c r="A2299" s="4">
        <v>3593</v>
      </c>
      <c r="B2299" s="13" t="s">
        <v>11042</v>
      </c>
      <c r="C2299" s="6">
        <v>2010</v>
      </c>
      <c r="D2299" s="7"/>
      <c r="E2299" s="7" t="s">
        <v>9582</v>
      </c>
      <c r="F2299" s="8" t="s">
        <v>11043</v>
      </c>
      <c r="G2299" s="9" t="s">
        <v>9580</v>
      </c>
      <c r="H2299" s="9"/>
      <c r="I2299" s="8"/>
      <c r="J2299" s="8"/>
      <c r="K2299" s="10" t="str">
        <f>IF(AND(Papers[[#This Row],[conference]]="", Papers[[#This Row],[journal]]=""),$N$2604,IF(Papers[[#This Row],[journal]]="",$N$2603, $N$2602))</f>
        <v>Journal</v>
      </c>
      <c r="L2299" s="10"/>
    </row>
    <row r="2300" spans="1:12" ht="51" customHeight="1">
      <c r="A2300" s="4">
        <v>3595</v>
      </c>
      <c r="B2300" s="13" t="s">
        <v>11045</v>
      </c>
      <c r="C2300" s="6">
        <v>2006</v>
      </c>
      <c r="D2300" s="7"/>
      <c r="E2300" s="7" t="s">
        <v>11046</v>
      </c>
      <c r="F2300" s="8" t="s">
        <v>11047</v>
      </c>
      <c r="G2300" s="9" t="s">
        <v>9580</v>
      </c>
      <c r="H2300" s="9"/>
      <c r="I2300" s="8"/>
      <c r="J2300" s="8"/>
      <c r="K2300" s="10" t="str">
        <f>IF(AND(Papers[[#This Row],[conference]]="", Papers[[#This Row],[journal]]=""),$N$2604,IF(Papers[[#This Row],[journal]]="",$N$2603, $N$2602))</f>
        <v>Journal</v>
      </c>
      <c r="L2300" s="10"/>
    </row>
    <row r="2301" spans="1:12" ht="51" customHeight="1">
      <c r="A2301" s="4">
        <v>3597</v>
      </c>
      <c r="B2301" s="13" t="s">
        <v>11051</v>
      </c>
      <c r="C2301" s="6">
        <v>2006</v>
      </c>
      <c r="D2301" s="7"/>
      <c r="E2301" s="7" t="s">
        <v>11050</v>
      </c>
      <c r="F2301" s="8" t="s">
        <v>11052</v>
      </c>
      <c r="G2301" s="9" t="s">
        <v>9580</v>
      </c>
      <c r="H2301" s="9"/>
      <c r="I2301" s="8"/>
      <c r="J2301" s="8"/>
      <c r="K2301" s="10" t="str">
        <f>IF(AND(Papers[[#This Row],[conference]]="", Papers[[#This Row],[journal]]=""),$N$2604,IF(Papers[[#This Row],[journal]]="",$N$2603, $N$2602))</f>
        <v>Journal</v>
      </c>
      <c r="L2301" s="10"/>
    </row>
    <row r="2302" spans="1:12" ht="51" customHeight="1">
      <c r="A2302" s="4">
        <v>3598</v>
      </c>
      <c r="B2302" s="13" t="s">
        <v>11054</v>
      </c>
      <c r="C2302" s="6">
        <v>2003</v>
      </c>
      <c r="D2302" s="7"/>
      <c r="E2302" s="7" t="s">
        <v>9582</v>
      </c>
      <c r="F2302" s="8" t="s">
        <v>11055</v>
      </c>
      <c r="G2302" s="9" t="s">
        <v>9580</v>
      </c>
      <c r="H2302" s="9"/>
      <c r="I2302" s="8"/>
      <c r="J2302" s="8"/>
      <c r="K2302" s="10" t="str">
        <f>IF(AND(Papers[[#This Row],[conference]]="", Papers[[#This Row],[journal]]=""),$N$2604,IF(Papers[[#This Row],[journal]]="",$N$2603, $N$2602))</f>
        <v>Journal</v>
      </c>
      <c r="L2302" s="10"/>
    </row>
    <row r="2303" spans="1:12" ht="51" customHeight="1">
      <c r="A2303" s="4">
        <v>3601</v>
      </c>
      <c r="B2303" s="13" t="s">
        <v>11059</v>
      </c>
      <c r="C2303" s="6">
        <v>2006</v>
      </c>
      <c r="D2303" s="7"/>
      <c r="E2303" s="7" t="s">
        <v>9582</v>
      </c>
      <c r="F2303" s="8" t="s">
        <v>11060</v>
      </c>
      <c r="G2303" s="9" t="s">
        <v>9580</v>
      </c>
      <c r="H2303" s="9"/>
      <c r="I2303" s="8"/>
      <c r="J2303" s="8"/>
      <c r="K2303" s="10" t="str">
        <f>IF(AND(Papers[[#This Row],[conference]]="", Papers[[#This Row],[journal]]=""),$N$2604,IF(Papers[[#This Row],[journal]]="",$N$2603, $N$2602))</f>
        <v>Journal</v>
      </c>
      <c r="L2303" s="10"/>
    </row>
    <row r="2304" spans="1:12" ht="51" customHeight="1">
      <c r="A2304" s="4">
        <v>3604</v>
      </c>
      <c r="B2304" s="13" t="s">
        <v>11062</v>
      </c>
      <c r="C2304" s="6">
        <v>2010</v>
      </c>
      <c r="D2304" s="7"/>
      <c r="E2304" s="7" t="s">
        <v>1170</v>
      </c>
      <c r="F2304" s="8" t="s">
        <v>11063</v>
      </c>
      <c r="G2304" s="9" t="s">
        <v>9580</v>
      </c>
      <c r="H2304" s="9"/>
      <c r="I2304" s="8"/>
      <c r="J2304" s="8"/>
      <c r="K2304" s="10" t="str">
        <f>IF(AND(Papers[[#This Row],[conference]]="", Papers[[#This Row],[journal]]=""),$N$2604,IF(Papers[[#This Row],[journal]]="",$N$2603, $N$2602))</f>
        <v>Journal</v>
      </c>
      <c r="L2304" s="10"/>
    </row>
    <row r="2305" spans="1:12" ht="51" customHeight="1">
      <c r="A2305" s="4">
        <v>3605</v>
      </c>
      <c r="B2305" s="13" t="s">
        <v>11064</v>
      </c>
      <c r="C2305" s="6">
        <v>2011</v>
      </c>
      <c r="D2305" s="7"/>
      <c r="E2305" s="7" t="s">
        <v>9582</v>
      </c>
      <c r="F2305" s="8" t="s">
        <v>11065</v>
      </c>
      <c r="G2305" s="9" t="s">
        <v>9580</v>
      </c>
      <c r="H2305" s="9"/>
      <c r="I2305" s="8"/>
      <c r="J2305" s="8"/>
      <c r="K2305" s="10" t="str">
        <f>IF(AND(Papers[[#This Row],[conference]]="", Papers[[#This Row],[journal]]=""),$N$2604,IF(Papers[[#This Row],[journal]]="",$N$2603, $N$2602))</f>
        <v>Journal</v>
      </c>
      <c r="L2305" s="10"/>
    </row>
    <row r="2306" spans="1:12" ht="51" customHeight="1">
      <c r="A2306" s="4">
        <v>3607</v>
      </c>
      <c r="B2306" s="13" t="s">
        <v>11067</v>
      </c>
      <c r="C2306" s="6">
        <v>2008</v>
      </c>
      <c r="D2306" s="7"/>
      <c r="E2306" s="7" t="s">
        <v>9582</v>
      </c>
      <c r="F2306" s="8" t="s">
        <v>11068</v>
      </c>
      <c r="G2306" s="9" t="s">
        <v>9580</v>
      </c>
      <c r="H2306" s="9"/>
      <c r="I2306" s="8"/>
      <c r="J2306" s="8"/>
      <c r="K2306" s="10" t="str">
        <f>IF(AND(Papers[[#This Row],[conference]]="", Papers[[#This Row],[journal]]=""),$N$2604,IF(Papers[[#This Row],[journal]]="",$N$2603, $N$2602))</f>
        <v>Journal</v>
      </c>
      <c r="L2306" s="10"/>
    </row>
    <row r="2307" spans="1:12" ht="51" customHeight="1">
      <c r="A2307" s="4">
        <v>3609</v>
      </c>
      <c r="B2307" s="13" t="s">
        <v>11070</v>
      </c>
      <c r="C2307" s="6">
        <v>2009</v>
      </c>
      <c r="D2307" s="7"/>
      <c r="E2307" s="7" t="s">
        <v>11071</v>
      </c>
      <c r="F2307" s="8" t="s">
        <v>11072</v>
      </c>
      <c r="G2307" s="9" t="s">
        <v>9580</v>
      </c>
      <c r="H2307" s="9"/>
      <c r="I2307" s="8"/>
      <c r="J2307" s="8"/>
      <c r="K2307" s="10" t="str">
        <f>IF(AND(Papers[[#This Row],[conference]]="", Papers[[#This Row],[journal]]=""),$N$2604,IF(Papers[[#This Row],[journal]]="",$N$2603, $N$2602))</f>
        <v>Journal</v>
      </c>
      <c r="L2307" s="10"/>
    </row>
    <row r="2308" spans="1:12" ht="51" customHeight="1">
      <c r="A2308" s="4">
        <v>3613</v>
      </c>
      <c r="B2308" s="13" t="s">
        <v>11077</v>
      </c>
      <c r="C2308" s="6">
        <v>2011</v>
      </c>
      <c r="D2308" s="7"/>
      <c r="E2308" s="7" t="s">
        <v>10070</v>
      </c>
      <c r="F2308" s="8" t="s">
        <v>11078</v>
      </c>
      <c r="G2308" s="9" t="s">
        <v>9580</v>
      </c>
      <c r="H2308" s="9"/>
      <c r="I2308" s="8"/>
      <c r="J2308" s="8"/>
      <c r="K2308" s="10" t="str">
        <f>IF(AND(Papers[[#This Row],[conference]]="", Papers[[#This Row],[journal]]=""),$N$2604,IF(Papers[[#This Row],[journal]]="",$N$2603, $N$2602))</f>
        <v>Journal</v>
      </c>
      <c r="L2308" s="10"/>
    </row>
    <row r="2309" spans="1:12" ht="51" customHeight="1">
      <c r="A2309" s="4">
        <v>3617</v>
      </c>
      <c r="B2309" s="13" t="s">
        <v>11080</v>
      </c>
      <c r="C2309" s="6">
        <v>2009</v>
      </c>
      <c r="D2309" s="7"/>
      <c r="E2309" s="7" t="s">
        <v>9582</v>
      </c>
      <c r="F2309" s="8" t="s">
        <v>11081</v>
      </c>
      <c r="G2309" s="9" t="s">
        <v>9580</v>
      </c>
      <c r="H2309" s="9"/>
      <c r="I2309" s="8"/>
      <c r="J2309" s="8"/>
      <c r="K2309" s="10" t="str">
        <f>IF(AND(Papers[[#This Row],[conference]]="", Papers[[#This Row],[journal]]=""),$N$2604,IF(Papers[[#This Row],[journal]]="",$N$2603, $N$2602))</f>
        <v>Journal</v>
      </c>
      <c r="L2309" s="10"/>
    </row>
    <row r="2310" spans="1:12" ht="51" customHeight="1">
      <c r="A2310" s="4">
        <v>3618</v>
      </c>
      <c r="B2310" s="13" t="s">
        <v>11085</v>
      </c>
      <c r="C2310" s="6">
        <v>2010</v>
      </c>
      <c r="D2310" s="7"/>
      <c r="E2310" s="7" t="s">
        <v>9582</v>
      </c>
      <c r="F2310" s="8" t="s">
        <v>11086</v>
      </c>
      <c r="G2310" s="9" t="s">
        <v>9580</v>
      </c>
      <c r="H2310" s="9"/>
      <c r="I2310" s="8"/>
      <c r="J2310" s="8"/>
      <c r="K2310" s="10" t="str">
        <f>IF(AND(Papers[[#This Row],[conference]]="", Papers[[#This Row],[journal]]=""),$N$2604,IF(Papers[[#This Row],[journal]]="",$N$2603, $N$2602))</f>
        <v>Journal</v>
      </c>
      <c r="L2310" s="10"/>
    </row>
    <row r="2311" spans="1:12" ht="51" customHeight="1">
      <c r="A2311" s="4">
        <v>3619</v>
      </c>
      <c r="B2311" s="13" t="s">
        <v>11088</v>
      </c>
      <c r="C2311" s="6">
        <v>2011</v>
      </c>
      <c r="D2311" s="7"/>
      <c r="E2311" s="7" t="s">
        <v>11089</v>
      </c>
      <c r="F2311" s="8" t="s">
        <v>11090</v>
      </c>
      <c r="G2311" s="9" t="s">
        <v>9580</v>
      </c>
      <c r="H2311" s="9"/>
      <c r="I2311" s="8"/>
      <c r="J2311" s="8"/>
      <c r="K2311" s="10" t="str">
        <f>IF(AND(Papers[[#This Row],[conference]]="", Papers[[#This Row],[journal]]=""),$N$2604,IF(Papers[[#This Row],[journal]]="",$N$2603, $N$2602))</f>
        <v>Journal</v>
      </c>
      <c r="L2311" s="10"/>
    </row>
    <row r="2312" spans="1:12" ht="51" customHeight="1">
      <c r="A2312" s="4">
        <v>3620</v>
      </c>
      <c r="B2312" s="13" t="s">
        <v>11091</v>
      </c>
      <c r="C2312" s="6">
        <v>2008</v>
      </c>
      <c r="D2312" s="7"/>
      <c r="E2312" s="7" t="s">
        <v>9622</v>
      </c>
      <c r="F2312" s="8" t="s">
        <v>11092</v>
      </c>
      <c r="G2312" s="9" t="s">
        <v>9580</v>
      </c>
      <c r="H2312" s="9"/>
      <c r="I2312" s="8"/>
      <c r="J2312" s="8"/>
      <c r="K2312" s="10" t="str">
        <f>IF(AND(Papers[[#This Row],[conference]]="", Papers[[#This Row],[journal]]=""),$N$2604,IF(Papers[[#This Row],[journal]]="",$N$2603, $N$2602))</f>
        <v>Journal</v>
      </c>
      <c r="L2312" s="10"/>
    </row>
    <row r="2313" spans="1:12" ht="51" customHeight="1">
      <c r="A2313" s="4">
        <v>3626</v>
      </c>
      <c r="B2313" s="13" t="s">
        <v>11095</v>
      </c>
      <c r="C2313" s="6">
        <v>2007</v>
      </c>
      <c r="D2313" s="7"/>
      <c r="E2313" s="7" t="s">
        <v>10766</v>
      </c>
      <c r="F2313" s="8"/>
      <c r="G2313" s="9" t="s">
        <v>9580</v>
      </c>
      <c r="H2313" s="9"/>
      <c r="I2313" s="8"/>
      <c r="J2313" s="8"/>
      <c r="K2313" s="10" t="str">
        <f>IF(AND(Papers[[#This Row],[conference]]="", Papers[[#This Row],[journal]]=""),$N$2604,IF(Papers[[#This Row],[journal]]="",$N$2603, $N$2602))</f>
        <v>Journal</v>
      </c>
      <c r="L2313" s="10"/>
    </row>
    <row r="2314" spans="1:12" ht="51" customHeight="1">
      <c r="A2314" s="4">
        <v>3627</v>
      </c>
      <c r="B2314" s="13" t="s">
        <v>11095</v>
      </c>
      <c r="C2314" s="6">
        <v>2006</v>
      </c>
      <c r="D2314" s="7"/>
      <c r="E2314" s="7" t="s">
        <v>10766</v>
      </c>
      <c r="F2314" s="8"/>
      <c r="G2314" s="9" t="s">
        <v>9580</v>
      </c>
      <c r="H2314" s="9"/>
      <c r="I2314" s="8"/>
      <c r="J2314" s="8"/>
      <c r="K2314" s="10" t="str">
        <f>IF(AND(Papers[[#This Row],[conference]]="", Papers[[#This Row],[journal]]=""),$N$2604,IF(Papers[[#This Row],[journal]]="",$N$2603, $N$2602))</f>
        <v>Journal</v>
      </c>
      <c r="L2314" s="10"/>
    </row>
    <row r="2315" spans="1:12" ht="51" customHeight="1">
      <c r="A2315" s="4">
        <v>3632</v>
      </c>
      <c r="B2315" s="13" t="s">
        <v>11098</v>
      </c>
      <c r="C2315" s="6">
        <v>2009</v>
      </c>
      <c r="D2315" s="7"/>
      <c r="E2315" s="7" t="s">
        <v>9582</v>
      </c>
      <c r="F2315" s="8" t="s">
        <v>11099</v>
      </c>
      <c r="G2315" s="9" t="s">
        <v>9580</v>
      </c>
      <c r="H2315" s="9"/>
      <c r="I2315" s="8"/>
      <c r="J2315" s="8"/>
      <c r="K2315" s="10" t="str">
        <f>IF(AND(Papers[[#This Row],[conference]]="", Papers[[#This Row],[journal]]=""),$N$2604,IF(Papers[[#This Row],[journal]]="",$N$2603, $N$2602))</f>
        <v>Journal</v>
      </c>
      <c r="L2315" s="10"/>
    </row>
    <row r="2316" spans="1:12" ht="51" customHeight="1">
      <c r="A2316" s="4">
        <v>3635</v>
      </c>
      <c r="B2316" s="13" t="s">
        <v>11100</v>
      </c>
      <c r="C2316" s="6">
        <v>2007</v>
      </c>
      <c r="D2316" s="7"/>
      <c r="E2316" s="7" t="s">
        <v>10757</v>
      </c>
      <c r="F2316" s="8" t="s">
        <v>11101</v>
      </c>
      <c r="G2316" s="9" t="s">
        <v>9580</v>
      </c>
      <c r="H2316" s="9"/>
      <c r="I2316" s="8"/>
      <c r="J2316" s="8"/>
      <c r="K2316" s="10" t="str">
        <f>IF(AND(Papers[[#This Row],[conference]]="", Papers[[#This Row],[journal]]=""),$N$2604,IF(Papers[[#This Row],[journal]]="",$N$2603, $N$2602))</f>
        <v>Journal</v>
      </c>
      <c r="L2316" s="10"/>
    </row>
    <row r="2317" spans="1:12" ht="51" customHeight="1">
      <c r="A2317" s="4">
        <v>3637</v>
      </c>
      <c r="B2317" s="13" t="s">
        <v>11102</v>
      </c>
      <c r="C2317" s="6">
        <v>2005</v>
      </c>
      <c r="D2317" s="7"/>
      <c r="E2317" s="7" t="s">
        <v>9582</v>
      </c>
      <c r="F2317" s="8" t="s">
        <v>11103</v>
      </c>
      <c r="G2317" s="9" t="s">
        <v>9580</v>
      </c>
      <c r="H2317" s="9"/>
      <c r="I2317" s="8"/>
      <c r="J2317" s="8"/>
      <c r="K2317" s="10" t="str">
        <f>IF(AND(Papers[[#This Row],[conference]]="", Papers[[#This Row],[journal]]=""),$N$2604,IF(Papers[[#This Row],[journal]]="",$N$2603, $N$2602))</f>
        <v>Journal</v>
      </c>
      <c r="L2317" s="10"/>
    </row>
    <row r="2318" spans="1:12" ht="51" customHeight="1">
      <c r="A2318" s="4">
        <v>3644</v>
      </c>
      <c r="B2318" s="13" t="s">
        <v>11105</v>
      </c>
      <c r="C2318" s="6">
        <v>2009</v>
      </c>
      <c r="D2318" s="7"/>
      <c r="E2318" s="7" t="s">
        <v>1732</v>
      </c>
      <c r="F2318" s="8" t="s">
        <v>11106</v>
      </c>
      <c r="G2318" s="9" t="s">
        <v>9580</v>
      </c>
      <c r="H2318" s="9"/>
      <c r="I2318" s="8"/>
      <c r="J2318" s="8"/>
      <c r="K2318" s="10" t="str">
        <f>IF(AND(Papers[[#This Row],[conference]]="", Papers[[#This Row],[journal]]=""),$N$2604,IF(Papers[[#This Row],[journal]]="",$N$2603, $N$2602))</f>
        <v>Journal</v>
      </c>
      <c r="L2318" s="10"/>
    </row>
    <row r="2319" spans="1:12" ht="51" customHeight="1">
      <c r="A2319" s="4">
        <v>3645</v>
      </c>
      <c r="B2319" s="13" t="s">
        <v>11108</v>
      </c>
      <c r="C2319" s="6">
        <v>2009</v>
      </c>
      <c r="D2319" s="7"/>
      <c r="E2319" s="7" t="s">
        <v>9582</v>
      </c>
      <c r="F2319" s="8" t="s">
        <v>11109</v>
      </c>
      <c r="G2319" s="9" t="s">
        <v>9580</v>
      </c>
      <c r="H2319" s="9"/>
      <c r="I2319" s="8"/>
      <c r="J2319" s="8"/>
      <c r="K2319" s="10" t="str">
        <f>IF(AND(Papers[[#This Row],[conference]]="", Papers[[#This Row],[journal]]=""),$N$2604,IF(Papers[[#This Row],[journal]]="",$N$2603, $N$2602))</f>
        <v>Journal</v>
      </c>
      <c r="L2319" s="10"/>
    </row>
    <row r="2320" spans="1:12" ht="51" customHeight="1">
      <c r="A2320" s="4">
        <v>3646</v>
      </c>
      <c r="B2320" s="13" t="s">
        <v>11114</v>
      </c>
      <c r="C2320" s="6">
        <v>2010</v>
      </c>
      <c r="D2320" s="7"/>
      <c r="E2320" s="7" t="s">
        <v>9744</v>
      </c>
      <c r="F2320" s="8" t="s">
        <v>11115</v>
      </c>
      <c r="G2320" s="9" t="s">
        <v>9580</v>
      </c>
      <c r="H2320" s="9"/>
      <c r="I2320" s="8"/>
      <c r="J2320" s="8"/>
      <c r="K2320" s="10" t="str">
        <f>IF(AND(Papers[[#This Row],[conference]]="", Papers[[#This Row],[journal]]=""),$N$2604,IF(Papers[[#This Row],[journal]]="",$N$2603, $N$2602))</f>
        <v>Journal</v>
      </c>
      <c r="L2320" s="10"/>
    </row>
    <row r="2321" spans="1:12" ht="51" customHeight="1">
      <c r="A2321" s="4">
        <v>3647</v>
      </c>
      <c r="B2321" s="13" t="s">
        <v>827</v>
      </c>
      <c r="C2321" s="6">
        <v>2000</v>
      </c>
      <c r="D2321" s="7"/>
      <c r="E2321" s="7" t="s">
        <v>9621</v>
      </c>
      <c r="F2321" s="8" t="s">
        <v>11119</v>
      </c>
      <c r="G2321" s="9" t="s">
        <v>9580</v>
      </c>
      <c r="H2321" s="9"/>
      <c r="I2321" s="8"/>
      <c r="J2321" s="8"/>
      <c r="K2321" s="10" t="str">
        <f>IF(AND(Papers[[#This Row],[conference]]="", Papers[[#This Row],[journal]]=""),$N$2604,IF(Papers[[#This Row],[journal]]="",$N$2603, $N$2602))</f>
        <v>Journal</v>
      </c>
      <c r="L2321" s="10"/>
    </row>
    <row r="2322" spans="1:12" ht="51" customHeight="1">
      <c r="A2322" s="4">
        <v>3648</v>
      </c>
      <c r="B2322" s="13" t="s">
        <v>11121</v>
      </c>
      <c r="C2322" s="6">
        <v>2001</v>
      </c>
      <c r="D2322" s="7"/>
      <c r="E2322" s="7" t="s">
        <v>9622</v>
      </c>
      <c r="F2322" s="8" t="s">
        <v>11122</v>
      </c>
      <c r="G2322" s="9" t="s">
        <v>9580</v>
      </c>
      <c r="H2322" s="9"/>
      <c r="I2322" s="8"/>
      <c r="J2322" s="8"/>
      <c r="K2322" s="10" t="str">
        <f>IF(AND(Papers[[#This Row],[conference]]="", Papers[[#This Row],[journal]]=""),$N$2604,IF(Papers[[#This Row],[journal]]="",$N$2603, $N$2602))</f>
        <v>Journal</v>
      </c>
      <c r="L2322" s="10"/>
    </row>
    <row r="2323" spans="1:12" ht="51" customHeight="1">
      <c r="A2323" s="4">
        <v>3656</v>
      </c>
      <c r="B2323" s="13" t="s">
        <v>11124</v>
      </c>
      <c r="C2323" s="6">
        <v>2006</v>
      </c>
      <c r="D2323" s="7"/>
      <c r="E2323" s="7" t="s">
        <v>9582</v>
      </c>
      <c r="F2323" s="8" t="s">
        <v>11125</v>
      </c>
      <c r="G2323" s="9" t="s">
        <v>9580</v>
      </c>
      <c r="H2323" s="9"/>
      <c r="I2323" s="8"/>
      <c r="J2323" s="8"/>
      <c r="K2323" s="10" t="str">
        <f>IF(AND(Papers[[#This Row],[conference]]="", Papers[[#This Row],[journal]]=""),$N$2604,IF(Papers[[#This Row],[journal]]="",$N$2603, $N$2602))</f>
        <v>Journal</v>
      </c>
      <c r="L2323" s="10"/>
    </row>
    <row r="2324" spans="1:12" ht="51" customHeight="1">
      <c r="A2324" s="4">
        <v>3657</v>
      </c>
      <c r="B2324" s="13" t="s">
        <v>11126</v>
      </c>
      <c r="C2324" s="6">
        <v>2007</v>
      </c>
      <c r="D2324" s="7"/>
      <c r="E2324" s="7" t="s">
        <v>11127</v>
      </c>
      <c r="F2324" s="8" t="s">
        <v>11128</v>
      </c>
      <c r="G2324" s="9" t="s">
        <v>9580</v>
      </c>
      <c r="H2324" s="9"/>
      <c r="I2324" s="8"/>
      <c r="J2324" s="8"/>
      <c r="K2324" s="10" t="str">
        <f>IF(AND(Papers[[#This Row],[conference]]="", Papers[[#This Row],[journal]]=""),$N$2604,IF(Papers[[#This Row],[journal]]="",$N$2603, $N$2602))</f>
        <v>Journal</v>
      </c>
      <c r="L2324" s="10"/>
    </row>
    <row r="2325" spans="1:12" ht="51" customHeight="1">
      <c r="A2325" s="4">
        <v>3658</v>
      </c>
      <c r="B2325" s="13" t="s">
        <v>11132</v>
      </c>
      <c r="C2325" s="6">
        <v>2009</v>
      </c>
      <c r="D2325" s="7"/>
      <c r="E2325" s="7" t="s">
        <v>9582</v>
      </c>
      <c r="F2325" s="8" t="s">
        <v>11133</v>
      </c>
      <c r="G2325" s="9" t="s">
        <v>9580</v>
      </c>
      <c r="H2325" s="9"/>
      <c r="I2325" s="8"/>
      <c r="J2325" s="8"/>
      <c r="K2325" s="10" t="str">
        <f>IF(AND(Papers[[#This Row],[conference]]="", Papers[[#This Row],[journal]]=""),$N$2604,IF(Papers[[#This Row],[journal]]="",$N$2603, $N$2602))</f>
        <v>Journal</v>
      </c>
      <c r="L2325" s="10"/>
    </row>
    <row r="2326" spans="1:12" ht="51" customHeight="1">
      <c r="A2326" s="4">
        <v>3660</v>
      </c>
      <c r="B2326" s="13" t="s">
        <v>11139</v>
      </c>
      <c r="C2326" s="6">
        <v>2008</v>
      </c>
      <c r="D2326" s="7"/>
      <c r="E2326" s="7" t="s">
        <v>10070</v>
      </c>
      <c r="F2326" s="8" t="s">
        <v>11140</v>
      </c>
      <c r="G2326" s="9" t="s">
        <v>9580</v>
      </c>
      <c r="H2326" s="9"/>
      <c r="I2326" s="8"/>
      <c r="J2326" s="8"/>
      <c r="K2326" s="10" t="str">
        <f>IF(AND(Papers[[#This Row],[conference]]="", Papers[[#This Row],[journal]]=""),$N$2604,IF(Papers[[#This Row],[journal]]="",$N$2603, $N$2602))</f>
        <v>Journal</v>
      </c>
      <c r="L2326" s="10"/>
    </row>
    <row r="2327" spans="1:12" ht="51" customHeight="1">
      <c r="A2327" s="4">
        <v>3661</v>
      </c>
      <c r="B2327" s="13" t="s">
        <v>11143</v>
      </c>
      <c r="C2327" s="6">
        <v>2011</v>
      </c>
      <c r="D2327" s="7"/>
      <c r="E2327" s="7" t="s">
        <v>10070</v>
      </c>
      <c r="F2327" s="8" t="s">
        <v>11144</v>
      </c>
      <c r="G2327" s="9" t="s">
        <v>9580</v>
      </c>
      <c r="H2327" s="9"/>
      <c r="I2327" s="8"/>
      <c r="J2327" s="8"/>
      <c r="K2327" s="10" t="str">
        <f>IF(AND(Papers[[#This Row],[conference]]="", Papers[[#This Row],[journal]]=""),$N$2604,IF(Papers[[#This Row],[journal]]="",$N$2603, $N$2602))</f>
        <v>Journal</v>
      </c>
      <c r="L2327" s="10"/>
    </row>
    <row r="2328" spans="1:12" ht="51" customHeight="1">
      <c r="A2328" s="4">
        <v>3662</v>
      </c>
      <c r="B2328" s="13" t="s">
        <v>11146</v>
      </c>
      <c r="C2328" s="6">
        <v>2005</v>
      </c>
      <c r="D2328" s="7"/>
      <c r="E2328" s="7" t="s">
        <v>9588</v>
      </c>
      <c r="F2328" s="8" t="s">
        <v>11147</v>
      </c>
      <c r="G2328" s="9" t="s">
        <v>9580</v>
      </c>
      <c r="H2328" s="9"/>
      <c r="I2328" s="8"/>
      <c r="J2328" s="8"/>
      <c r="K2328" s="10" t="str">
        <f>IF(AND(Papers[[#This Row],[conference]]="", Papers[[#This Row],[journal]]=""),$N$2604,IF(Papers[[#This Row],[journal]]="",$N$2603, $N$2602))</f>
        <v>Journal</v>
      </c>
      <c r="L2328" s="10"/>
    </row>
    <row r="2329" spans="1:12" ht="51" customHeight="1">
      <c r="A2329" s="4">
        <v>3664</v>
      </c>
      <c r="B2329" s="13" t="s">
        <v>829</v>
      </c>
      <c r="C2329" s="6">
        <v>2000</v>
      </c>
      <c r="D2329" s="7"/>
      <c r="E2329" s="7" t="s">
        <v>9621</v>
      </c>
      <c r="F2329" s="8" t="s">
        <v>11150</v>
      </c>
      <c r="G2329" s="9" t="s">
        <v>9580</v>
      </c>
      <c r="H2329" s="9"/>
      <c r="I2329" s="8"/>
      <c r="J2329" s="8"/>
      <c r="K2329" s="10" t="str">
        <f>IF(AND(Papers[[#This Row],[conference]]="", Papers[[#This Row],[journal]]=""),$N$2604,IF(Papers[[#This Row],[journal]]="",$N$2603, $N$2602))</f>
        <v>Journal</v>
      </c>
      <c r="L2329" s="10"/>
    </row>
    <row r="2330" spans="1:12" ht="51" customHeight="1">
      <c r="A2330" s="4">
        <v>3666</v>
      </c>
      <c r="B2330" s="13" t="s">
        <v>11153</v>
      </c>
      <c r="C2330" s="6">
        <v>2004</v>
      </c>
      <c r="D2330" s="7"/>
      <c r="E2330" s="7" t="s">
        <v>9582</v>
      </c>
      <c r="F2330" s="8" t="s">
        <v>11154</v>
      </c>
      <c r="G2330" s="9" t="s">
        <v>9580</v>
      </c>
      <c r="H2330" s="9"/>
      <c r="I2330" s="8"/>
      <c r="J2330" s="8"/>
      <c r="K2330" s="10" t="str">
        <f>IF(AND(Papers[[#This Row],[conference]]="", Papers[[#This Row],[journal]]=""),$N$2604,IF(Papers[[#This Row],[journal]]="",$N$2603, $N$2602))</f>
        <v>Journal</v>
      </c>
      <c r="L2330" s="10"/>
    </row>
    <row r="2331" spans="1:12" ht="51" customHeight="1">
      <c r="A2331" s="4">
        <v>3669</v>
      </c>
      <c r="B2331" s="13" t="s">
        <v>11157</v>
      </c>
      <c r="C2331" s="6">
        <v>2010</v>
      </c>
      <c r="D2331" s="7"/>
      <c r="E2331" s="7" t="s">
        <v>11158</v>
      </c>
      <c r="F2331" s="8" t="s">
        <v>11159</v>
      </c>
      <c r="G2331" s="9" t="s">
        <v>9580</v>
      </c>
      <c r="H2331" s="9"/>
      <c r="I2331" s="8"/>
      <c r="J2331" s="8"/>
      <c r="K2331" s="10" t="str">
        <f>IF(AND(Papers[[#This Row],[conference]]="", Papers[[#This Row],[journal]]=""),$N$2604,IF(Papers[[#This Row],[journal]]="",$N$2603, $N$2602))</f>
        <v>Journal</v>
      </c>
      <c r="L2331" s="10"/>
    </row>
    <row r="2332" spans="1:12" ht="51" customHeight="1">
      <c r="A2332" s="4">
        <v>3671</v>
      </c>
      <c r="B2332" s="13" t="s">
        <v>11160</v>
      </c>
      <c r="C2332" s="6">
        <v>2010</v>
      </c>
      <c r="D2332" s="7"/>
      <c r="E2332" s="7" t="s">
        <v>980</v>
      </c>
      <c r="F2332" s="8" t="s">
        <v>11161</v>
      </c>
      <c r="G2332" s="9" t="s">
        <v>9580</v>
      </c>
      <c r="H2332" s="9"/>
      <c r="I2332" s="8"/>
      <c r="J2332" s="8"/>
      <c r="K2332" s="10" t="str">
        <f>IF(AND(Papers[[#This Row],[conference]]="", Papers[[#This Row],[journal]]=""),$N$2604,IF(Papers[[#This Row],[journal]]="",$N$2603, $N$2602))</f>
        <v>Journal</v>
      </c>
      <c r="L2332" s="10"/>
    </row>
    <row r="2333" spans="1:12" ht="51" customHeight="1">
      <c r="A2333" s="4">
        <v>3676</v>
      </c>
      <c r="B2333" s="13" t="s">
        <v>11164</v>
      </c>
      <c r="C2333" s="6">
        <v>2011</v>
      </c>
      <c r="D2333" s="7"/>
      <c r="E2333" s="7" t="s">
        <v>1883</v>
      </c>
      <c r="F2333" s="8" t="s">
        <v>11165</v>
      </c>
      <c r="G2333" s="9" t="s">
        <v>9580</v>
      </c>
      <c r="H2333" s="9"/>
      <c r="I2333" s="8"/>
      <c r="J2333" s="8"/>
      <c r="K2333" s="10" t="str">
        <f>IF(AND(Papers[[#This Row],[conference]]="", Papers[[#This Row],[journal]]=""),$N$2604,IF(Papers[[#This Row],[journal]]="",$N$2603, $N$2602))</f>
        <v>Journal</v>
      </c>
      <c r="L2333" s="10"/>
    </row>
    <row r="2334" spans="1:12" ht="51" customHeight="1">
      <c r="A2334" s="4">
        <v>3677</v>
      </c>
      <c r="B2334" s="13" t="s">
        <v>11168</v>
      </c>
      <c r="C2334" s="6">
        <v>2011</v>
      </c>
      <c r="D2334" s="7"/>
      <c r="E2334" s="7" t="s">
        <v>11169</v>
      </c>
      <c r="F2334" s="8" t="s">
        <v>11170</v>
      </c>
      <c r="G2334" s="9" t="s">
        <v>9580</v>
      </c>
      <c r="H2334" s="9"/>
      <c r="I2334" s="8"/>
      <c r="J2334" s="8"/>
      <c r="K2334" s="10" t="str">
        <f>IF(AND(Papers[[#This Row],[conference]]="", Papers[[#This Row],[journal]]=""),$N$2604,IF(Papers[[#This Row],[journal]]="",$N$2603, $N$2602))</f>
        <v>Journal</v>
      </c>
      <c r="L2334" s="10"/>
    </row>
    <row r="2335" spans="1:12" ht="51" customHeight="1">
      <c r="A2335" s="4">
        <v>3678</v>
      </c>
      <c r="B2335" s="13" t="s">
        <v>11172</v>
      </c>
      <c r="C2335" s="6">
        <v>2005</v>
      </c>
      <c r="D2335" s="7"/>
      <c r="E2335" s="7" t="s">
        <v>9582</v>
      </c>
      <c r="F2335" s="8" t="s">
        <v>11173</v>
      </c>
      <c r="G2335" s="9" t="s">
        <v>9580</v>
      </c>
      <c r="H2335" s="9"/>
      <c r="I2335" s="8"/>
      <c r="J2335" s="8"/>
      <c r="K2335" s="10" t="str">
        <f>IF(AND(Papers[[#This Row],[conference]]="", Papers[[#This Row],[journal]]=""),$N$2604,IF(Papers[[#This Row],[journal]]="",$N$2603, $N$2602))</f>
        <v>Journal</v>
      </c>
      <c r="L2335" s="10"/>
    </row>
    <row r="2336" spans="1:12" ht="51" customHeight="1">
      <c r="A2336" s="4">
        <v>3692</v>
      </c>
      <c r="B2336" s="13" t="s">
        <v>11174</v>
      </c>
      <c r="C2336" s="6">
        <v>2010</v>
      </c>
      <c r="D2336" s="7"/>
      <c r="E2336" s="7" t="s">
        <v>9582</v>
      </c>
      <c r="F2336" s="8" t="s">
        <v>11175</v>
      </c>
      <c r="G2336" s="9" t="s">
        <v>9580</v>
      </c>
      <c r="H2336" s="9"/>
      <c r="I2336" s="8"/>
      <c r="J2336" s="8"/>
      <c r="K2336" s="10" t="str">
        <f>IF(AND(Papers[[#This Row],[conference]]="", Papers[[#This Row],[journal]]=""),$N$2604,IF(Papers[[#This Row],[journal]]="",$N$2603, $N$2602))</f>
        <v>Journal</v>
      </c>
      <c r="L2336" s="10"/>
    </row>
    <row r="2337" spans="1:12" ht="51" customHeight="1">
      <c r="A2337" s="4">
        <v>3696</v>
      </c>
      <c r="B2337" s="13" t="s">
        <v>11181</v>
      </c>
      <c r="C2337" s="6">
        <v>2005</v>
      </c>
      <c r="D2337" s="7"/>
      <c r="E2337" s="7" t="s">
        <v>1538</v>
      </c>
      <c r="F2337" s="8" t="s">
        <v>11182</v>
      </c>
      <c r="G2337" s="9" t="s">
        <v>9580</v>
      </c>
      <c r="H2337" s="9"/>
      <c r="I2337" s="8"/>
      <c r="J2337" s="8"/>
      <c r="K2337" s="10" t="str">
        <f>IF(AND(Papers[[#This Row],[conference]]="", Papers[[#This Row],[journal]]=""),$N$2604,IF(Papers[[#This Row],[journal]]="",$N$2603, $N$2602))</f>
        <v>Journal</v>
      </c>
      <c r="L2337" s="10"/>
    </row>
    <row r="2338" spans="1:12" ht="51" customHeight="1">
      <c r="A2338" s="4">
        <v>3697</v>
      </c>
      <c r="B2338" s="13" t="s">
        <v>11185</v>
      </c>
      <c r="C2338" s="6">
        <v>2001</v>
      </c>
      <c r="D2338" s="7"/>
      <c r="E2338" s="7" t="s">
        <v>11186</v>
      </c>
      <c r="F2338" s="8" t="s">
        <v>11187</v>
      </c>
      <c r="G2338" s="9" t="s">
        <v>9580</v>
      </c>
      <c r="H2338" s="9"/>
      <c r="I2338" s="8"/>
      <c r="J2338" s="8"/>
      <c r="K2338" s="10" t="str">
        <f>IF(AND(Papers[[#This Row],[conference]]="", Papers[[#This Row],[journal]]=""),$N$2604,IF(Papers[[#This Row],[journal]]="",$N$2603, $N$2602))</f>
        <v>Journal</v>
      </c>
      <c r="L2338" s="10"/>
    </row>
    <row r="2339" spans="1:12" ht="51" customHeight="1">
      <c r="A2339" s="4">
        <v>3698</v>
      </c>
      <c r="B2339" s="13" t="s">
        <v>11189</v>
      </c>
      <c r="C2339" s="6">
        <v>2008</v>
      </c>
      <c r="D2339" s="7"/>
      <c r="E2339" s="7" t="s">
        <v>9582</v>
      </c>
      <c r="F2339" s="8" t="s">
        <v>11190</v>
      </c>
      <c r="G2339" s="9" t="s">
        <v>9580</v>
      </c>
      <c r="H2339" s="9"/>
      <c r="I2339" s="8"/>
      <c r="J2339" s="8"/>
      <c r="K2339" s="10" t="str">
        <f>IF(AND(Papers[[#This Row],[conference]]="", Papers[[#This Row],[journal]]=""),$N$2604,IF(Papers[[#This Row],[journal]]="",$N$2603, $N$2602))</f>
        <v>Journal</v>
      </c>
      <c r="L2339" s="10"/>
    </row>
    <row r="2340" spans="1:12" ht="51" customHeight="1">
      <c r="A2340" s="4">
        <v>3699</v>
      </c>
      <c r="B2340" s="13" t="s">
        <v>11194</v>
      </c>
      <c r="C2340" s="6">
        <v>2011</v>
      </c>
      <c r="D2340" s="7"/>
      <c r="E2340" s="7" t="s">
        <v>11195</v>
      </c>
      <c r="F2340" s="8" t="s">
        <v>11196</v>
      </c>
      <c r="G2340" s="9" t="s">
        <v>9580</v>
      </c>
      <c r="H2340" s="9"/>
      <c r="I2340" s="8"/>
      <c r="J2340" s="8"/>
      <c r="K2340" s="10" t="str">
        <f>IF(AND(Papers[[#This Row],[conference]]="", Papers[[#This Row],[journal]]=""),$N$2604,IF(Papers[[#This Row],[journal]]="",$N$2603, $N$2602))</f>
        <v>Journal</v>
      </c>
      <c r="L2340" s="10"/>
    </row>
    <row r="2341" spans="1:12" ht="51" customHeight="1">
      <c r="A2341" s="4">
        <v>3702</v>
      </c>
      <c r="B2341" s="13" t="s">
        <v>11197</v>
      </c>
      <c r="C2341" s="6">
        <v>2009</v>
      </c>
      <c r="D2341" s="7"/>
      <c r="E2341" s="7" t="s">
        <v>11198</v>
      </c>
      <c r="F2341" s="8" t="s">
        <v>11199</v>
      </c>
      <c r="G2341" s="9" t="s">
        <v>9580</v>
      </c>
      <c r="H2341" s="9"/>
      <c r="I2341" s="8"/>
      <c r="J2341" s="8"/>
      <c r="K2341" s="10" t="str">
        <f>IF(AND(Papers[[#This Row],[conference]]="", Papers[[#This Row],[journal]]=""),$N$2604,IF(Papers[[#This Row],[journal]]="",$N$2603, $N$2602))</f>
        <v>Journal</v>
      </c>
      <c r="L2341" s="10"/>
    </row>
    <row r="2342" spans="1:12" ht="51" customHeight="1">
      <c r="A2342" s="4">
        <v>3703</v>
      </c>
      <c r="B2342" s="13" t="s">
        <v>11201</v>
      </c>
      <c r="C2342" s="6">
        <v>2010</v>
      </c>
      <c r="D2342" s="7"/>
      <c r="E2342" s="7" t="s">
        <v>11202</v>
      </c>
      <c r="F2342" s="8" t="s">
        <v>11203</v>
      </c>
      <c r="G2342" s="9" t="s">
        <v>9580</v>
      </c>
      <c r="H2342" s="9"/>
      <c r="I2342" s="8"/>
      <c r="J2342" s="8"/>
      <c r="K2342" s="10" t="str">
        <f>IF(AND(Papers[[#This Row],[conference]]="", Papers[[#This Row],[journal]]=""),$N$2604,IF(Papers[[#This Row],[journal]]="",$N$2603, $N$2602))</f>
        <v>Journal</v>
      </c>
      <c r="L2342" s="10"/>
    </row>
    <row r="2343" spans="1:12" ht="51" customHeight="1">
      <c r="A2343" s="4">
        <v>3704</v>
      </c>
      <c r="B2343" s="13" t="s">
        <v>11207</v>
      </c>
      <c r="C2343" s="6">
        <v>2011</v>
      </c>
      <c r="D2343" s="7"/>
      <c r="E2343" s="7" t="s">
        <v>11208</v>
      </c>
      <c r="F2343" s="8" t="s">
        <v>11209</v>
      </c>
      <c r="G2343" s="9" t="s">
        <v>9580</v>
      </c>
      <c r="H2343" s="9"/>
      <c r="I2343" s="8"/>
      <c r="J2343" s="8"/>
      <c r="K2343" s="10" t="str">
        <f>IF(AND(Papers[[#This Row],[conference]]="", Papers[[#This Row],[journal]]=""),$N$2604,IF(Papers[[#This Row],[journal]]="",$N$2603, $N$2602))</f>
        <v>Journal</v>
      </c>
      <c r="L2343" s="10"/>
    </row>
    <row r="2344" spans="1:12" ht="51" customHeight="1">
      <c r="A2344" s="4">
        <v>3706</v>
      </c>
      <c r="B2344" s="13" t="s">
        <v>11212</v>
      </c>
      <c r="C2344" s="6">
        <v>2010</v>
      </c>
      <c r="D2344" s="7"/>
      <c r="E2344" s="7" t="s">
        <v>11213</v>
      </c>
      <c r="F2344" s="8" t="s">
        <v>11214</v>
      </c>
      <c r="G2344" s="9" t="s">
        <v>9580</v>
      </c>
      <c r="H2344" s="9"/>
      <c r="I2344" s="8"/>
      <c r="J2344" s="8"/>
      <c r="K2344" s="10" t="str">
        <f>IF(AND(Papers[[#This Row],[conference]]="", Papers[[#This Row],[journal]]=""),$N$2604,IF(Papers[[#This Row],[journal]]="",$N$2603, $N$2602))</f>
        <v>Journal</v>
      </c>
      <c r="L2344" s="10"/>
    </row>
    <row r="2345" spans="1:12" ht="51" customHeight="1">
      <c r="A2345" s="4">
        <v>3707</v>
      </c>
      <c r="B2345" s="13" t="s">
        <v>11218</v>
      </c>
      <c r="C2345" s="6">
        <v>2003</v>
      </c>
      <c r="D2345" s="7"/>
      <c r="E2345" s="7" t="s">
        <v>9582</v>
      </c>
      <c r="F2345" s="8" t="s">
        <v>11219</v>
      </c>
      <c r="G2345" s="9" t="s">
        <v>9580</v>
      </c>
      <c r="H2345" s="9"/>
      <c r="I2345" s="8"/>
      <c r="J2345" s="8"/>
      <c r="K2345" s="10" t="str">
        <f>IF(AND(Papers[[#This Row],[conference]]="", Papers[[#This Row],[journal]]=""),$N$2604,IF(Papers[[#This Row],[journal]]="",$N$2603, $N$2602))</f>
        <v>Journal</v>
      </c>
      <c r="L2345" s="10"/>
    </row>
    <row r="2346" spans="1:12" ht="51" customHeight="1">
      <c r="A2346" s="4">
        <v>3713</v>
      </c>
      <c r="B2346" s="13" t="s">
        <v>11223</v>
      </c>
      <c r="C2346" s="6">
        <v>2010</v>
      </c>
      <c r="D2346" s="7"/>
      <c r="E2346" s="7" t="s">
        <v>9582</v>
      </c>
      <c r="F2346" s="8" t="s">
        <v>11224</v>
      </c>
      <c r="G2346" s="9" t="s">
        <v>9580</v>
      </c>
      <c r="H2346" s="9"/>
      <c r="I2346" s="8"/>
      <c r="J2346" s="8"/>
      <c r="K2346" s="10" t="str">
        <f>IF(AND(Papers[[#This Row],[conference]]="", Papers[[#This Row],[journal]]=""),$N$2604,IF(Papers[[#This Row],[journal]]="",$N$2603, $N$2602))</f>
        <v>Journal</v>
      </c>
      <c r="L2346" s="10"/>
    </row>
    <row r="2347" spans="1:12" ht="51" customHeight="1">
      <c r="A2347" s="4">
        <v>3714</v>
      </c>
      <c r="B2347" s="13" t="s">
        <v>11227</v>
      </c>
      <c r="C2347" s="6">
        <v>2011</v>
      </c>
      <c r="D2347" s="7"/>
      <c r="E2347" s="7" t="s">
        <v>9582</v>
      </c>
      <c r="F2347" s="8" t="s">
        <v>11228</v>
      </c>
      <c r="G2347" s="9" t="s">
        <v>9580</v>
      </c>
      <c r="H2347" s="9"/>
      <c r="I2347" s="8"/>
      <c r="J2347" s="8"/>
      <c r="K2347" s="10" t="str">
        <f>IF(AND(Papers[[#This Row],[conference]]="", Papers[[#This Row],[journal]]=""),$N$2604,IF(Papers[[#This Row],[journal]]="",$N$2603, $N$2602))</f>
        <v>Journal</v>
      </c>
      <c r="L2347" s="10"/>
    </row>
    <row r="2348" spans="1:12" ht="51" customHeight="1">
      <c r="A2348" s="4">
        <v>3715</v>
      </c>
      <c r="B2348" s="13" t="s">
        <v>11230</v>
      </c>
      <c r="C2348" s="6">
        <v>2006</v>
      </c>
      <c r="D2348" s="7"/>
      <c r="E2348" s="7" t="s">
        <v>11231</v>
      </c>
      <c r="F2348" s="8" t="s">
        <v>11232</v>
      </c>
      <c r="G2348" s="9" t="s">
        <v>9580</v>
      </c>
      <c r="H2348" s="9"/>
      <c r="I2348" s="8"/>
      <c r="J2348" s="8"/>
      <c r="K2348" s="10" t="str">
        <f>IF(AND(Papers[[#This Row],[conference]]="", Papers[[#This Row],[journal]]=""),$N$2604,IF(Papers[[#This Row],[journal]]="",$N$2603, $N$2602))</f>
        <v>Journal</v>
      </c>
      <c r="L2348" s="10"/>
    </row>
    <row r="2349" spans="1:12" ht="51" customHeight="1">
      <c r="A2349" s="4">
        <v>3716</v>
      </c>
      <c r="B2349" s="13" t="s">
        <v>11238</v>
      </c>
      <c r="C2349" s="6">
        <v>2010</v>
      </c>
      <c r="D2349" s="7"/>
      <c r="E2349" s="7" t="s">
        <v>9622</v>
      </c>
      <c r="F2349" s="8" t="s">
        <v>11239</v>
      </c>
      <c r="G2349" s="9" t="s">
        <v>9580</v>
      </c>
      <c r="H2349" s="9"/>
      <c r="I2349" s="8"/>
      <c r="J2349" s="8"/>
      <c r="K2349" s="10" t="str">
        <f>IF(AND(Papers[[#This Row],[conference]]="", Papers[[#This Row],[journal]]=""),$N$2604,IF(Papers[[#This Row],[journal]]="",$N$2603, $N$2602))</f>
        <v>Journal</v>
      </c>
      <c r="L2349" s="10"/>
    </row>
    <row r="2350" spans="1:12" ht="51" customHeight="1">
      <c r="A2350" s="4">
        <v>3717</v>
      </c>
      <c r="B2350" s="13" t="s">
        <v>11240</v>
      </c>
      <c r="C2350" s="6">
        <v>2009</v>
      </c>
      <c r="D2350" s="7"/>
      <c r="E2350" s="7" t="s">
        <v>11241</v>
      </c>
      <c r="F2350" s="8" t="s">
        <v>11242</v>
      </c>
      <c r="G2350" s="9" t="s">
        <v>9580</v>
      </c>
      <c r="H2350" s="9"/>
      <c r="I2350" s="8"/>
      <c r="J2350" s="8"/>
      <c r="K2350" s="10" t="str">
        <f>IF(AND(Papers[[#This Row],[conference]]="", Papers[[#This Row],[journal]]=""),$N$2604,IF(Papers[[#This Row],[journal]]="",$N$2603, $N$2602))</f>
        <v>Journal</v>
      </c>
      <c r="L2350" s="10"/>
    </row>
    <row r="2351" spans="1:12" ht="51" customHeight="1">
      <c r="A2351" s="4">
        <v>3718</v>
      </c>
      <c r="B2351" s="13" t="s">
        <v>11245</v>
      </c>
      <c r="C2351" s="6">
        <v>2010</v>
      </c>
      <c r="D2351" s="7"/>
      <c r="E2351" s="7" t="s">
        <v>9582</v>
      </c>
      <c r="F2351" s="8" t="s">
        <v>11246</v>
      </c>
      <c r="G2351" s="9" t="s">
        <v>9580</v>
      </c>
      <c r="H2351" s="9"/>
      <c r="I2351" s="8"/>
      <c r="J2351" s="8"/>
      <c r="K2351" s="10" t="str">
        <f>IF(AND(Papers[[#This Row],[conference]]="", Papers[[#This Row],[journal]]=""),$N$2604,IF(Papers[[#This Row],[journal]]="",$N$2603, $N$2602))</f>
        <v>Journal</v>
      </c>
      <c r="L2351" s="10"/>
    </row>
    <row r="2352" spans="1:12" ht="51" customHeight="1">
      <c r="A2352" s="4">
        <v>3719</v>
      </c>
      <c r="B2352" s="13" t="s">
        <v>11248</v>
      </c>
      <c r="C2352" s="6">
        <v>2010</v>
      </c>
      <c r="D2352" s="7"/>
      <c r="E2352" s="7" t="s">
        <v>9582</v>
      </c>
      <c r="F2352" s="8" t="s">
        <v>11249</v>
      </c>
      <c r="G2352" s="9" t="s">
        <v>9580</v>
      </c>
      <c r="H2352" s="9"/>
      <c r="I2352" s="8"/>
      <c r="J2352" s="8"/>
      <c r="K2352" s="10" t="str">
        <f>IF(AND(Papers[[#This Row],[conference]]="", Papers[[#This Row],[journal]]=""),$N$2604,IF(Papers[[#This Row],[journal]]="",$N$2603, $N$2602))</f>
        <v>Journal</v>
      </c>
      <c r="L2352" s="10"/>
    </row>
    <row r="2353" spans="1:12" ht="51" customHeight="1">
      <c r="A2353" s="4">
        <v>3720</v>
      </c>
      <c r="B2353" s="13" t="s">
        <v>11252</v>
      </c>
      <c r="C2353" s="6">
        <v>2010</v>
      </c>
      <c r="D2353" s="7"/>
      <c r="E2353" s="7" t="s">
        <v>9582</v>
      </c>
      <c r="F2353" s="8" t="s">
        <v>11253</v>
      </c>
      <c r="G2353" s="9" t="s">
        <v>9580</v>
      </c>
      <c r="H2353" s="9"/>
      <c r="I2353" s="8"/>
      <c r="J2353" s="8"/>
      <c r="K2353" s="10" t="str">
        <f>IF(AND(Papers[[#This Row],[conference]]="", Papers[[#This Row],[journal]]=""),$N$2604,IF(Papers[[#This Row],[journal]]="",$N$2603, $N$2602))</f>
        <v>Journal</v>
      </c>
      <c r="L2353" s="10"/>
    </row>
    <row r="2354" spans="1:12" ht="51" customHeight="1">
      <c r="A2354" s="4">
        <v>3722</v>
      </c>
      <c r="B2354" s="13" t="s">
        <v>11256</v>
      </c>
      <c r="C2354" s="6">
        <v>2010</v>
      </c>
      <c r="D2354" s="7"/>
      <c r="E2354" s="7" t="s">
        <v>980</v>
      </c>
      <c r="F2354" s="8" t="s">
        <v>11257</v>
      </c>
      <c r="G2354" s="9" t="s">
        <v>9580</v>
      </c>
      <c r="H2354" s="9"/>
      <c r="I2354" s="8"/>
      <c r="J2354" s="8"/>
      <c r="K2354" s="10" t="str">
        <f>IF(AND(Papers[[#This Row],[conference]]="", Papers[[#This Row],[journal]]=""),$N$2604,IF(Papers[[#This Row],[journal]]="",$N$2603, $N$2602))</f>
        <v>Journal</v>
      </c>
      <c r="L2354" s="10"/>
    </row>
    <row r="2355" spans="1:12" ht="51" customHeight="1">
      <c r="A2355" s="4">
        <v>3724</v>
      </c>
      <c r="B2355" s="13" t="s">
        <v>11260</v>
      </c>
      <c r="C2355" s="6">
        <v>2006</v>
      </c>
      <c r="D2355" s="7"/>
      <c r="E2355" s="7" t="s">
        <v>9718</v>
      </c>
      <c r="F2355" s="8" t="s">
        <v>11261</v>
      </c>
      <c r="G2355" s="9" t="s">
        <v>9580</v>
      </c>
      <c r="H2355" s="9"/>
      <c r="I2355" s="8"/>
      <c r="J2355" s="8"/>
      <c r="K2355" s="10" t="str">
        <f>IF(AND(Papers[[#This Row],[conference]]="", Papers[[#This Row],[journal]]=""),$N$2604,IF(Papers[[#This Row],[journal]]="",$N$2603, $N$2602))</f>
        <v>Journal</v>
      </c>
      <c r="L2355" s="10"/>
    </row>
    <row r="2356" spans="1:12" ht="51" customHeight="1">
      <c r="A2356" s="4">
        <v>3728</v>
      </c>
      <c r="B2356" s="13" t="s">
        <v>11263</v>
      </c>
      <c r="C2356" s="6">
        <v>2011</v>
      </c>
      <c r="D2356" s="7"/>
      <c r="E2356" s="7" t="s">
        <v>3403</v>
      </c>
      <c r="F2356" s="8" t="s">
        <v>11264</v>
      </c>
      <c r="G2356" s="9" t="s">
        <v>9580</v>
      </c>
      <c r="H2356" s="9"/>
      <c r="I2356" s="8"/>
      <c r="J2356" s="8"/>
      <c r="K2356" s="10" t="str">
        <f>IF(AND(Papers[[#This Row],[conference]]="", Papers[[#This Row],[journal]]=""),$N$2604,IF(Papers[[#This Row],[journal]]="",$N$2603, $N$2602))</f>
        <v>Journal</v>
      </c>
      <c r="L2356" s="10"/>
    </row>
    <row r="2357" spans="1:12" ht="51" customHeight="1">
      <c r="A2357" s="4">
        <v>3730</v>
      </c>
      <c r="B2357" s="13" t="s">
        <v>11269</v>
      </c>
      <c r="C2357" s="6">
        <v>2009</v>
      </c>
      <c r="D2357" s="7"/>
      <c r="E2357" s="7" t="s">
        <v>3926</v>
      </c>
      <c r="F2357" s="8" t="s">
        <v>11270</v>
      </c>
      <c r="G2357" s="9" t="s">
        <v>9580</v>
      </c>
      <c r="H2357" s="9"/>
      <c r="I2357" s="8"/>
      <c r="J2357" s="8"/>
      <c r="K2357" s="10" t="str">
        <f>IF(AND(Papers[[#This Row],[conference]]="", Papers[[#This Row],[journal]]=""),$N$2604,IF(Papers[[#This Row],[journal]]="",$N$2603, $N$2602))</f>
        <v>Journal</v>
      </c>
      <c r="L2357" s="10"/>
    </row>
    <row r="2358" spans="1:12" ht="51" customHeight="1">
      <c r="A2358" s="4">
        <v>3731</v>
      </c>
      <c r="B2358" s="13" t="s">
        <v>11271</v>
      </c>
      <c r="C2358" s="6">
        <v>2007</v>
      </c>
      <c r="D2358" s="7"/>
      <c r="E2358" s="7" t="s">
        <v>9593</v>
      </c>
      <c r="F2358" s="8" t="s">
        <v>11272</v>
      </c>
      <c r="G2358" s="9" t="s">
        <v>9580</v>
      </c>
      <c r="H2358" s="9"/>
      <c r="I2358" s="8"/>
      <c r="J2358" s="8"/>
      <c r="K2358" s="10" t="str">
        <f>IF(AND(Papers[[#This Row],[conference]]="", Papers[[#This Row],[journal]]=""),$N$2604,IF(Papers[[#This Row],[journal]]="",$N$2603, $N$2602))</f>
        <v>Journal</v>
      </c>
      <c r="L2358" s="10"/>
    </row>
    <row r="2359" spans="1:12" ht="51" customHeight="1">
      <c r="A2359" s="4">
        <v>3746</v>
      </c>
      <c r="B2359" s="13" t="s">
        <v>11273</v>
      </c>
      <c r="C2359" s="6">
        <v>2010</v>
      </c>
      <c r="D2359" s="7"/>
      <c r="E2359" s="7" t="s">
        <v>9667</v>
      </c>
      <c r="F2359" s="8" t="s">
        <v>11274</v>
      </c>
      <c r="G2359" s="9" t="s">
        <v>9580</v>
      </c>
      <c r="H2359" s="9"/>
      <c r="I2359" s="8"/>
      <c r="J2359" s="8"/>
      <c r="K2359" s="10" t="str">
        <f>IF(AND(Papers[[#This Row],[conference]]="", Papers[[#This Row],[journal]]=""),$N$2604,IF(Papers[[#This Row],[journal]]="",$N$2603, $N$2602))</f>
        <v>Journal</v>
      </c>
      <c r="L2359" s="10"/>
    </row>
    <row r="2360" spans="1:12" ht="51" customHeight="1">
      <c r="A2360" s="4">
        <v>3747</v>
      </c>
      <c r="B2360" s="13" t="s">
        <v>11277</v>
      </c>
      <c r="C2360" s="6">
        <v>2011</v>
      </c>
      <c r="D2360" s="7"/>
      <c r="E2360" s="7" t="s">
        <v>9582</v>
      </c>
      <c r="F2360" s="8" t="s">
        <v>11278</v>
      </c>
      <c r="G2360" s="9" t="s">
        <v>9580</v>
      </c>
      <c r="H2360" s="9"/>
      <c r="I2360" s="8"/>
      <c r="J2360" s="8"/>
      <c r="K2360" s="10" t="str">
        <f>IF(AND(Papers[[#This Row],[conference]]="", Papers[[#This Row],[journal]]=""),$N$2604,IF(Papers[[#This Row],[journal]]="",$N$2603, $N$2602))</f>
        <v>Journal</v>
      </c>
      <c r="L2360" s="10"/>
    </row>
    <row r="2361" spans="1:12" ht="51" customHeight="1">
      <c r="A2361" s="4">
        <v>3748</v>
      </c>
      <c r="B2361" s="13" t="s">
        <v>11280</v>
      </c>
      <c r="C2361" s="6">
        <v>2010</v>
      </c>
      <c r="D2361" s="7"/>
      <c r="E2361" s="7" t="s">
        <v>1080</v>
      </c>
      <c r="F2361" s="8" t="s">
        <v>11281</v>
      </c>
      <c r="G2361" s="9" t="s">
        <v>9580</v>
      </c>
      <c r="H2361" s="9"/>
      <c r="I2361" s="8"/>
      <c r="J2361" s="8"/>
      <c r="K2361" s="10" t="str">
        <f>IF(AND(Papers[[#This Row],[conference]]="", Papers[[#This Row],[journal]]=""),$N$2604,IF(Papers[[#This Row],[journal]]="",$N$2603, $N$2602))</f>
        <v>Journal</v>
      </c>
      <c r="L2361" s="10"/>
    </row>
    <row r="2362" spans="1:12" ht="51" customHeight="1">
      <c r="A2362" s="4">
        <v>3750</v>
      </c>
      <c r="B2362" s="13" t="s">
        <v>11282</v>
      </c>
      <c r="C2362" s="6">
        <v>2007</v>
      </c>
      <c r="D2362" s="7"/>
      <c r="E2362" s="7" t="s">
        <v>9582</v>
      </c>
      <c r="F2362" s="8" t="s">
        <v>11283</v>
      </c>
      <c r="G2362" s="9" t="s">
        <v>9580</v>
      </c>
      <c r="H2362" s="9"/>
      <c r="I2362" s="8"/>
      <c r="J2362" s="8"/>
      <c r="K2362" s="10" t="str">
        <f>IF(AND(Papers[[#This Row],[conference]]="", Papers[[#This Row],[journal]]=""),$N$2604,IF(Papers[[#This Row],[journal]]="",$N$2603, $N$2602))</f>
        <v>Journal</v>
      </c>
      <c r="L2362" s="10"/>
    </row>
    <row r="2363" spans="1:12" ht="51" customHeight="1">
      <c r="A2363" s="4">
        <v>3754</v>
      </c>
      <c r="B2363" s="13" t="s">
        <v>11285</v>
      </c>
      <c r="C2363" s="6">
        <v>2009</v>
      </c>
      <c r="D2363" s="7"/>
      <c r="E2363" s="7" t="s">
        <v>11286</v>
      </c>
      <c r="F2363" s="8" t="s">
        <v>11287</v>
      </c>
      <c r="G2363" s="9" t="s">
        <v>9580</v>
      </c>
      <c r="H2363" s="9"/>
      <c r="I2363" s="8"/>
      <c r="J2363" s="8"/>
      <c r="K2363" s="10" t="str">
        <f>IF(AND(Papers[[#This Row],[conference]]="", Papers[[#This Row],[journal]]=""),$N$2604,IF(Papers[[#This Row],[journal]]="",$N$2603, $N$2602))</f>
        <v>Journal</v>
      </c>
      <c r="L2363" s="10"/>
    </row>
    <row r="2364" spans="1:12" ht="51" customHeight="1">
      <c r="A2364" s="4">
        <v>3755</v>
      </c>
      <c r="B2364" s="13" t="s">
        <v>11292</v>
      </c>
      <c r="C2364" s="6">
        <v>2009</v>
      </c>
      <c r="D2364" s="7"/>
      <c r="E2364" s="7" t="s">
        <v>11293</v>
      </c>
      <c r="F2364" s="8" t="s">
        <v>11294</v>
      </c>
      <c r="G2364" s="9" t="s">
        <v>9580</v>
      </c>
      <c r="H2364" s="9"/>
      <c r="I2364" s="8"/>
      <c r="J2364" s="8"/>
      <c r="K2364" s="10" t="str">
        <f>IF(AND(Papers[[#This Row],[conference]]="", Papers[[#This Row],[journal]]=""),$N$2604,IF(Papers[[#This Row],[journal]]="",$N$2603, $N$2602))</f>
        <v>Journal</v>
      </c>
      <c r="L2364" s="10"/>
    </row>
    <row r="2365" spans="1:12" ht="51" customHeight="1">
      <c r="A2365" s="4">
        <v>3762</v>
      </c>
      <c r="B2365" s="13" t="s">
        <v>11297</v>
      </c>
      <c r="C2365" s="6">
        <v>2011</v>
      </c>
      <c r="D2365" s="7"/>
      <c r="E2365" s="7" t="s">
        <v>11298</v>
      </c>
      <c r="F2365" s="8" t="s">
        <v>11299</v>
      </c>
      <c r="G2365" s="9" t="s">
        <v>9580</v>
      </c>
      <c r="H2365" s="9"/>
      <c r="I2365" s="8"/>
      <c r="J2365" s="8"/>
      <c r="K2365" s="10" t="str">
        <f>IF(AND(Papers[[#This Row],[conference]]="", Papers[[#This Row],[journal]]=""),$N$2604,IF(Papers[[#This Row],[journal]]="",$N$2603, $N$2602))</f>
        <v>Journal</v>
      </c>
      <c r="L2365" s="10"/>
    </row>
    <row r="2366" spans="1:12" ht="51" customHeight="1">
      <c r="A2366" s="4">
        <v>3770</v>
      </c>
      <c r="B2366" s="13" t="s">
        <v>11302</v>
      </c>
      <c r="C2366" s="6">
        <v>2004</v>
      </c>
      <c r="D2366" s="7"/>
      <c r="E2366" s="7" t="s">
        <v>9622</v>
      </c>
      <c r="F2366" s="8" t="s">
        <v>11303</v>
      </c>
      <c r="G2366" s="9" t="s">
        <v>9580</v>
      </c>
      <c r="H2366" s="9"/>
      <c r="I2366" s="8"/>
      <c r="J2366" s="8"/>
      <c r="K2366" s="10" t="str">
        <f>IF(AND(Papers[[#This Row],[conference]]="", Papers[[#This Row],[journal]]=""),$N$2604,IF(Papers[[#This Row],[journal]]="",$N$2603, $N$2602))</f>
        <v>Journal</v>
      </c>
      <c r="L2366" s="10"/>
    </row>
    <row r="2367" spans="1:12" ht="51" customHeight="1">
      <c r="A2367" s="4">
        <v>3772</v>
      </c>
      <c r="B2367" s="13" t="s">
        <v>11307</v>
      </c>
      <c r="C2367" s="6">
        <v>2008</v>
      </c>
      <c r="D2367" s="7"/>
      <c r="E2367" s="7" t="s">
        <v>11308</v>
      </c>
      <c r="F2367" s="8" t="s">
        <v>11309</v>
      </c>
      <c r="G2367" s="9" t="s">
        <v>9580</v>
      </c>
      <c r="H2367" s="9"/>
      <c r="I2367" s="8"/>
      <c r="J2367" s="8"/>
      <c r="K2367" s="10" t="str">
        <f>IF(AND(Papers[[#This Row],[conference]]="", Papers[[#This Row],[journal]]=""),$N$2604,IF(Papers[[#This Row],[journal]]="",$N$2603, $N$2602))</f>
        <v>Journal</v>
      </c>
      <c r="L2367" s="10"/>
    </row>
    <row r="2368" spans="1:12" ht="51" customHeight="1">
      <c r="A2368" s="4">
        <v>3773</v>
      </c>
      <c r="B2368" s="13" t="s">
        <v>11311</v>
      </c>
      <c r="C2368" s="6">
        <v>2007</v>
      </c>
      <c r="D2368" s="7"/>
      <c r="E2368" s="7" t="s">
        <v>1083</v>
      </c>
      <c r="F2368" s="8" t="s">
        <v>11312</v>
      </c>
      <c r="G2368" s="9" t="s">
        <v>9580</v>
      </c>
      <c r="H2368" s="9"/>
      <c r="I2368" s="8"/>
      <c r="J2368" s="8"/>
      <c r="K2368" s="10" t="str">
        <f>IF(AND(Papers[[#This Row],[conference]]="", Papers[[#This Row],[journal]]=""),$N$2604,IF(Papers[[#This Row],[journal]]="",$N$2603, $N$2602))</f>
        <v>Journal</v>
      </c>
      <c r="L2368" s="10"/>
    </row>
    <row r="2369" spans="1:12" ht="51" customHeight="1">
      <c r="A2369" s="4">
        <v>3779</v>
      </c>
      <c r="B2369" s="13" t="s">
        <v>11314</v>
      </c>
      <c r="C2369" s="6">
        <v>2007</v>
      </c>
      <c r="D2369" s="7"/>
      <c r="E2369" s="7" t="s">
        <v>2421</v>
      </c>
      <c r="F2369" s="8" t="s">
        <v>11315</v>
      </c>
      <c r="G2369" s="9" t="s">
        <v>9580</v>
      </c>
      <c r="H2369" s="9"/>
      <c r="I2369" s="8"/>
      <c r="J2369" s="8"/>
      <c r="K2369" s="10" t="str">
        <f>IF(AND(Papers[[#This Row],[conference]]="", Papers[[#This Row],[journal]]=""),$N$2604,IF(Papers[[#This Row],[journal]]="",$N$2603, $N$2602))</f>
        <v>Journal</v>
      </c>
      <c r="L2369" s="10"/>
    </row>
    <row r="2370" spans="1:12" ht="51" customHeight="1">
      <c r="A2370" s="4">
        <v>3781</v>
      </c>
      <c r="B2370" s="13" t="s">
        <v>11317</v>
      </c>
      <c r="C2370" s="6">
        <v>2005</v>
      </c>
      <c r="D2370" s="7"/>
      <c r="E2370" s="7" t="s">
        <v>9582</v>
      </c>
      <c r="F2370" s="8" t="s">
        <v>11318</v>
      </c>
      <c r="G2370" s="9" t="s">
        <v>9580</v>
      </c>
      <c r="H2370" s="9"/>
      <c r="I2370" s="8"/>
      <c r="J2370" s="8"/>
      <c r="K2370" s="10" t="str">
        <f>IF(AND(Papers[[#This Row],[conference]]="", Papers[[#This Row],[journal]]=""),$N$2604,IF(Papers[[#This Row],[journal]]="",$N$2603, $N$2602))</f>
        <v>Journal</v>
      </c>
      <c r="L2370" s="10"/>
    </row>
    <row r="2371" spans="1:12" ht="51" customHeight="1">
      <c r="A2371" s="4">
        <v>3785</v>
      </c>
      <c r="B2371" s="13" t="s">
        <v>11319</v>
      </c>
      <c r="C2371" s="6">
        <v>2004</v>
      </c>
      <c r="D2371" s="7"/>
      <c r="E2371" s="7" t="s">
        <v>9582</v>
      </c>
      <c r="F2371" s="8" t="s">
        <v>11320</v>
      </c>
      <c r="G2371" s="9" t="s">
        <v>9580</v>
      </c>
      <c r="H2371" s="9"/>
      <c r="I2371" s="8"/>
      <c r="J2371" s="8"/>
      <c r="K2371" s="10" t="str">
        <f>IF(AND(Papers[[#This Row],[conference]]="", Papers[[#This Row],[journal]]=""),$N$2604,IF(Papers[[#This Row],[journal]]="",$N$2603, $N$2602))</f>
        <v>Journal</v>
      </c>
      <c r="L2371" s="10"/>
    </row>
    <row r="2372" spans="1:12" ht="51" customHeight="1">
      <c r="A2372" s="4">
        <v>3792</v>
      </c>
      <c r="B2372" s="13" t="s">
        <v>11323</v>
      </c>
      <c r="C2372" s="6">
        <v>2009</v>
      </c>
      <c r="D2372" s="7"/>
      <c r="E2372" s="7" t="s">
        <v>9622</v>
      </c>
      <c r="F2372" s="8" t="s">
        <v>11324</v>
      </c>
      <c r="G2372" s="9" t="s">
        <v>9580</v>
      </c>
      <c r="H2372" s="9"/>
      <c r="I2372" s="8"/>
      <c r="J2372" s="8"/>
      <c r="K2372" s="10" t="str">
        <f>IF(AND(Papers[[#This Row],[conference]]="", Papers[[#This Row],[journal]]=""),$N$2604,IF(Papers[[#This Row],[journal]]="",$N$2603, $N$2602))</f>
        <v>Journal</v>
      </c>
      <c r="L2372" s="10"/>
    </row>
    <row r="2373" spans="1:12" ht="51" customHeight="1">
      <c r="A2373" s="4">
        <v>3794</v>
      </c>
      <c r="B2373" s="13" t="s">
        <v>11326</v>
      </c>
      <c r="C2373" s="6">
        <v>2004</v>
      </c>
      <c r="D2373" s="7"/>
      <c r="E2373" s="7" t="s">
        <v>9582</v>
      </c>
      <c r="F2373" s="8" t="s">
        <v>11327</v>
      </c>
      <c r="G2373" s="9" t="s">
        <v>9580</v>
      </c>
      <c r="H2373" s="9"/>
      <c r="I2373" s="8"/>
      <c r="J2373" s="8"/>
      <c r="K2373" s="10" t="str">
        <f>IF(AND(Papers[[#This Row],[conference]]="", Papers[[#This Row],[journal]]=""),$N$2604,IF(Papers[[#This Row],[journal]]="",$N$2603, $N$2602))</f>
        <v>Journal</v>
      </c>
      <c r="L2373" s="10"/>
    </row>
    <row r="2374" spans="1:12" ht="51" customHeight="1">
      <c r="A2374" s="4">
        <v>3795</v>
      </c>
      <c r="B2374" s="13" t="s">
        <v>11331</v>
      </c>
      <c r="C2374" s="6">
        <v>2011</v>
      </c>
      <c r="D2374" s="7"/>
      <c r="E2374" s="7" t="s">
        <v>9582</v>
      </c>
      <c r="F2374" s="8" t="s">
        <v>11332</v>
      </c>
      <c r="G2374" s="9" t="s">
        <v>9580</v>
      </c>
      <c r="H2374" s="9"/>
      <c r="I2374" s="8"/>
      <c r="J2374" s="8"/>
      <c r="K2374" s="10" t="str">
        <f>IF(AND(Papers[[#This Row],[conference]]="", Papers[[#This Row],[journal]]=""),$N$2604,IF(Papers[[#This Row],[journal]]="",$N$2603, $N$2602))</f>
        <v>Journal</v>
      </c>
      <c r="L2374" s="10"/>
    </row>
    <row r="2375" spans="1:12" ht="51" customHeight="1">
      <c r="A2375" s="4">
        <v>3806</v>
      </c>
      <c r="B2375" s="13" t="s">
        <v>11337</v>
      </c>
      <c r="C2375" s="6">
        <v>2006</v>
      </c>
      <c r="D2375" s="7"/>
      <c r="E2375" s="7" t="s">
        <v>9623</v>
      </c>
      <c r="F2375" s="8" t="s">
        <v>11338</v>
      </c>
      <c r="G2375" s="9" t="s">
        <v>9580</v>
      </c>
      <c r="H2375" s="9"/>
      <c r="I2375" s="8"/>
      <c r="J2375" s="8"/>
      <c r="K2375" s="10" t="str">
        <f>IF(AND(Papers[[#This Row],[conference]]="", Papers[[#This Row],[journal]]=""),$N$2604,IF(Papers[[#This Row],[journal]]="",$N$2603, $N$2602))</f>
        <v>Journal</v>
      </c>
      <c r="L2375" s="10"/>
    </row>
    <row r="2376" spans="1:12" ht="51" customHeight="1">
      <c r="A2376" s="4">
        <v>3807</v>
      </c>
      <c r="B2376" s="13" t="s">
        <v>11339</v>
      </c>
      <c r="C2376" s="6">
        <v>2000</v>
      </c>
      <c r="D2376" s="7"/>
      <c r="E2376" s="7" t="s">
        <v>9621</v>
      </c>
      <c r="F2376" s="8" t="s">
        <v>11340</v>
      </c>
      <c r="G2376" s="9" t="s">
        <v>9580</v>
      </c>
      <c r="H2376" s="9"/>
      <c r="I2376" s="8"/>
      <c r="J2376" s="8"/>
      <c r="K2376" s="10" t="str">
        <f>IF(AND(Papers[[#This Row],[conference]]="", Papers[[#This Row],[journal]]=""),$N$2604,IF(Papers[[#This Row],[journal]]="",$N$2603, $N$2602))</f>
        <v>Journal</v>
      </c>
      <c r="L2376" s="10"/>
    </row>
    <row r="2377" spans="1:12" ht="51" customHeight="1">
      <c r="A2377" s="4">
        <v>3812</v>
      </c>
      <c r="B2377" s="13" t="s">
        <v>11345</v>
      </c>
      <c r="C2377" s="6">
        <v>2003</v>
      </c>
      <c r="D2377" s="7"/>
      <c r="E2377" s="7" t="s">
        <v>9582</v>
      </c>
      <c r="F2377" s="8" t="s">
        <v>11346</v>
      </c>
      <c r="G2377" s="9" t="s">
        <v>9580</v>
      </c>
      <c r="H2377" s="9"/>
      <c r="I2377" s="8"/>
      <c r="J2377" s="8"/>
      <c r="K2377" s="10" t="str">
        <f>IF(AND(Papers[[#This Row],[conference]]="", Papers[[#This Row],[journal]]=""),$N$2604,IF(Papers[[#This Row],[journal]]="",$N$2603, $N$2602))</f>
        <v>Journal</v>
      </c>
      <c r="L2377" s="10"/>
    </row>
    <row r="2378" spans="1:12" ht="51" customHeight="1">
      <c r="A2378" s="4">
        <v>3814</v>
      </c>
      <c r="B2378" s="13" t="s">
        <v>11108</v>
      </c>
      <c r="C2378" s="6">
        <v>2008</v>
      </c>
      <c r="D2378" s="7"/>
      <c r="E2378" s="7" t="s">
        <v>11348</v>
      </c>
      <c r="F2378" s="8" t="s">
        <v>11349</v>
      </c>
      <c r="G2378" s="9" t="s">
        <v>9580</v>
      </c>
      <c r="H2378" s="9"/>
      <c r="I2378" s="8"/>
      <c r="J2378" s="8"/>
      <c r="K2378" s="10" t="str">
        <f>IF(AND(Papers[[#This Row],[conference]]="", Papers[[#This Row],[journal]]=""),$N$2604,IF(Papers[[#This Row],[journal]]="",$N$2603, $N$2602))</f>
        <v>Journal</v>
      </c>
      <c r="L2378" s="10"/>
    </row>
    <row r="2379" spans="1:12" ht="51" customHeight="1">
      <c r="A2379" s="4">
        <v>3825</v>
      </c>
      <c r="B2379" s="13" t="s">
        <v>822</v>
      </c>
      <c r="C2379" s="6">
        <v>2000</v>
      </c>
      <c r="D2379" s="7"/>
      <c r="E2379" s="7" t="s">
        <v>9621</v>
      </c>
      <c r="F2379" s="8" t="s">
        <v>11352</v>
      </c>
      <c r="G2379" s="9" t="s">
        <v>9580</v>
      </c>
      <c r="H2379" s="9"/>
      <c r="I2379" s="8"/>
      <c r="J2379" s="8"/>
      <c r="K2379" s="10" t="str">
        <f>IF(AND(Papers[[#This Row],[conference]]="", Papers[[#This Row],[journal]]=""),$N$2604,IF(Papers[[#This Row],[journal]]="",$N$2603, $N$2602))</f>
        <v>Journal</v>
      </c>
      <c r="L2379" s="10"/>
    </row>
    <row r="2380" spans="1:12" ht="51" customHeight="1">
      <c r="A2380" s="4">
        <v>3827</v>
      </c>
      <c r="B2380" s="13" t="s">
        <v>11355</v>
      </c>
      <c r="C2380" s="6">
        <v>2011</v>
      </c>
      <c r="D2380" s="7"/>
      <c r="E2380" s="7" t="s">
        <v>9582</v>
      </c>
      <c r="F2380" s="8" t="s">
        <v>11356</v>
      </c>
      <c r="G2380" s="9" t="s">
        <v>9580</v>
      </c>
      <c r="H2380" s="9"/>
      <c r="I2380" s="8"/>
      <c r="J2380" s="8"/>
      <c r="K2380" s="10" t="str">
        <f>IF(AND(Papers[[#This Row],[conference]]="", Papers[[#This Row],[journal]]=""),$N$2604,IF(Papers[[#This Row],[journal]]="",$N$2603, $N$2602))</f>
        <v>Journal</v>
      </c>
      <c r="L2380" s="10"/>
    </row>
    <row r="2381" spans="1:12" ht="51" customHeight="1">
      <c r="A2381" s="4">
        <v>3829</v>
      </c>
      <c r="B2381" s="13" t="s">
        <v>11357</v>
      </c>
      <c r="C2381" s="6">
        <v>2004</v>
      </c>
      <c r="D2381" s="7"/>
      <c r="E2381" s="7" t="s">
        <v>9582</v>
      </c>
      <c r="F2381" s="8" t="s">
        <v>11358</v>
      </c>
      <c r="G2381" s="9" t="s">
        <v>9580</v>
      </c>
      <c r="H2381" s="9"/>
      <c r="I2381" s="8"/>
      <c r="J2381" s="8"/>
      <c r="K2381" s="10" t="str">
        <f>IF(AND(Papers[[#This Row],[conference]]="", Papers[[#This Row],[journal]]=""),$N$2604,IF(Papers[[#This Row],[journal]]="",$N$2603, $N$2602))</f>
        <v>Journal</v>
      </c>
      <c r="L2381" s="10"/>
    </row>
    <row r="2382" spans="1:12" ht="51" customHeight="1">
      <c r="A2382" s="4">
        <v>3831</v>
      </c>
      <c r="B2382" s="13" t="s">
        <v>11360</v>
      </c>
      <c r="C2382" s="6">
        <v>2011</v>
      </c>
      <c r="D2382" s="7"/>
      <c r="E2382" s="7" t="s">
        <v>10201</v>
      </c>
      <c r="F2382" s="8" t="s">
        <v>11361</v>
      </c>
      <c r="G2382" s="9" t="s">
        <v>9580</v>
      </c>
      <c r="H2382" s="9"/>
      <c r="I2382" s="8"/>
      <c r="J2382" s="8"/>
      <c r="K2382" s="10" t="str">
        <f>IF(AND(Papers[[#This Row],[conference]]="", Papers[[#This Row],[journal]]=""),$N$2604,IF(Papers[[#This Row],[journal]]="",$N$2603, $N$2602))</f>
        <v>Journal</v>
      </c>
      <c r="L2382" s="10"/>
    </row>
    <row r="2383" spans="1:12" ht="51" customHeight="1">
      <c r="A2383" s="4">
        <v>3832</v>
      </c>
      <c r="B2383" s="13" t="s">
        <v>11364</v>
      </c>
      <c r="C2383" s="6">
        <v>2010</v>
      </c>
      <c r="D2383" s="7"/>
      <c r="E2383" s="7" t="s">
        <v>9786</v>
      </c>
      <c r="F2383" s="8" t="s">
        <v>11365</v>
      </c>
      <c r="G2383" s="9" t="s">
        <v>9580</v>
      </c>
      <c r="H2383" s="9"/>
      <c r="I2383" s="8"/>
      <c r="J2383" s="8"/>
      <c r="K2383" s="10" t="str">
        <f>IF(AND(Papers[[#This Row],[conference]]="", Papers[[#This Row],[journal]]=""),$N$2604,IF(Papers[[#This Row],[journal]]="",$N$2603, $N$2602))</f>
        <v>Journal</v>
      </c>
      <c r="L2383" s="10"/>
    </row>
    <row r="2384" spans="1:12" ht="51" customHeight="1">
      <c r="A2384" s="4">
        <v>3834</v>
      </c>
      <c r="B2384" s="13" t="s">
        <v>11366</v>
      </c>
      <c r="C2384" s="6">
        <v>2004</v>
      </c>
      <c r="D2384" s="7"/>
      <c r="E2384" s="7" t="s">
        <v>9582</v>
      </c>
      <c r="F2384" s="8" t="s">
        <v>11367</v>
      </c>
      <c r="G2384" s="9" t="s">
        <v>9580</v>
      </c>
      <c r="H2384" s="9"/>
      <c r="I2384" s="8"/>
      <c r="J2384" s="8"/>
      <c r="K2384" s="10" t="str">
        <f>IF(AND(Papers[[#This Row],[conference]]="", Papers[[#This Row],[journal]]=""),$N$2604,IF(Papers[[#This Row],[journal]]="",$N$2603, $N$2602))</f>
        <v>Journal</v>
      </c>
      <c r="L2384" s="10"/>
    </row>
    <row r="2385" spans="1:12" ht="51" customHeight="1">
      <c r="A2385" s="4">
        <v>3836</v>
      </c>
      <c r="B2385" s="13" t="s">
        <v>11368</v>
      </c>
      <c r="C2385" s="6">
        <v>2009</v>
      </c>
      <c r="D2385" s="7"/>
      <c r="E2385" s="7" t="s">
        <v>980</v>
      </c>
      <c r="F2385" s="8" t="s">
        <v>11369</v>
      </c>
      <c r="G2385" s="9" t="s">
        <v>9580</v>
      </c>
      <c r="H2385" s="9"/>
      <c r="I2385" s="8"/>
      <c r="J2385" s="8"/>
      <c r="K2385" s="10" t="str">
        <f>IF(AND(Papers[[#This Row],[conference]]="", Papers[[#This Row],[journal]]=""),$N$2604,IF(Papers[[#This Row],[journal]]="",$N$2603, $N$2602))</f>
        <v>Journal</v>
      </c>
      <c r="L2385" s="10"/>
    </row>
    <row r="2386" spans="1:12" ht="51" customHeight="1">
      <c r="A2386" s="4">
        <v>3845</v>
      </c>
      <c r="B2386" s="13" t="s">
        <v>11372</v>
      </c>
      <c r="C2386" s="6">
        <v>2010</v>
      </c>
      <c r="D2386" s="7"/>
      <c r="E2386" s="7" t="s">
        <v>9582</v>
      </c>
      <c r="F2386" s="8" t="s">
        <v>11373</v>
      </c>
      <c r="G2386" s="9" t="s">
        <v>9580</v>
      </c>
      <c r="H2386" s="9"/>
      <c r="I2386" s="8"/>
      <c r="J2386" s="8"/>
      <c r="K2386" s="10" t="str">
        <f>IF(AND(Papers[[#This Row],[conference]]="", Papers[[#This Row],[journal]]=""),$N$2604,IF(Papers[[#This Row],[journal]]="",$N$2603, $N$2602))</f>
        <v>Journal</v>
      </c>
      <c r="L2386" s="10"/>
    </row>
    <row r="2387" spans="1:12" ht="51" customHeight="1">
      <c r="A2387" s="4">
        <v>3850</v>
      </c>
      <c r="B2387" s="13" t="s">
        <v>11381</v>
      </c>
      <c r="C2387" s="6">
        <v>2009</v>
      </c>
      <c r="D2387" s="7"/>
      <c r="E2387" s="7" t="s">
        <v>9588</v>
      </c>
      <c r="F2387" s="8" t="s">
        <v>11382</v>
      </c>
      <c r="G2387" s="9" t="s">
        <v>9580</v>
      </c>
      <c r="H2387" s="9"/>
      <c r="I2387" s="8"/>
      <c r="J2387" s="8"/>
      <c r="K2387" s="10" t="str">
        <f>IF(AND(Papers[[#This Row],[conference]]="", Papers[[#This Row],[journal]]=""),$N$2604,IF(Papers[[#This Row],[journal]]="",$N$2603, $N$2602))</f>
        <v>Journal</v>
      </c>
      <c r="L2387" s="10"/>
    </row>
    <row r="2388" spans="1:12" ht="51" customHeight="1">
      <c r="A2388" s="4">
        <v>3858</v>
      </c>
      <c r="B2388" s="13" t="s">
        <v>11385</v>
      </c>
      <c r="C2388" s="6">
        <v>2009</v>
      </c>
      <c r="D2388" s="7"/>
      <c r="E2388" s="7" t="s">
        <v>10113</v>
      </c>
      <c r="F2388" s="8" t="s">
        <v>11386</v>
      </c>
      <c r="G2388" s="9" t="s">
        <v>9580</v>
      </c>
      <c r="H2388" s="9"/>
      <c r="I2388" s="8"/>
      <c r="J2388" s="8"/>
      <c r="K2388" s="10" t="str">
        <f>IF(AND(Papers[[#This Row],[conference]]="", Papers[[#This Row],[journal]]=""),$N$2604,IF(Papers[[#This Row],[journal]]="",$N$2603, $N$2602))</f>
        <v>Journal</v>
      </c>
      <c r="L2388" s="10"/>
    </row>
    <row r="2389" spans="1:12" ht="51" customHeight="1">
      <c r="A2389" s="4">
        <v>3862</v>
      </c>
      <c r="B2389" s="13" t="s">
        <v>11398</v>
      </c>
      <c r="C2389" s="6">
        <v>1999</v>
      </c>
      <c r="D2389" s="7"/>
      <c r="E2389" s="7" t="s">
        <v>1083</v>
      </c>
      <c r="F2389" s="8" t="s">
        <v>11399</v>
      </c>
      <c r="G2389" s="9" t="s">
        <v>9580</v>
      </c>
      <c r="H2389" s="9"/>
      <c r="I2389" s="8"/>
      <c r="J2389" s="8"/>
      <c r="K2389" s="10" t="str">
        <f>IF(AND(Papers[[#This Row],[conference]]="", Papers[[#This Row],[journal]]=""),$N$2604,IF(Papers[[#This Row],[journal]]="",$N$2603, $N$2602))</f>
        <v>Journal</v>
      </c>
      <c r="L2389" s="10"/>
    </row>
    <row r="2390" spans="1:12" ht="51" customHeight="1">
      <c r="A2390" s="4">
        <v>3867</v>
      </c>
      <c r="B2390" s="13" t="s">
        <v>11401</v>
      </c>
      <c r="C2390" s="6">
        <v>2010</v>
      </c>
      <c r="D2390" s="7"/>
      <c r="E2390" s="7" t="s">
        <v>11402</v>
      </c>
      <c r="F2390" s="8" t="s">
        <v>8384</v>
      </c>
      <c r="G2390" s="9" t="s">
        <v>9580</v>
      </c>
      <c r="H2390" s="9"/>
      <c r="I2390" s="8"/>
      <c r="J2390" s="8"/>
      <c r="K2390" s="10" t="str">
        <f>IF(AND(Papers[[#This Row],[conference]]="", Papers[[#This Row],[journal]]=""),$N$2604,IF(Papers[[#This Row],[journal]]="",$N$2603, $N$2602))</f>
        <v>Journal</v>
      </c>
      <c r="L2390" s="10"/>
    </row>
    <row r="2391" spans="1:12" ht="51" customHeight="1">
      <c r="A2391" s="4">
        <v>3869</v>
      </c>
      <c r="B2391" s="13" t="s">
        <v>11403</v>
      </c>
      <c r="C2391" s="6">
        <v>2009</v>
      </c>
      <c r="D2391" s="7"/>
      <c r="E2391" s="7" t="s">
        <v>1083</v>
      </c>
      <c r="F2391" s="8" t="s">
        <v>11404</v>
      </c>
      <c r="G2391" s="9" t="s">
        <v>9580</v>
      </c>
      <c r="H2391" s="9"/>
      <c r="I2391" s="8"/>
      <c r="J2391" s="8"/>
      <c r="K2391" s="10" t="str">
        <f>IF(AND(Papers[[#This Row],[conference]]="", Papers[[#This Row],[journal]]=""),$N$2604,IF(Papers[[#This Row],[journal]]="",$N$2603, $N$2602))</f>
        <v>Journal</v>
      </c>
      <c r="L2391" s="10"/>
    </row>
    <row r="2392" spans="1:12" ht="51" customHeight="1">
      <c r="A2392" s="4">
        <v>3870</v>
      </c>
      <c r="B2392" s="13" t="s">
        <v>11405</v>
      </c>
      <c r="C2392" s="6">
        <v>2009</v>
      </c>
      <c r="D2392" s="7"/>
      <c r="E2392" s="7" t="s">
        <v>9582</v>
      </c>
      <c r="F2392" s="8" t="s">
        <v>11406</v>
      </c>
      <c r="G2392" s="9" t="s">
        <v>9580</v>
      </c>
      <c r="H2392" s="9"/>
      <c r="I2392" s="8"/>
      <c r="J2392" s="8"/>
      <c r="K2392" s="10" t="str">
        <f>IF(AND(Papers[[#This Row],[conference]]="", Papers[[#This Row],[journal]]=""),$N$2604,IF(Papers[[#This Row],[journal]]="",$N$2603, $N$2602))</f>
        <v>Journal</v>
      </c>
      <c r="L2392" s="10"/>
    </row>
    <row r="2393" spans="1:12" ht="51" customHeight="1">
      <c r="A2393" s="4">
        <v>3873</v>
      </c>
      <c r="B2393" s="13" t="s">
        <v>11409</v>
      </c>
      <c r="C2393" s="6">
        <v>2006</v>
      </c>
      <c r="D2393" s="7"/>
      <c r="E2393" s="7" t="s">
        <v>9582</v>
      </c>
      <c r="F2393" s="8" t="s">
        <v>11410</v>
      </c>
      <c r="G2393" s="9" t="s">
        <v>9580</v>
      </c>
      <c r="H2393" s="9"/>
      <c r="I2393" s="8"/>
      <c r="J2393" s="8"/>
      <c r="K2393" s="10" t="str">
        <f>IF(AND(Papers[[#This Row],[conference]]="", Papers[[#This Row],[journal]]=""),$N$2604,IF(Papers[[#This Row],[journal]]="",$N$2603, $N$2602))</f>
        <v>Journal</v>
      </c>
      <c r="L2393" s="10"/>
    </row>
    <row r="2394" spans="1:12" ht="51" customHeight="1">
      <c r="A2394" s="4">
        <v>3878</v>
      </c>
      <c r="B2394" s="13" t="s">
        <v>11412</v>
      </c>
      <c r="C2394" s="6">
        <v>2009</v>
      </c>
      <c r="D2394" s="7"/>
      <c r="E2394" s="7" t="s">
        <v>9582</v>
      </c>
      <c r="F2394" s="8" t="s">
        <v>11413</v>
      </c>
      <c r="G2394" s="9" t="s">
        <v>9580</v>
      </c>
      <c r="H2394" s="9"/>
      <c r="I2394" s="8"/>
      <c r="J2394" s="8"/>
      <c r="K2394" s="10" t="str">
        <f>IF(AND(Papers[[#This Row],[conference]]="", Papers[[#This Row],[journal]]=""),$N$2604,IF(Papers[[#This Row],[journal]]="",$N$2603, $N$2602))</f>
        <v>Journal</v>
      </c>
      <c r="L2394" s="10"/>
    </row>
    <row r="2395" spans="1:12" ht="51" customHeight="1">
      <c r="A2395" s="4">
        <v>3884</v>
      </c>
      <c r="B2395" s="13" t="s">
        <v>11419</v>
      </c>
      <c r="C2395" s="6">
        <v>2011</v>
      </c>
      <c r="D2395" s="7"/>
      <c r="E2395" s="7" t="s">
        <v>9582</v>
      </c>
      <c r="F2395" s="8" t="s">
        <v>11420</v>
      </c>
      <c r="G2395" s="9" t="s">
        <v>9580</v>
      </c>
      <c r="H2395" s="9"/>
      <c r="I2395" s="8"/>
      <c r="J2395" s="8"/>
      <c r="K2395" s="10" t="str">
        <f>IF(AND(Papers[[#This Row],[conference]]="", Papers[[#This Row],[journal]]=""),$N$2604,IF(Papers[[#This Row],[journal]]="",$N$2603, $N$2602))</f>
        <v>Journal</v>
      </c>
      <c r="L2395" s="10"/>
    </row>
    <row r="2396" spans="1:12" ht="51" customHeight="1">
      <c r="A2396" s="4">
        <v>3885</v>
      </c>
      <c r="B2396" s="13" t="s">
        <v>11421</v>
      </c>
      <c r="C2396" s="6">
        <v>2005</v>
      </c>
      <c r="D2396" s="7"/>
      <c r="E2396" s="7" t="s">
        <v>11422</v>
      </c>
      <c r="F2396" s="8" t="s">
        <v>11423</v>
      </c>
      <c r="G2396" s="9" t="s">
        <v>9580</v>
      </c>
      <c r="H2396" s="9"/>
      <c r="I2396" s="8"/>
      <c r="J2396" s="8"/>
      <c r="K2396" s="10" t="str">
        <f>IF(AND(Papers[[#This Row],[conference]]="", Papers[[#This Row],[journal]]=""),$N$2604,IF(Papers[[#This Row],[journal]]="",$N$2603, $N$2602))</f>
        <v>Journal</v>
      </c>
      <c r="L2396" s="10"/>
    </row>
    <row r="2397" spans="1:12" ht="51" customHeight="1">
      <c r="A2397" s="4">
        <v>3888</v>
      </c>
      <c r="B2397" s="13" t="s">
        <v>11432</v>
      </c>
      <c r="C2397" s="6">
        <v>2010</v>
      </c>
      <c r="D2397" s="7"/>
      <c r="E2397" s="7" t="s">
        <v>9617</v>
      </c>
      <c r="F2397" s="8" t="s">
        <v>11433</v>
      </c>
      <c r="G2397" s="9" t="s">
        <v>9580</v>
      </c>
      <c r="H2397" s="9"/>
      <c r="I2397" s="8"/>
      <c r="J2397" s="8"/>
      <c r="K2397" s="10" t="str">
        <f>IF(AND(Papers[[#This Row],[conference]]="", Papers[[#This Row],[journal]]=""),$N$2604,IF(Papers[[#This Row],[journal]]="",$N$2603, $N$2602))</f>
        <v>Journal</v>
      </c>
      <c r="L2397" s="10"/>
    </row>
    <row r="2398" spans="1:12" ht="51" customHeight="1">
      <c r="A2398" s="4">
        <v>3892</v>
      </c>
      <c r="B2398" s="13" t="s">
        <v>11437</v>
      </c>
      <c r="C2398" s="6">
        <v>2008</v>
      </c>
      <c r="D2398" s="7"/>
      <c r="E2398" s="7" t="s">
        <v>9582</v>
      </c>
      <c r="F2398" s="8" t="s">
        <v>11438</v>
      </c>
      <c r="G2398" s="9" t="s">
        <v>9580</v>
      </c>
      <c r="H2398" s="9"/>
      <c r="I2398" s="8"/>
      <c r="J2398" s="8"/>
      <c r="K2398" s="10" t="str">
        <f>IF(AND(Papers[[#This Row],[conference]]="", Papers[[#This Row],[journal]]=""),$N$2604,IF(Papers[[#This Row],[journal]]="",$N$2603, $N$2602))</f>
        <v>Journal</v>
      </c>
      <c r="L2398" s="10"/>
    </row>
    <row r="2399" spans="1:12" ht="51" customHeight="1">
      <c r="A2399" s="4">
        <v>3893</v>
      </c>
      <c r="B2399" s="13" t="s">
        <v>11442</v>
      </c>
      <c r="C2399" s="6">
        <v>2009</v>
      </c>
      <c r="D2399" s="7"/>
      <c r="E2399" s="7" t="s">
        <v>11443</v>
      </c>
      <c r="F2399" s="8" t="s">
        <v>11444</v>
      </c>
      <c r="G2399" s="9" t="s">
        <v>9580</v>
      </c>
      <c r="H2399" s="9"/>
      <c r="I2399" s="8"/>
      <c r="J2399" s="8"/>
      <c r="K2399" s="10" t="str">
        <f>IF(AND(Papers[[#This Row],[conference]]="", Papers[[#This Row],[journal]]=""),$N$2604,IF(Papers[[#This Row],[journal]]="",$N$2603, $N$2602))</f>
        <v>Journal</v>
      </c>
      <c r="L2399" s="10"/>
    </row>
    <row r="2400" spans="1:12" ht="51" customHeight="1">
      <c r="A2400" s="4">
        <v>3895</v>
      </c>
      <c r="B2400" s="13" t="s">
        <v>11445</v>
      </c>
      <c r="C2400" s="6">
        <v>2008</v>
      </c>
      <c r="D2400" s="7"/>
      <c r="E2400" s="7" t="s">
        <v>9582</v>
      </c>
      <c r="F2400" s="8" t="s">
        <v>11446</v>
      </c>
      <c r="G2400" s="9" t="s">
        <v>9580</v>
      </c>
      <c r="H2400" s="9"/>
      <c r="I2400" s="8"/>
      <c r="J2400" s="8"/>
      <c r="K2400" s="10" t="str">
        <f>IF(AND(Papers[[#This Row],[conference]]="", Papers[[#This Row],[journal]]=""),$N$2604,IF(Papers[[#This Row],[journal]]="",$N$2603, $N$2602))</f>
        <v>Journal</v>
      </c>
      <c r="L2400" s="10"/>
    </row>
    <row r="2401" spans="1:12" ht="51" customHeight="1">
      <c r="A2401" s="4">
        <v>3899</v>
      </c>
      <c r="B2401" s="13" t="s">
        <v>11447</v>
      </c>
      <c r="C2401" s="6">
        <v>2010</v>
      </c>
      <c r="D2401" s="7"/>
      <c r="E2401" s="7" t="s">
        <v>11448</v>
      </c>
      <c r="F2401" s="8" t="s">
        <v>11449</v>
      </c>
      <c r="G2401" s="9" t="s">
        <v>9580</v>
      </c>
      <c r="H2401" s="9"/>
      <c r="I2401" s="8"/>
      <c r="J2401" s="8"/>
      <c r="K2401" s="10" t="str">
        <f>IF(AND(Papers[[#This Row],[conference]]="", Papers[[#This Row],[journal]]=""),$N$2604,IF(Papers[[#This Row],[journal]]="",$N$2603, $N$2602))</f>
        <v>Journal</v>
      </c>
      <c r="L2401" s="10"/>
    </row>
    <row r="2402" spans="1:12" ht="51" customHeight="1">
      <c r="A2402" s="4">
        <v>3905</v>
      </c>
      <c r="B2402" s="13" t="s">
        <v>11452</v>
      </c>
      <c r="C2402" s="6">
        <v>2011</v>
      </c>
      <c r="D2402" s="7"/>
      <c r="E2402" s="7" t="s">
        <v>11453</v>
      </c>
      <c r="F2402" s="8" t="s">
        <v>11454</v>
      </c>
      <c r="G2402" s="9" t="s">
        <v>9580</v>
      </c>
      <c r="H2402" s="9"/>
      <c r="I2402" s="8"/>
      <c r="J2402" s="8"/>
      <c r="K2402" s="10" t="str">
        <f>IF(AND(Papers[[#This Row],[conference]]="", Papers[[#This Row],[journal]]=""),$N$2604,IF(Papers[[#This Row],[journal]]="",$N$2603, $N$2602))</f>
        <v>Journal</v>
      </c>
      <c r="L2402" s="10"/>
    </row>
    <row r="2403" spans="1:12" ht="51" customHeight="1">
      <c r="A2403" s="4">
        <v>3911</v>
      </c>
      <c r="B2403" s="13" t="s">
        <v>8440</v>
      </c>
      <c r="C2403" s="6">
        <v>2010</v>
      </c>
      <c r="D2403" s="7"/>
      <c r="E2403" s="7" t="s">
        <v>11460</v>
      </c>
      <c r="F2403" s="8" t="s">
        <v>11461</v>
      </c>
      <c r="G2403" s="9" t="s">
        <v>9580</v>
      </c>
      <c r="H2403" s="9"/>
      <c r="I2403" s="8"/>
      <c r="J2403" s="8"/>
      <c r="K2403" s="10" t="str">
        <f>IF(AND(Papers[[#This Row],[conference]]="", Papers[[#This Row],[journal]]=""),$N$2604,IF(Papers[[#This Row],[journal]]="",$N$2603, $N$2602))</f>
        <v>Journal</v>
      </c>
      <c r="L2403" s="10"/>
    </row>
    <row r="2404" spans="1:12" ht="51" customHeight="1">
      <c r="A2404" s="4">
        <v>3916</v>
      </c>
      <c r="B2404" s="13" t="s">
        <v>11462</v>
      </c>
      <c r="C2404" s="6">
        <v>2000</v>
      </c>
      <c r="D2404" s="7"/>
      <c r="E2404" s="7" t="s">
        <v>11463</v>
      </c>
      <c r="F2404" s="8" t="s">
        <v>11464</v>
      </c>
      <c r="G2404" s="9" t="s">
        <v>9580</v>
      </c>
      <c r="H2404" s="9"/>
      <c r="I2404" s="8"/>
      <c r="J2404" s="8"/>
      <c r="K2404" s="10" t="str">
        <f>IF(AND(Papers[[#This Row],[conference]]="", Papers[[#This Row],[journal]]=""),$N$2604,IF(Papers[[#This Row],[journal]]="",$N$2603, $N$2602))</f>
        <v>Journal</v>
      </c>
      <c r="L2404" s="10"/>
    </row>
    <row r="2405" spans="1:12" ht="51" customHeight="1">
      <c r="A2405" s="4">
        <v>3922</v>
      </c>
      <c r="B2405" s="13" t="s">
        <v>11470</v>
      </c>
      <c r="C2405" s="6">
        <v>2002</v>
      </c>
      <c r="D2405" s="7"/>
      <c r="E2405" s="7" t="s">
        <v>10303</v>
      </c>
      <c r="F2405" s="8" t="s">
        <v>11471</v>
      </c>
      <c r="G2405" s="9" t="s">
        <v>9580</v>
      </c>
      <c r="H2405" s="9"/>
      <c r="I2405" s="8"/>
      <c r="J2405" s="8"/>
      <c r="K2405" s="10" t="str">
        <f>IF(AND(Papers[[#This Row],[conference]]="", Papers[[#This Row],[journal]]=""),$N$2604,IF(Papers[[#This Row],[journal]]="",$N$2603, $N$2602))</f>
        <v>Journal</v>
      </c>
      <c r="L2405" s="10"/>
    </row>
    <row r="2406" spans="1:12" ht="51" customHeight="1">
      <c r="A2406" s="4">
        <v>3923</v>
      </c>
      <c r="B2406" s="13" t="s">
        <v>11472</v>
      </c>
      <c r="C2406" s="6">
        <v>1999</v>
      </c>
      <c r="D2406" s="7"/>
      <c r="E2406" s="7" t="s">
        <v>10303</v>
      </c>
      <c r="F2406" s="8" t="s">
        <v>11473</v>
      </c>
      <c r="G2406" s="9" t="s">
        <v>9580</v>
      </c>
      <c r="H2406" s="9"/>
      <c r="I2406" s="8"/>
      <c r="J2406" s="8"/>
      <c r="K2406" s="10" t="str">
        <f>IF(AND(Papers[[#This Row],[conference]]="", Papers[[#This Row],[journal]]=""),$N$2604,IF(Papers[[#This Row],[journal]]="",$N$2603, $N$2602))</f>
        <v>Journal</v>
      </c>
      <c r="L2406" s="10"/>
    </row>
    <row r="2407" spans="1:12" ht="51" customHeight="1">
      <c r="A2407" s="4">
        <v>3926</v>
      </c>
      <c r="B2407" s="13" t="s">
        <v>11474</v>
      </c>
      <c r="C2407" s="6">
        <v>2004</v>
      </c>
      <c r="D2407" s="7"/>
      <c r="E2407" s="7" t="s">
        <v>9588</v>
      </c>
      <c r="F2407" s="8" t="s">
        <v>11475</v>
      </c>
      <c r="G2407" s="9" t="s">
        <v>9580</v>
      </c>
      <c r="H2407" s="9"/>
      <c r="I2407" s="8"/>
      <c r="J2407" s="8"/>
      <c r="K2407" s="10" t="str">
        <f>IF(AND(Papers[[#This Row],[conference]]="", Papers[[#This Row],[journal]]=""),$N$2604,IF(Papers[[#This Row],[journal]]="",$N$2603, $N$2602))</f>
        <v>Journal</v>
      </c>
      <c r="L2407" s="10"/>
    </row>
    <row r="2408" spans="1:12" ht="51" customHeight="1">
      <c r="A2408" s="4">
        <v>3927</v>
      </c>
      <c r="B2408" s="13" t="s">
        <v>11477</v>
      </c>
      <c r="C2408" s="6">
        <v>2003</v>
      </c>
      <c r="D2408" s="7"/>
      <c r="E2408" s="7" t="s">
        <v>9623</v>
      </c>
      <c r="F2408" s="8" t="s">
        <v>11478</v>
      </c>
      <c r="G2408" s="9" t="s">
        <v>9580</v>
      </c>
      <c r="H2408" s="9"/>
      <c r="I2408" s="8"/>
      <c r="J2408" s="8"/>
      <c r="K2408" s="10" t="str">
        <f>IF(AND(Papers[[#This Row],[conference]]="", Papers[[#This Row],[journal]]=""),$N$2604,IF(Papers[[#This Row],[journal]]="",$N$2603, $N$2602))</f>
        <v>Journal</v>
      </c>
      <c r="L2408" s="10"/>
    </row>
    <row r="2409" spans="1:12" ht="51" customHeight="1">
      <c r="A2409" s="4">
        <v>3929</v>
      </c>
      <c r="B2409" s="13" t="s">
        <v>11480</v>
      </c>
      <c r="C2409" s="6">
        <v>2010</v>
      </c>
      <c r="D2409" s="7"/>
      <c r="E2409" s="7" t="s">
        <v>9744</v>
      </c>
      <c r="F2409" s="8" t="s">
        <v>11481</v>
      </c>
      <c r="G2409" s="9" t="s">
        <v>9580</v>
      </c>
      <c r="H2409" s="9"/>
      <c r="I2409" s="8"/>
      <c r="J2409" s="8"/>
      <c r="K2409" s="10" t="str">
        <f>IF(AND(Papers[[#This Row],[conference]]="", Papers[[#This Row],[journal]]=""),$N$2604,IF(Papers[[#This Row],[journal]]="",$N$2603, $N$2602))</f>
        <v>Journal</v>
      </c>
      <c r="L2409" s="10"/>
    </row>
    <row r="2410" spans="1:12" ht="51" customHeight="1">
      <c r="A2410" s="4">
        <v>3931</v>
      </c>
      <c r="B2410" s="13" t="s">
        <v>11484</v>
      </c>
      <c r="C2410" s="6">
        <v>2011</v>
      </c>
      <c r="D2410" s="7"/>
      <c r="E2410" s="7" t="s">
        <v>9699</v>
      </c>
      <c r="F2410" s="8" t="s">
        <v>11485</v>
      </c>
      <c r="G2410" s="9" t="s">
        <v>9580</v>
      </c>
      <c r="H2410" s="9"/>
      <c r="I2410" s="8"/>
      <c r="J2410" s="8"/>
      <c r="K2410" s="10" t="str">
        <f>IF(AND(Papers[[#This Row],[conference]]="", Papers[[#This Row],[journal]]=""),$N$2604,IF(Papers[[#This Row],[journal]]="",$N$2603, $N$2602))</f>
        <v>Journal</v>
      </c>
      <c r="L2410" s="10"/>
    </row>
    <row r="2411" spans="1:12" ht="51" customHeight="1">
      <c r="A2411" s="4">
        <v>3933</v>
      </c>
      <c r="B2411" s="13" t="s">
        <v>11490</v>
      </c>
      <c r="C2411" s="6">
        <v>2011</v>
      </c>
      <c r="D2411" s="7"/>
      <c r="E2411" s="7" t="s">
        <v>9582</v>
      </c>
      <c r="F2411" s="8" t="s">
        <v>11491</v>
      </c>
      <c r="G2411" s="9" t="s">
        <v>9580</v>
      </c>
      <c r="H2411" s="9"/>
      <c r="I2411" s="8"/>
      <c r="J2411" s="8"/>
      <c r="K2411" s="10" t="str">
        <f>IF(AND(Papers[[#This Row],[conference]]="", Papers[[#This Row],[journal]]=""),$N$2604,IF(Papers[[#This Row],[journal]]="",$N$2603, $N$2602))</f>
        <v>Journal</v>
      </c>
      <c r="L2411" s="10"/>
    </row>
    <row r="2412" spans="1:12" ht="51" customHeight="1">
      <c r="A2412" s="4">
        <v>3934</v>
      </c>
      <c r="B2412" s="13" t="s">
        <v>6691</v>
      </c>
      <c r="C2412" s="6">
        <v>2006</v>
      </c>
      <c r="D2412" s="7"/>
      <c r="E2412" s="7" t="s">
        <v>9582</v>
      </c>
      <c r="F2412" s="8" t="s">
        <v>11492</v>
      </c>
      <c r="G2412" s="9" t="s">
        <v>9580</v>
      </c>
      <c r="H2412" s="9"/>
      <c r="I2412" s="8"/>
      <c r="J2412" s="8"/>
      <c r="K2412" s="10" t="str">
        <f>IF(AND(Papers[[#This Row],[conference]]="", Papers[[#This Row],[journal]]=""),$N$2604,IF(Papers[[#This Row],[journal]]="",$N$2603, $N$2602))</f>
        <v>Journal</v>
      </c>
      <c r="L2412" s="10"/>
    </row>
    <row r="2413" spans="1:12" ht="51" customHeight="1">
      <c r="A2413" s="4">
        <v>3935</v>
      </c>
      <c r="B2413" s="13" t="s">
        <v>11493</v>
      </c>
      <c r="C2413" s="6">
        <v>2006</v>
      </c>
      <c r="D2413" s="7"/>
      <c r="E2413" s="7" t="s">
        <v>9623</v>
      </c>
      <c r="F2413" s="8" t="s">
        <v>11494</v>
      </c>
      <c r="G2413" s="9" t="s">
        <v>9580</v>
      </c>
      <c r="H2413" s="9"/>
      <c r="I2413" s="8"/>
      <c r="J2413" s="8"/>
      <c r="K2413" s="10" t="str">
        <f>IF(AND(Papers[[#This Row],[conference]]="", Papers[[#This Row],[journal]]=""),$N$2604,IF(Papers[[#This Row],[journal]]="",$N$2603, $N$2602))</f>
        <v>Journal</v>
      </c>
      <c r="L2413" s="10"/>
    </row>
    <row r="2414" spans="1:12" ht="51" customHeight="1">
      <c r="A2414" s="4">
        <v>3938</v>
      </c>
      <c r="B2414" s="13" t="s">
        <v>11495</v>
      </c>
      <c r="C2414" s="6">
        <v>2005</v>
      </c>
      <c r="D2414" s="7"/>
      <c r="E2414" s="7" t="s">
        <v>9582</v>
      </c>
      <c r="F2414" s="8" t="s">
        <v>11496</v>
      </c>
      <c r="G2414" s="9" t="s">
        <v>9580</v>
      </c>
      <c r="H2414" s="9"/>
      <c r="I2414" s="8"/>
      <c r="J2414" s="8"/>
      <c r="K2414" s="10" t="str">
        <f>IF(AND(Papers[[#This Row],[conference]]="", Papers[[#This Row],[journal]]=""),$N$2604,IF(Papers[[#This Row],[journal]]="",$N$2603, $N$2602))</f>
        <v>Journal</v>
      </c>
      <c r="L2414" s="10"/>
    </row>
    <row r="2415" spans="1:12" ht="51" customHeight="1">
      <c r="A2415" s="4">
        <v>3939</v>
      </c>
      <c r="B2415" s="13" t="s">
        <v>11497</v>
      </c>
      <c r="C2415" s="6">
        <v>2009</v>
      </c>
      <c r="D2415" s="7"/>
      <c r="E2415" s="7" t="s">
        <v>9623</v>
      </c>
      <c r="F2415" s="8" t="s">
        <v>11498</v>
      </c>
      <c r="G2415" s="9" t="s">
        <v>9580</v>
      </c>
      <c r="H2415" s="9"/>
      <c r="I2415" s="8"/>
      <c r="J2415" s="8"/>
      <c r="K2415" s="10" t="str">
        <f>IF(AND(Papers[[#This Row],[conference]]="", Papers[[#This Row],[journal]]=""),$N$2604,IF(Papers[[#This Row],[journal]]="",$N$2603, $N$2602))</f>
        <v>Journal</v>
      </c>
      <c r="L2415" s="10"/>
    </row>
    <row r="2416" spans="1:12" ht="51" customHeight="1">
      <c r="A2416" s="4">
        <v>3940</v>
      </c>
      <c r="B2416" s="13" t="s">
        <v>11502</v>
      </c>
      <c r="C2416" s="6">
        <v>2007</v>
      </c>
      <c r="D2416" s="7"/>
      <c r="E2416" s="7" t="s">
        <v>9623</v>
      </c>
      <c r="F2416" s="8" t="s">
        <v>11503</v>
      </c>
      <c r="G2416" s="9" t="s">
        <v>9580</v>
      </c>
      <c r="H2416" s="9"/>
      <c r="I2416" s="8"/>
      <c r="J2416" s="8"/>
      <c r="K2416" s="10" t="str">
        <f>IF(AND(Papers[[#This Row],[conference]]="", Papers[[#This Row],[journal]]=""),$N$2604,IF(Papers[[#This Row],[journal]]="",$N$2603, $N$2602))</f>
        <v>Journal</v>
      </c>
      <c r="L2416" s="10"/>
    </row>
    <row r="2417" spans="1:12" ht="51" customHeight="1">
      <c r="A2417" s="4">
        <v>3942</v>
      </c>
      <c r="B2417" s="13" t="s">
        <v>11504</v>
      </c>
      <c r="C2417" s="6">
        <v>2006</v>
      </c>
      <c r="D2417" s="7"/>
      <c r="E2417" s="7" t="s">
        <v>9623</v>
      </c>
      <c r="F2417" s="8" t="s">
        <v>11505</v>
      </c>
      <c r="G2417" s="9" t="s">
        <v>9580</v>
      </c>
      <c r="H2417" s="9"/>
      <c r="I2417" s="8"/>
      <c r="J2417" s="8"/>
      <c r="K2417" s="10" t="str">
        <f>IF(AND(Papers[[#This Row],[conference]]="", Papers[[#This Row],[journal]]=""),$N$2604,IF(Papers[[#This Row],[journal]]="",$N$2603, $N$2602))</f>
        <v>Journal</v>
      </c>
      <c r="L2417" s="10"/>
    </row>
    <row r="2418" spans="1:12" ht="51" customHeight="1">
      <c r="A2418" s="4">
        <v>3943</v>
      </c>
      <c r="B2418" s="13" t="s">
        <v>11508</v>
      </c>
      <c r="C2418" s="6">
        <v>2011</v>
      </c>
      <c r="D2418" s="7"/>
      <c r="E2418" s="7" t="s">
        <v>9995</v>
      </c>
      <c r="F2418" s="8" t="s">
        <v>11509</v>
      </c>
      <c r="G2418" s="9" t="s">
        <v>9580</v>
      </c>
      <c r="H2418" s="9"/>
      <c r="I2418" s="8"/>
      <c r="J2418" s="8"/>
      <c r="K2418" s="10" t="str">
        <f>IF(AND(Papers[[#This Row],[conference]]="", Papers[[#This Row],[journal]]=""),$N$2604,IF(Papers[[#This Row],[journal]]="",$N$2603, $N$2602))</f>
        <v>Journal</v>
      </c>
      <c r="L2418" s="10"/>
    </row>
    <row r="2419" spans="1:12" ht="51" customHeight="1">
      <c r="A2419" s="4">
        <v>3944</v>
      </c>
      <c r="B2419" s="13" t="s">
        <v>11511</v>
      </c>
      <c r="C2419" s="6">
        <v>2010</v>
      </c>
      <c r="D2419" s="7"/>
      <c r="E2419" s="7" t="s">
        <v>9744</v>
      </c>
      <c r="F2419" s="8" t="s">
        <v>11512</v>
      </c>
      <c r="G2419" s="9" t="s">
        <v>9580</v>
      </c>
      <c r="H2419" s="9"/>
      <c r="I2419" s="8"/>
      <c r="J2419" s="8"/>
      <c r="K2419" s="10" t="str">
        <f>IF(AND(Papers[[#This Row],[conference]]="", Papers[[#This Row],[journal]]=""),$N$2604,IF(Papers[[#This Row],[journal]]="",$N$2603, $N$2602))</f>
        <v>Journal</v>
      </c>
      <c r="L2419" s="10"/>
    </row>
    <row r="2420" spans="1:12" ht="51" customHeight="1">
      <c r="A2420" s="4">
        <v>3945</v>
      </c>
      <c r="B2420" s="13" t="s">
        <v>11514</v>
      </c>
      <c r="C2420" s="6">
        <v>2011</v>
      </c>
      <c r="D2420" s="7"/>
      <c r="E2420" s="7" t="s">
        <v>9582</v>
      </c>
      <c r="F2420" s="8" t="s">
        <v>11515</v>
      </c>
      <c r="G2420" s="9" t="s">
        <v>9580</v>
      </c>
      <c r="H2420" s="9"/>
      <c r="I2420" s="8"/>
      <c r="J2420" s="8"/>
      <c r="K2420" s="10" t="str">
        <f>IF(AND(Papers[[#This Row],[conference]]="", Papers[[#This Row],[journal]]=""),$N$2604,IF(Papers[[#This Row],[journal]]="",$N$2603, $N$2602))</f>
        <v>Journal</v>
      </c>
      <c r="L2420" s="10"/>
    </row>
    <row r="2421" spans="1:12" ht="51" customHeight="1">
      <c r="A2421" s="4">
        <v>3946</v>
      </c>
      <c r="B2421" s="13" t="s">
        <v>8516</v>
      </c>
      <c r="C2421" s="6">
        <v>2011</v>
      </c>
      <c r="D2421" s="7"/>
      <c r="E2421" s="7" t="s">
        <v>11518</v>
      </c>
      <c r="F2421" s="8" t="s">
        <v>11519</v>
      </c>
      <c r="G2421" s="9" t="s">
        <v>9580</v>
      </c>
      <c r="H2421" s="9"/>
      <c r="I2421" s="8"/>
      <c r="J2421" s="8"/>
      <c r="K2421" s="10" t="str">
        <f>IF(AND(Papers[[#This Row],[conference]]="", Papers[[#This Row],[journal]]=""),$N$2604,IF(Papers[[#This Row],[journal]]="",$N$2603, $N$2602))</f>
        <v>Journal</v>
      </c>
      <c r="L2421" s="10"/>
    </row>
    <row r="2422" spans="1:12" ht="51" customHeight="1">
      <c r="A2422" s="4">
        <v>3949</v>
      </c>
      <c r="B2422" s="13" t="s">
        <v>11531</v>
      </c>
      <c r="C2422" s="6">
        <v>2008</v>
      </c>
      <c r="D2422" s="7"/>
      <c r="E2422" s="7" t="s">
        <v>9582</v>
      </c>
      <c r="F2422" s="8" t="s">
        <v>11532</v>
      </c>
      <c r="G2422" s="9" t="s">
        <v>9580</v>
      </c>
      <c r="H2422" s="9"/>
      <c r="I2422" s="8"/>
      <c r="J2422" s="8"/>
      <c r="K2422" s="10" t="str">
        <f>IF(AND(Papers[[#This Row],[conference]]="", Papers[[#This Row],[journal]]=""),$N$2604,IF(Papers[[#This Row],[journal]]="",$N$2603, $N$2602))</f>
        <v>Journal</v>
      </c>
      <c r="L2422" s="10"/>
    </row>
    <row r="2423" spans="1:12" ht="51" customHeight="1">
      <c r="A2423" s="4">
        <v>3950</v>
      </c>
      <c r="B2423" s="13" t="s">
        <v>11533</v>
      </c>
      <c r="C2423" s="6">
        <v>2010</v>
      </c>
      <c r="D2423" s="7"/>
      <c r="E2423" s="7" t="s">
        <v>9582</v>
      </c>
      <c r="F2423" s="8" t="s">
        <v>11534</v>
      </c>
      <c r="G2423" s="9" t="s">
        <v>9580</v>
      </c>
      <c r="H2423" s="9"/>
      <c r="I2423" s="8"/>
      <c r="J2423" s="8"/>
      <c r="K2423" s="10" t="str">
        <f>IF(AND(Papers[[#This Row],[conference]]="", Papers[[#This Row],[journal]]=""),$N$2604,IF(Papers[[#This Row],[journal]]="",$N$2603, $N$2602))</f>
        <v>Journal</v>
      </c>
      <c r="L2423" s="10"/>
    </row>
    <row r="2424" spans="1:12" ht="51" customHeight="1">
      <c r="A2424" s="4">
        <v>3955</v>
      </c>
      <c r="B2424" s="13" t="s">
        <v>11536</v>
      </c>
      <c r="C2424" s="6">
        <v>2004</v>
      </c>
      <c r="D2424" s="7"/>
      <c r="E2424" s="7" t="s">
        <v>9699</v>
      </c>
      <c r="F2424" s="8" t="s">
        <v>11537</v>
      </c>
      <c r="G2424" s="9" t="s">
        <v>9580</v>
      </c>
      <c r="H2424" s="9"/>
      <c r="I2424" s="8"/>
      <c r="J2424" s="8"/>
      <c r="K2424" s="10" t="str">
        <f>IF(AND(Papers[[#This Row],[conference]]="", Papers[[#This Row],[journal]]=""),$N$2604,IF(Papers[[#This Row],[journal]]="",$N$2603, $N$2602))</f>
        <v>Journal</v>
      </c>
      <c r="L2424" s="10"/>
    </row>
    <row r="2425" spans="1:12" ht="51" customHeight="1">
      <c r="A2425" s="4">
        <v>3957</v>
      </c>
      <c r="B2425" s="13" t="s">
        <v>11541</v>
      </c>
      <c r="C2425" s="6">
        <v>2010</v>
      </c>
      <c r="D2425" s="7"/>
      <c r="E2425" s="7" t="s">
        <v>9877</v>
      </c>
      <c r="F2425" s="8" t="s">
        <v>11542</v>
      </c>
      <c r="G2425" s="9" t="s">
        <v>9580</v>
      </c>
      <c r="H2425" s="9"/>
      <c r="I2425" s="8"/>
      <c r="J2425" s="8"/>
      <c r="K2425" s="10" t="str">
        <f>IF(AND(Papers[[#This Row],[conference]]="", Papers[[#This Row],[journal]]=""),$N$2604,IF(Papers[[#This Row],[journal]]="",$N$2603, $N$2602))</f>
        <v>Journal</v>
      </c>
      <c r="L2425" s="10"/>
    </row>
    <row r="2426" spans="1:12" ht="51" customHeight="1">
      <c r="A2426" s="4">
        <v>3960</v>
      </c>
      <c r="B2426" s="13" t="s">
        <v>11545</v>
      </c>
      <c r="C2426" s="6">
        <v>2010</v>
      </c>
      <c r="D2426" s="7"/>
      <c r="E2426" s="7" t="s">
        <v>9582</v>
      </c>
      <c r="F2426" s="8" t="s">
        <v>11546</v>
      </c>
      <c r="G2426" s="9" t="s">
        <v>9580</v>
      </c>
      <c r="H2426" s="9"/>
      <c r="I2426" s="8"/>
      <c r="J2426" s="8"/>
      <c r="K2426" s="10" t="str">
        <f>IF(AND(Papers[[#This Row],[conference]]="", Papers[[#This Row],[journal]]=""),$N$2604,IF(Papers[[#This Row],[journal]]="",$N$2603, $N$2602))</f>
        <v>Journal</v>
      </c>
      <c r="L2426" s="10"/>
    </row>
    <row r="2427" spans="1:12" ht="51" customHeight="1">
      <c r="A2427" s="4">
        <v>3963</v>
      </c>
      <c r="B2427" s="13" t="s">
        <v>11547</v>
      </c>
      <c r="C2427" s="6">
        <v>2011</v>
      </c>
      <c r="D2427" s="7"/>
      <c r="E2427" s="7" t="s">
        <v>9843</v>
      </c>
      <c r="F2427" s="8" t="s">
        <v>11548</v>
      </c>
      <c r="G2427" s="9" t="s">
        <v>9580</v>
      </c>
      <c r="H2427" s="9"/>
      <c r="I2427" s="8"/>
      <c r="J2427" s="8"/>
      <c r="K2427" s="10" t="str">
        <f>IF(AND(Papers[[#This Row],[conference]]="", Papers[[#This Row],[journal]]=""),$N$2604,IF(Papers[[#This Row],[journal]]="",$N$2603, $N$2602))</f>
        <v>Journal</v>
      </c>
      <c r="L2427" s="10"/>
    </row>
    <row r="2428" spans="1:12" ht="51" customHeight="1">
      <c r="A2428" s="4">
        <v>3964</v>
      </c>
      <c r="B2428" s="13" t="s">
        <v>11549</v>
      </c>
      <c r="C2428" s="6">
        <v>2010</v>
      </c>
      <c r="D2428" s="7"/>
      <c r="E2428" s="7" t="s">
        <v>9582</v>
      </c>
      <c r="F2428" s="8" t="s">
        <v>11550</v>
      </c>
      <c r="G2428" s="9" t="s">
        <v>9580</v>
      </c>
      <c r="H2428" s="9"/>
      <c r="I2428" s="8"/>
      <c r="J2428" s="8"/>
      <c r="K2428" s="10" t="str">
        <f>IF(AND(Papers[[#This Row],[conference]]="", Papers[[#This Row],[journal]]=""),$N$2604,IF(Papers[[#This Row],[journal]]="",$N$2603, $N$2602))</f>
        <v>Journal</v>
      </c>
      <c r="L2428" s="10"/>
    </row>
    <row r="2429" spans="1:12" ht="51" customHeight="1">
      <c r="A2429" s="4">
        <v>3969</v>
      </c>
      <c r="B2429" s="13" t="s">
        <v>11558</v>
      </c>
      <c r="C2429" s="6">
        <v>2011</v>
      </c>
      <c r="D2429" s="7"/>
      <c r="E2429" s="7" t="s">
        <v>11559</v>
      </c>
      <c r="F2429" s="8" t="s">
        <v>11560</v>
      </c>
      <c r="G2429" s="9" t="s">
        <v>9580</v>
      </c>
      <c r="H2429" s="9"/>
      <c r="I2429" s="8"/>
      <c r="J2429" s="8"/>
      <c r="K2429" s="10" t="str">
        <f>IF(AND(Papers[[#This Row],[conference]]="", Papers[[#This Row],[journal]]=""),$N$2604,IF(Papers[[#This Row],[journal]]="",$N$2603, $N$2602))</f>
        <v>Journal</v>
      </c>
      <c r="L2429" s="10"/>
    </row>
    <row r="2430" spans="1:12" ht="51" customHeight="1">
      <c r="A2430" s="4">
        <v>3971</v>
      </c>
      <c r="B2430" s="13" t="s">
        <v>11562</v>
      </c>
      <c r="C2430" s="6">
        <v>2002</v>
      </c>
      <c r="D2430" s="7"/>
      <c r="E2430" s="7" t="s">
        <v>2973</v>
      </c>
      <c r="F2430" s="8" t="s">
        <v>11563</v>
      </c>
      <c r="G2430" s="9" t="s">
        <v>9580</v>
      </c>
      <c r="H2430" s="9"/>
      <c r="I2430" s="8"/>
      <c r="J2430" s="8"/>
      <c r="K2430" s="10" t="str">
        <f>IF(AND(Papers[[#This Row],[conference]]="", Papers[[#This Row],[journal]]=""),$N$2604,IF(Papers[[#This Row],[journal]]="",$N$2603, $N$2602))</f>
        <v>Journal</v>
      </c>
      <c r="L2430" s="10"/>
    </row>
    <row r="2431" spans="1:12" ht="51" customHeight="1">
      <c r="A2431" s="4">
        <v>3973</v>
      </c>
      <c r="B2431" s="13" t="s">
        <v>11565</v>
      </c>
      <c r="C2431" s="6">
        <v>2010</v>
      </c>
      <c r="D2431" s="7"/>
      <c r="E2431" s="7" t="s">
        <v>9695</v>
      </c>
      <c r="F2431" s="8" t="s">
        <v>11566</v>
      </c>
      <c r="G2431" s="9" t="s">
        <v>9580</v>
      </c>
      <c r="H2431" s="9"/>
      <c r="I2431" s="8"/>
      <c r="J2431" s="8"/>
      <c r="K2431" s="10" t="str">
        <f>IF(AND(Papers[[#This Row],[conference]]="", Papers[[#This Row],[journal]]=""),$N$2604,IF(Papers[[#This Row],[journal]]="",$N$2603, $N$2602))</f>
        <v>Journal</v>
      </c>
      <c r="L2431" s="10"/>
    </row>
    <row r="2432" spans="1:12" ht="51" customHeight="1">
      <c r="A2432" s="4">
        <v>3974</v>
      </c>
      <c r="B2432" s="13" t="s">
        <v>11568</v>
      </c>
      <c r="C2432" s="6">
        <v>2005</v>
      </c>
      <c r="D2432" s="7"/>
      <c r="E2432" s="7" t="s">
        <v>1147</v>
      </c>
      <c r="F2432" s="8" t="s">
        <v>11569</v>
      </c>
      <c r="G2432" s="9" t="s">
        <v>9580</v>
      </c>
      <c r="H2432" s="9"/>
      <c r="I2432" s="8"/>
      <c r="J2432" s="8"/>
      <c r="K2432" s="10" t="str">
        <f>IF(AND(Papers[[#This Row],[conference]]="", Papers[[#This Row],[journal]]=""),$N$2604,IF(Papers[[#This Row],[journal]]="",$N$2603, $N$2602))</f>
        <v>Journal</v>
      </c>
      <c r="L2432" s="10"/>
    </row>
    <row r="2433" spans="1:12" ht="51" customHeight="1">
      <c r="A2433" s="4">
        <v>3980</v>
      </c>
      <c r="B2433" s="13" t="s">
        <v>11574</v>
      </c>
      <c r="C2433" s="6">
        <v>2007</v>
      </c>
      <c r="D2433" s="7"/>
      <c r="E2433" s="7" t="s">
        <v>10370</v>
      </c>
      <c r="F2433" s="8" t="s">
        <v>11575</v>
      </c>
      <c r="G2433" s="9" t="s">
        <v>9580</v>
      </c>
      <c r="H2433" s="9"/>
      <c r="I2433" s="8"/>
      <c r="J2433" s="8"/>
      <c r="K2433" s="10" t="str">
        <f>IF(AND(Papers[[#This Row],[conference]]="", Papers[[#This Row],[journal]]=""),$N$2604,IF(Papers[[#This Row],[journal]]="",$N$2603, $N$2602))</f>
        <v>Journal</v>
      </c>
      <c r="L2433" s="10"/>
    </row>
    <row r="2434" spans="1:12" ht="51" customHeight="1">
      <c r="A2434" s="4">
        <v>3983</v>
      </c>
      <c r="B2434" s="13" t="s">
        <v>11576</v>
      </c>
      <c r="C2434" s="6">
        <v>2009</v>
      </c>
      <c r="D2434" s="7"/>
      <c r="E2434" s="7" t="s">
        <v>11577</v>
      </c>
      <c r="F2434" s="8" t="s">
        <v>11578</v>
      </c>
      <c r="G2434" s="9" t="s">
        <v>9580</v>
      </c>
      <c r="H2434" s="9"/>
      <c r="I2434" s="8"/>
      <c r="J2434" s="8"/>
      <c r="K2434" s="10" t="str">
        <f>IF(AND(Papers[[#This Row],[conference]]="", Papers[[#This Row],[journal]]=""),$N$2604,IF(Papers[[#This Row],[journal]]="",$N$2603, $N$2602))</f>
        <v>Journal</v>
      </c>
      <c r="L2434" s="10"/>
    </row>
    <row r="2435" spans="1:12" ht="51" customHeight="1">
      <c r="A2435" s="4">
        <v>3984</v>
      </c>
      <c r="B2435" s="13" t="s">
        <v>11582</v>
      </c>
      <c r="C2435" s="6">
        <v>2007</v>
      </c>
      <c r="D2435" s="7"/>
      <c r="E2435" s="7" t="s">
        <v>10370</v>
      </c>
      <c r="F2435" s="8" t="s">
        <v>11583</v>
      </c>
      <c r="G2435" s="9" t="s">
        <v>9580</v>
      </c>
      <c r="H2435" s="9"/>
      <c r="I2435" s="8"/>
      <c r="J2435" s="8"/>
      <c r="K2435" s="10" t="str">
        <f>IF(AND(Papers[[#This Row],[conference]]="", Papers[[#This Row],[journal]]=""),$N$2604,IF(Papers[[#This Row],[journal]]="",$N$2603, $N$2602))</f>
        <v>Journal</v>
      </c>
      <c r="L2435" s="10"/>
    </row>
    <row r="2436" spans="1:12" ht="51" customHeight="1">
      <c r="A2436" s="4">
        <v>3987</v>
      </c>
      <c r="B2436" s="13" t="s">
        <v>11585</v>
      </c>
      <c r="C2436" s="6">
        <v>2011</v>
      </c>
      <c r="D2436" s="7"/>
      <c r="E2436" s="7" t="s">
        <v>9623</v>
      </c>
      <c r="F2436" s="8" t="s">
        <v>11586</v>
      </c>
      <c r="G2436" s="9" t="s">
        <v>9580</v>
      </c>
      <c r="H2436" s="9"/>
      <c r="I2436" s="8"/>
      <c r="J2436" s="8"/>
      <c r="K2436" s="10" t="str">
        <f>IF(AND(Papers[[#This Row],[conference]]="", Papers[[#This Row],[journal]]=""),$N$2604,IF(Papers[[#This Row],[journal]]="",$N$2603, $N$2602))</f>
        <v>Journal</v>
      </c>
      <c r="L2436" s="10"/>
    </row>
    <row r="2437" spans="1:12" ht="51" customHeight="1">
      <c r="A2437" s="4">
        <v>3988</v>
      </c>
      <c r="B2437" s="13" t="s">
        <v>11590</v>
      </c>
      <c r="C2437" s="6">
        <v>2007</v>
      </c>
      <c r="D2437" s="7"/>
      <c r="E2437" s="7" t="s">
        <v>10310</v>
      </c>
      <c r="F2437" s="8" t="s">
        <v>11591</v>
      </c>
      <c r="G2437" s="9" t="s">
        <v>9580</v>
      </c>
      <c r="H2437" s="9"/>
      <c r="I2437" s="8"/>
      <c r="J2437" s="8"/>
      <c r="K2437" s="10" t="str">
        <f>IF(AND(Papers[[#This Row],[conference]]="", Papers[[#This Row],[journal]]=""),$N$2604,IF(Papers[[#This Row],[journal]]="",$N$2603, $N$2602))</f>
        <v>Journal</v>
      </c>
      <c r="L2437" s="10"/>
    </row>
    <row r="2438" spans="1:12" ht="51" customHeight="1">
      <c r="A2438" s="4">
        <v>3992</v>
      </c>
      <c r="B2438" s="13" t="s">
        <v>11593</v>
      </c>
      <c r="C2438" s="6">
        <v>2010</v>
      </c>
      <c r="D2438" s="7"/>
      <c r="E2438" s="7" t="s">
        <v>9792</v>
      </c>
      <c r="F2438" s="8" t="s">
        <v>11594</v>
      </c>
      <c r="G2438" s="9" t="s">
        <v>9580</v>
      </c>
      <c r="H2438" s="9"/>
      <c r="I2438" s="8"/>
      <c r="J2438" s="8"/>
      <c r="K2438" s="10" t="str">
        <f>IF(AND(Papers[[#This Row],[conference]]="", Papers[[#This Row],[journal]]=""),$N$2604,IF(Papers[[#This Row],[journal]]="",$N$2603, $N$2602))</f>
        <v>Journal</v>
      </c>
      <c r="L2438" s="10"/>
    </row>
    <row r="2439" spans="1:12" ht="51" customHeight="1">
      <c r="A2439" s="4">
        <v>3998</v>
      </c>
      <c r="B2439" s="13" t="s">
        <v>11596</v>
      </c>
      <c r="C2439" s="6">
        <v>2010</v>
      </c>
      <c r="D2439" s="7"/>
      <c r="E2439" s="7" t="s">
        <v>10429</v>
      </c>
      <c r="F2439" s="8" t="s">
        <v>11597</v>
      </c>
      <c r="G2439" s="9" t="s">
        <v>9580</v>
      </c>
      <c r="H2439" s="9"/>
      <c r="I2439" s="8"/>
      <c r="J2439" s="8"/>
      <c r="K2439" s="10" t="str">
        <f>IF(AND(Papers[[#This Row],[conference]]="", Papers[[#This Row],[journal]]=""),$N$2604,IF(Papers[[#This Row],[journal]]="",$N$2603, $N$2602))</f>
        <v>Journal</v>
      </c>
      <c r="L2439" s="10"/>
    </row>
    <row r="2440" spans="1:12" ht="51" customHeight="1">
      <c r="A2440" s="4">
        <v>4010</v>
      </c>
      <c r="B2440" s="13" t="s">
        <v>11598</v>
      </c>
      <c r="C2440" s="6">
        <v>2010</v>
      </c>
      <c r="D2440" s="7"/>
      <c r="E2440" s="7" t="s">
        <v>9744</v>
      </c>
      <c r="F2440" s="8" t="s">
        <v>11599</v>
      </c>
      <c r="G2440" s="9" t="s">
        <v>9580</v>
      </c>
      <c r="H2440" s="9"/>
      <c r="I2440" s="8"/>
      <c r="J2440" s="8"/>
      <c r="K2440" s="10" t="str">
        <f>IF(AND(Papers[[#This Row],[conference]]="", Papers[[#This Row],[journal]]=""),$N$2604,IF(Papers[[#This Row],[journal]]="",$N$2603, $N$2602))</f>
        <v>Journal</v>
      </c>
      <c r="L2440" s="10"/>
    </row>
    <row r="2441" spans="1:12" ht="51" customHeight="1">
      <c r="A2441" s="4">
        <v>4013</v>
      </c>
      <c r="B2441" s="13" t="s">
        <v>11601</v>
      </c>
      <c r="C2441" s="6">
        <v>2006</v>
      </c>
      <c r="D2441" s="7"/>
      <c r="E2441" s="7" t="s">
        <v>11602</v>
      </c>
      <c r="F2441" s="8" t="s">
        <v>11603</v>
      </c>
      <c r="G2441" s="9" t="s">
        <v>9580</v>
      </c>
      <c r="H2441" s="9"/>
      <c r="I2441" s="8"/>
      <c r="J2441" s="8"/>
      <c r="K2441" s="10" t="str">
        <f>IF(AND(Papers[[#This Row],[conference]]="", Papers[[#This Row],[journal]]=""),$N$2604,IF(Papers[[#This Row],[journal]]="",$N$2603, $N$2602))</f>
        <v>Journal</v>
      </c>
      <c r="L2441" s="10"/>
    </row>
    <row r="2442" spans="1:12" ht="51" customHeight="1">
      <c r="A2442" s="4">
        <v>4015</v>
      </c>
      <c r="B2442" s="13" t="s">
        <v>11608</v>
      </c>
      <c r="C2442" s="6">
        <v>2009</v>
      </c>
      <c r="D2442" s="7"/>
      <c r="E2442" s="7" t="s">
        <v>10303</v>
      </c>
      <c r="F2442" s="8" t="s">
        <v>11609</v>
      </c>
      <c r="G2442" s="9" t="s">
        <v>9580</v>
      </c>
      <c r="H2442" s="9"/>
      <c r="I2442" s="8"/>
      <c r="J2442" s="8"/>
      <c r="K2442" s="10" t="str">
        <f>IF(AND(Papers[[#This Row],[conference]]="", Papers[[#This Row],[journal]]=""),$N$2604,IF(Papers[[#This Row],[journal]]="",$N$2603, $N$2602))</f>
        <v>Journal</v>
      </c>
      <c r="L2442" s="10"/>
    </row>
    <row r="2443" spans="1:12" ht="51" customHeight="1">
      <c r="A2443" s="4">
        <v>4017</v>
      </c>
      <c r="B2443" s="13" t="s">
        <v>11611</v>
      </c>
      <c r="C2443" s="6">
        <v>2010</v>
      </c>
      <c r="D2443" s="7"/>
      <c r="E2443" s="7" t="s">
        <v>9582</v>
      </c>
      <c r="F2443" s="8" t="s">
        <v>11612</v>
      </c>
      <c r="G2443" s="9" t="s">
        <v>9580</v>
      </c>
      <c r="H2443" s="9"/>
      <c r="I2443" s="8"/>
      <c r="J2443" s="8"/>
      <c r="K2443" s="10" t="str">
        <f>IF(AND(Papers[[#This Row],[conference]]="", Papers[[#This Row],[journal]]=""),$N$2604,IF(Papers[[#This Row],[journal]]="",$N$2603, $N$2602))</f>
        <v>Journal</v>
      </c>
      <c r="L2443" s="10"/>
    </row>
    <row r="2444" spans="1:12" ht="51" customHeight="1">
      <c r="A2444" s="4">
        <v>4018</v>
      </c>
      <c r="B2444" s="13" t="s">
        <v>11615</v>
      </c>
      <c r="C2444" s="6">
        <v>2009</v>
      </c>
      <c r="D2444" s="7"/>
      <c r="E2444" s="7" t="s">
        <v>9582</v>
      </c>
      <c r="F2444" s="8" t="s">
        <v>11616</v>
      </c>
      <c r="G2444" s="9" t="s">
        <v>9580</v>
      </c>
      <c r="H2444" s="9"/>
      <c r="I2444" s="8"/>
      <c r="J2444" s="8"/>
      <c r="K2444" s="10" t="str">
        <f>IF(AND(Papers[[#This Row],[conference]]="", Papers[[#This Row],[journal]]=""),$N$2604,IF(Papers[[#This Row],[journal]]="",$N$2603, $N$2602))</f>
        <v>Journal</v>
      </c>
      <c r="L2444" s="10"/>
    </row>
    <row r="2445" spans="1:12" ht="51" customHeight="1">
      <c r="A2445" s="4">
        <v>4023</v>
      </c>
      <c r="B2445" s="13" t="s">
        <v>11618</v>
      </c>
      <c r="C2445" s="6">
        <v>2009</v>
      </c>
      <c r="D2445" s="7"/>
      <c r="E2445" s="7" t="s">
        <v>9582</v>
      </c>
      <c r="F2445" s="8" t="s">
        <v>11619</v>
      </c>
      <c r="G2445" s="9" t="s">
        <v>9580</v>
      </c>
      <c r="H2445" s="9"/>
      <c r="I2445" s="8"/>
      <c r="J2445" s="8"/>
      <c r="K2445" s="10" t="str">
        <f>IF(AND(Papers[[#This Row],[conference]]="", Papers[[#This Row],[journal]]=""),$N$2604,IF(Papers[[#This Row],[journal]]="",$N$2603, $N$2602))</f>
        <v>Journal</v>
      </c>
      <c r="L2445" s="10"/>
    </row>
    <row r="2446" spans="1:12" ht="51" customHeight="1">
      <c r="A2446" s="4">
        <v>4024</v>
      </c>
      <c r="B2446" s="13" t="s">
        <v>11624</v>
      </c>
      <c r="C2446" s="6">
        <v>2006</v>
      </c>
      <c r="D2446" s="7"/>
      <c r="E2446" s="7" t="s">
        <v>1518</v>
      </c>
      <c r="F2446" s="8" t="s">
        <v>11625</v>
      </c>
      <c r="G2446" s="9" t="s">
        <v>9580</v>
      </c>
      <c r="H2446" s="9"/>
      <c r="I2446" s="8"/>
      <c r="J2446" s="8"/>
      <c r="K2446" s="10" t="str">
        <f>IF(AND(Papers[[#This Row],[conference]]="", Papers[[#This Row],[journal]]=""),$N$2604,IF(Papers[[#This Row],[journal]]="",$N$2603, $N$2602))</f>
        <v>Journal</v>
      </c>
      <c r="L2446" s="10"/>
    </row>
    <row r="2447" spans="1:12" ht="51" customHeight="1">
      <c r="A2447" s="4">
        <v>4027</v>
      </c>
      <c r="B2447" s="13" t="s">
        <v>11627</v>
      </c>
      <c r="C2447" s="6">
        <v>2007</v>
      </c>
      <c r="D2447" s="7"/>
      <c r="E2447" s="7" t="s">
        <v>9699</v>
      </c>
      <c r="F2447" s="8" t="s">
        <v>11628</v>
      </c>
      <c r="G2447" s="9" t="s">
        <v>9580</v>
      </c>
      <c r="H2447" s="9"/>
      <c r="I2447" s="8"/>
      <c r="J2447" s="8"/>
      <c r="K2447" s="10" t="str">
        <f>IF(AND(Papers[[#This Row],[conference]]="", Papers[[#This Row],[journal]]=""),$N$2604,IF(Papers[[#This Row],[journal]]="",$N$2603, $N$2602))</f>
        <v>Journal</v>
      </c>
      <c r="L2447" s="10"/>
    </row>
    <row r="2448" spans="1:12" ht="51" customHeight="1">
      <c r="A2448" s="4">
        <v>4031</v>
      </c>
      <c r="B2448" s="13" t="s">
        <v>11639</v>
      </c>
      <c r="C2448" s="6">
        <v>2011</v>
      </c>
      <c r="D2448" s="7"/>
      <c r="E2448" s="7" t="s">
        <v>9582</v>
      </c>
      <c r="F2448" s="8" t="s">
        <v>11640</v>
      </c>
      <c r="G2448" s="9" t="s">
        <v>9580</v>
      </c>
      <c r="H2448" s="9"/>
      <c r="I2448" s="8"/>
      <c r="J2448" s="8"/>
      <c r="K2448" s="10" t="str">
        <f>IF(AND(Papers[[#This Row],[conference]]="", Papers[[#This Row],[journal]]=""),$N$2604,IF(Papers[[#This Row],[journal]]="",$N$2603, $N$2602))</f>
        <v>Journal</v>
      </c>
      <c r="L2448" s="10"/>
    </row>
    <row r="2449" spans="1:12" ht="51" customHeight="1">
      <c r="A2449" s="4">
        <v>4040</v>
      </c>
      <c r="B2449" s="13" t="s">
        <v>11643</v>
      </c>
      <c r="C2449" s="6">
        <v>2007</v>
      </c>
      <c r="D2449" s="7"/>
      <c r="E2449" s="7" t="s">
        <v>9582</v>
      </c>
      <c r="F2449" s="8" t="s">
        <v>11644</v>
      </c>
      <c r="G2449" s="9" t="s">
        <v>9580</v>
      </c>
      <c r="H2449" s="9"/>
      <c r="I2449" s="8"/>
      <c r="J2449" s="8"/>
      <c r="K2449" s="10" t="str">
        <f>IF(AND(Papers[[#This Row],[conference]]="", Papers[[#This Row],[journal]]=""),$N$2604,IF(Papers[[#This Row],[journal]]="",$N$2603, $N$2602))</f>
        <v>Journal</v>
      </c>
      <c r="L2449" s="10"/>
    </row>
    <row r="2450" spans="1:12" ht="51" customHeight="1">
      <c r="A2450" s="4">
        <v>4047</v>
      </c>
      <c r="B2450" s="13" t="s">
        <v>11646</v>
      </c>
      <c r="C2450" s="6">
        <v>2009</v>
      </c>
      <c r="D2450" s="7"/>
      <c r="E2450" s="7" t="s">
        <v>11647</v>
      </c>
      <c r="F2450" s="8" t="s">
        <v>11648</v>
      </c>
      <c r="G2450" s="9" t="s">
        <v>9580</v>
      </c>
      <c r="H2450" s="9"/>
      <c r="I2450" s="8"/>
      <c r="J2450" s="8"/>
      <c r="K2450" s="10" t="str">
        <f>IF(AND(Papers[[#This Row],[conference]]="", Papers[[#This Row],[journal]]=""),$N$2604,IF(Papers[[#This Row],[journal]]="",$N$2603, $N$2602))</f>
        <v>Journal</v>
      </c>
      <c r="L2450" s="10"/>
    </row>
    <row r="2451" spans="1:12" ht="51" customHeight="1">
      <c r="A2451" s="4">
        <v>4048</v>
      </c>
      <c r="B2451" s="13" t="s">
        <v>11651</v>
      </c>
      <c r="C2451" s="6">
        <v>2007</v>
      </c>
      <c r="D2451" s="7"/>
      <c r="E2451" s="7" t="s">
        <v>9623</v>
      </c>
      <c r="F2451" s="8" t="s">
        <v>11652</v>
      </c>
      <c r="G2451" s="9" t="s">
        <v>9580</v>
      </c>
      <c r="H2451" s="9"/>
      <c r="I2451" s="8"/>
      <c r="J2451" s="8"/>
      <c r="K2451" s="10" t="str">
        <f>IF(AND(Papers[[#This Row],[conference]]="", Papers[[#This Row],[journal]]=""),$N$2604,IF(Papers[[#This Row],[journal]]="",$N$2603, $N$2602))</f>
        <v>Journal</v>
      </c>
      <c r="L2451" s="10"/>
    </row>
    <row r="2452" spans="1:12" ht="51" customHeight="1">
      <c r="A2452" s="4">
        <v>4058</v>
      </c>
      <c r="B2452" s="13" t="s">
        <v>11657</v>
      </c>
      <c r="C2452" s="6">
        <v>2010</v>
      </c>
      <c r="D2452" s="7"/>
      <c r="E2452" s="7" t="s">
        <v>9582</v>
      </c>
      <c r="F2452" s="8" t="s">
        <v>11658</v>
      </c>
      <c r="G2452" s="9" t="s">
        <v>9580</v>
      </c>
      <c r="H2452" s="9"/>
      <c r="I2452" s="8"/>
      <c r="J2452" s="8"/>
      <c r="K2452" s="10" t="str">
        <f>IF(AND(Papers[[#This Row],[conference]]="", Papers[[#This Row],[journal]]=""),$N$2604,IF(Papers[[#This Row],[journal]]="",$N$2603, $N$2602))</f>
        <v>Journal</v>
      </c>
      <c r="L2452" s="10"/>
    </row>
    <row r="2453" spans="1:12" ht="51" customHeight="1">
      <c r="A2453" s="4">
        <v>4064</v>
      </c>
      <c r="B2453" s="13" t="s">
        <v>11661</v>
      </c>
      <c r="C2453" s="6">
        <v>2011</v>
      </c>
      <c r="D2453" s="7"/>
      <c r="E2453" s="7" t="s">
        <v>9593</v>
      </c>
      <c r="F2453" s="8" t="s">
        <v>11662</v>
      </c>
      <c r="G2453" s="9" t="s">
        <v>9580</v>
      </c>
      <c r="H2453" s="9"/>
      <c r="I2453" s="8"/>
      <c r="J2453" s="8"/>
      <c r="K2453" s="10" t="str">
        <f>IF(AND(Papers[[#This Row],[conference]]="", Papers[[#This Row],[journal]]=""),$N$2604,IF(Papers[[#This Row],[journal]]="",$N$2603, $N$2602))</f>
        <v>Journal</v>
      </c>
      <c r="L2453" s="10"/>
    </row>
    <row r="2454" spans="1:12" ht="51" customHeight="1">
      <c r="A2454" s="4">
        <v>4066</v>
      </c>
      <c r="B2454" s="13" t="s">
        <v>11665</v>
      </c>
      <c r="C2454" s="6">
        <v>2005</v>
      </c>
      <c r="D2454" s="7"/>
      <c r="E2454" s="7" t="s">
        <v>11422</v>
      </c>
      <c r="F2454" s="8" t="s">
        <v>11666</v>
      </c>
      <c r="G2454" s="9" t="s">
        <v>9580</v>
      </c>
      <c r="H2454" s="9"/>
      <c r="I2454" s="8"/>
      <c r="J2454" s="8"/>
      <c r="K2454" s="10" t="str">
        <f>IF(AND(Papers[[#This Row],[conference]]="", Papers[[#This Row],[journal]]=""),$N$2604,IF(Papers[[#This Row],[journal]]="",$N$2603, $N$2602))</f>
        <v>Journal</v>
      </c>
      <c r="L2454" s="10"/>
    </row>
    <row r="2455" spans="1:12" ht="51" customHeight="1">
      <c r="A2455" s="4">
        <v>4067</v>
      </c>
      <c r="B2455" s="13" t="s">
        <v>11667</v>
      </c>
      <c r="C2455" s="6">
        <v>2009</v>
      </c>
      <c r="D2455" s="7"/>
      <c r="E2455" s="7" t="s">
        <v>9582</v>
      </c>
      <c r="F2455" s="8" t="s">
        <v>11668</v>
      </c>
      <c r="G2455" s="9" t="s">
        <v>9580</v>
      </c>
      <c r="H2455" s="9"/>
      <c r="I2455" s="8"/>
      <c r="J2455" s="8"/>
      <c r="K2455" s="10" t="str">
        <f>IF(AND(Papers[[#This Row],[conference]]="", Papers[[#This Row],[journal]]=""),$N$2604,IF(Papers[[#This Row],[journal]]="",$N$2603, $N$2602))</f>
        <v>Journal</v>
      </c>
      <c r="L2455" s="10"/>
    </row>
    <row r="2456" spans="1:12" ht="51" customHeight="1">
      <c r="A2456" s="4">
        <v>4075</v>
      </c>
      <c r="B2456" s="13" t="s">
        <v>11670</v>
      </c>
      <c r="C2456" s="6">
        <v>2010</v>
      </c>
      <c r="D2456" s="7"/>
      <c r="E2456" s="7" t="s">
        <v>9699</v>
      </c>
      <c r="F2456" s="8" t="s">
        <v>11671</v>
      </c>
      <c r="G2456" s="9" t="s">
        <v>9580</v>
      </c>
      <c r="H2456" s="9"/>
      <c r="I2456" s="8"/>
      <c r="J2456" s="8"/>
      <c r="K2456" s="10" t="str">
        <f>IF(AND(Papers[[#This Row],[conference]]="", Papers[[#This Row],[journal]]=""),$N$2604,IF(Papers[[#This Row],[journal]]="",$N$2603, $N$2602))</f>
        <v>Journal</v>
      </c>
      <c r="L2456" s="10"/>
    </row>
    <row r="2457" spans="1:12" ht="51" customHeight="1">
      <c r="A2457" s="4">
        <v>4086</v>
      </c>
      <c r="B2457" s="13" t="s">
        <v>11673</v>
      </c>
      <c r="C2457" s="6">
        <v>2004</v>
      </c>
      <c r="D2457" s="7"/>
      <c r="E2457" s="7" t="s">
        <v>11674</v>
      </c>
      <c r="F2457" s="8" t="s">
        <v>11675</v>
      </c>
      <c r="G2457" s="9" t="s">
        <v>9580</v>
      </c>
      <c r="H2457" s="9"/>
      <c r="I2457" s="8"/>
      <c r="J2457" s="8"/>
      <c r="K2457" s="10" t="str">
        <f>IF(AND(Papers[[#This Row],[conference]]="", Papers[[#This Row],[journal]]=""),$N$2604,IF(Papers[[#This Row],[journal]]="",$N$2603, $N$2602))</f>
        <v>Journal</v>
      </c>
      <c r="L2457" s="10"/>
    </row>
    <row r="2458" spans="1:12" ht="51" customHeight="1">
      <c r="A2458" s="4">
        <v>4088</v>
      </c>
      <c r="B2458" s="13" t="s">
        <v>11684</v>
      </c>
      <c r="C2458" s="6">
        <v>2011</v>
      </c>
      <c r="D2458" s="7"/>
      <c r="E2458" s="7" t="s">
        <v>10900</v>
      </c>
      <c r="F2458" s="8" t="s">
        <v>11685</v>
      </c>
      <c r="G2458" s="9" t="s">
        <v>9580</v>
      </c>
      <c r="H2458" s="9"/>
      <c r="I2458" s="8"/>
      <c r="J2458" s="8"/>
      <c r="K2458" s="10" t="str">
        <f>IF(AND(Papers[[#This Row],[conference]]="", Papers[[#This Row],[journal]]=""),$N$2604,IF(Papers[[#This Row],[journal]]="",$N$2603, $N$2602))</f>
        <v>Journal</v>
      </c>
      <c r="L2458" s="10"/>
    </row>
    <row r="2459" spans="1:12" ht="51" customHeight="1">
      <c r="A2459" s="4">
        <v>4089</v>
      </c>
      <c r="B2459" s="13" t="s">
        <v>11687</v>
      </c>
      <c r="C2459" s="6">
        <v>2010</v>
      </c>
      <c r="D2459" s="7"/>
      <c r="E2459" s="7" t="s">
        <v>9744</v>
      </c>
      <c r="F2459" s="8" t="s">
        <v>11688</v>
      </c>
      <c r="G2459" s="9" t="s">
        <v>9580</v>
      </c>
      <c r="H2459" s="9"/>
      <c r="I2459" s="8"/>
      <c r="J2459" s="8"/>
      <c r="K2459" s="10" t="str">
        <f>IF(AND(Papers[[#This Row],[conference]]="", Papers[[#This Row],[journal]]=""),$N$2604,IF(Papers[[#This Row],[journal]]="",$N$2603, $N$2602))</f>
        <v>Journal</v>
      </c>
      <c r="L2459" s="10"/>
    </row>
    <row r="2460" spans="1:12" ht="51" customHeight="1">
      <c r="A2460" s="4">
        <v>4101</v>
      </c>
      <c r="B2460" s="13" t="s">
        <v>11691</v>
      </c>
      <c r="C2460" s="6">
        <v>2009</v>
      </c>
      <c r="D2460" s="7"/>
      <c r="E2460" s="7" t="s">
        <v>11692</v>
      </c>
      <c r="F2460" s="8" t="s">
        <v>11693</v>
      </c>
      <c r="G2460" s="9" t="s">
        <v>9580</v>
      </c>
      <c r="H2460" s="9"/>
      <c r="I2460" s="8"/>
      <c r="J2460" s="8"/>
      <c r="K2460" s="10" t="str">
        <f>IF(AND(Papers[[#This Row],[conference]]="", Papers[[#This Row],[journal]]=""),$N$2604,IF(Papers[[#This Row],[journal]]="",$N$2603, $N$2602))</f>
        <v>Journal</v>
      </c>
      <c r="L2460" s="10"/>
    </row>
    <row r="2461" spans="1:12" ht="51" customHeight="1">
      <c r="A2461" s="4">
        <v>4107</v>
      </c>
      <c r="B2461" s="13" t="s">
        <v>11696</v>
      </c>
      <c r="C2461" s="6">
        <v>2010</v>
      </c>
      <c r="D2461" s="7"/>
      <c r="E2461" s="7" t="s">
        <v>2759</v>
      </c>
      <c r="F2461" s="8" t="s">
        <v>11697</v>
      </c>
      <c r="G2461" s="9" t="s">
        <v>9580</v>
      </c>
      <c r="H2461" s="9"/>
      <c r="I2461" s="8"/>
      <c r="J2461" s="8"/>
      <c r="K2461" s="10" t="str">
        <f>IF(AND(Papers[[#This Row],[conference]]="", Papers[[#This Row],[journal]]=""),$N$2604,IF(Papers[[#This Row],[journal]]="",$N$2603, $N$2602))</f>
        <v>Journal</v>
      </c>
      <c r="L2461" s="10"/>
    </row>
    <row r="2462" spans="1:12" ht="51" customHeight="1">
      <c r="A2462" s="4">
        <v>4110</v>
      </c>
      <c r="B2462" s="5" t="s">
        <v>11698</v>
      </c>
      <c r="C2462" s="6">
        <v>2004</v>
      </c>
      <c r="D2462" s="7"/>
      <c r="E2462" s="7" t="s">
        <v>9582</v>
      </c>
      <c r="F2462" s="8" t="s">
        <v>11699</v>
      </c>
      <c r="G2462" s="9" t="s">
        <v>9580</v>
      </c>
      <c r="H2462" s="9" t="s">
        <v>12435</v>
      </c>
      <c r="I2462" s="11" t="s">
        <v>12541</v>
      </c>
      <c r="J2462" s="11"/>
      <c r="K2462" s="10" t="str">
        <f>IF(AND(Papers[[#This Row],[conference]]="", Papers[[#This Row],[journal]]=""),$N$2604,IF(Papers[[#This Row],[journal]]="",$N$2603, $N$2602))</f>
        <v>Journal</v>
      </c>
      <c r="L2462" s="10"/>
    </row>
    <row r="2463" spans="1:12" ht="51" customHeight="1">
      <c r="A2463" s="4">
        <v>4111</v>
      </c>
      <c r="B2463" s="13" t="s">
        <v>11705</v>
      </c>
      <c r="C2463" s="6">
        <v>2004</v>
      </c>
      <c r="D2463" s="7"/>
      <c r="E2463" s="7" t="s">
        <v>9582</v>
      </c>
      <c r="F2463" s="8" t="s">
        <v>11706</v>
      </c>
      <c r="G2463" s="9" t="s">
        <v>9580</v>
      </c>
      <c r="H2463" s="9"/>
      <c r="I2463" s="8"/>
      <c r="J2463" s="8"/>
      <c r="K2463" s="10" t="str">
        <f>IF(AND(Papers[[#This Row],[conference]]="", Papers[[#This Row],[journal]]=""),$N$2604,IF(Papers[[#This Row],[journal]]="",$N$2603, $N$2602))</f>
        <v>Journal</v>
      </c>
      <c r="L2463" s="10"/>
    </row>
    <row r="2464" spans="1:12" ht="51" customHeight="1">
      <c r="A2464" s="4">
        <v>4112</v>
      </c>
      <c r="B2464" s="13" t="s">
        <v>11707</v>
      </c>
      <c r="C2464" s="6">
        <v>2010</v>
      </c>
      <c r="D2464" s="7"/>
      <c r="E2464" s="7" t="s">
        <v>9582</v>
      </c>
      <c r="F2464" s="8" t="s">
        <v>11708</v>
      </c>
      <c r="G2464" s="9" t="s">
        <v>9580</v>
      </c>
      <c r="H2464" s="9"/>
      <c r="I2464" s="8"/>
      <c r="J2464" s="8"/>
      <c r="K2464" s="10" t="str">
        <f>IF(AND(Papers[[#This Row],[conference]]="", Papers[[#This Row],[journal]]=""),$N$2604,IF(Papers[[#This Row],[journal]]="",$N$2603, $N$2602))</f>
        <v>Journal</v>
      </c>
      <c r="L2464" s="10"/>
    </row>
    <row r="2465" spans="1:12" ht="51" customHeight="1">
      <c r="A2465" s="4">
        <v>4113</v>
      </c>
      <c r="B2465" s="13" t="s">
        <v>11713</v>
      </c>
      <c r="C2465" s="6">
        <v>2010</v>
      </c>
      <c r="D2465" s="7"/>
      <c r="E2465" s="7" t="s">
        <v>9582</v>
      </c>
      <c r="F2465" s="8" t="s">
        <v>11714</v>
      </c>
      <c r="G2465" s="9" t="s">
        <v>9580</v>
      </c>
      <c r="H2465" s="9"/>
      <c r="I2465" s="8"/>
      <c r="J2465" s="8"/>
      <c r="K2465" s="10" t="str">
        <f>IF(AND(Papers[[#This Row],[conference]]="", Papers[[#This Row],[journal]]=""),$N$2604,IF(Papers[[#This Row],[journal]]="",$N$2603, $N$2602))</f>
        <v>Journal</v>
      </c>
      <c r="L2465" s="10"/>
    </row>
    <row r="2466" spans="1:12" ht="51" customHeight="1">
      <c r="A2466" s="4">
        <v>4115</v>
      </c>
      <c r="B2466" s="13" t="s">
        <v>11722</v>
      </c>
      <c r="C2466" s="6">
        <v>2003</v>
      </c>
      <c r="D2466" s="7"/>
      <c r="E2466" s="7" t="s">
        <v>9916</v>
      </c>
      <c r="F2466" s="8" t="s">
        <v>11723</v>
      </c>
      <c r="G2466" s="9" t="s">
        <v>9580</v>
      </c>
      <c r="H2466" s="9"/>
      <c r="I2466" s="8"/>
      <c r="J2466" s="8"/>
      <c r="K2466" s="10" t="str">
        <f>IF(AND(Papers[[#This Row],[conference]]="", Papers[[#This Row],[journal]]=""),$N$2604,IF(Papers[[#This Row],[journal]]="",$N$2603, $N$2602))</f>
        <v>Journal</v>
      </c>
      <c r="L2466" s="10"/>
    </row>
    <row r="2467" spans="1:12" ht="51" customHeight="1">
      <c r="A2467" s="4">
        <v>4116</v>
      </c>
      <c r="B2467" s="13" t="s">
        <v>11730</v>
      </c>
      <c r="C2467" s="6">
        <v>2010</v>
      </c>
      <c r="D2467" s="7"/>
      <c r="E2467" s="7" t="s">
        <v>2013</v>
      </c>
      <c r="F2467" s="8" t="s">
        <v>11731</v>
      </c>
      <c r="G2467" s="9" t="s">
        <v>9580</v>
      </c>
      <c r="H2467" s="9"/>
      <c r="I2467" s="8"/>
      <c r="J2467" s="8"/>
      <c r="K2467" s="10" t="str">
        <f>IF(AND(Papers[[#This Row],[conference]]="", Papers[[#This Row],[journal]]=""),$N$2604,IF(Papers[[#This Row],[journal]]="",$N$2603, $N$2602))</f>
        <v>Journal</v>
      </c>
      <c r="L2467" s="10"/>
    </row>
    <row r="2468" spans="1:12" ht="51" customHeight="1">
      <c r="A2468" s="4">
        <v>4118</v>
      </c>
      <c r="B2468" s="13" t="s">
        <v>11736</v>
      </c>
      <c r="C2468" s="6">
        <v>2011</v>
      </c>
      <c r="D2468" s="7"/>
      <c r="E2468" s="7" t="s">
        <v>10070</v>
      </c>
      <c r="F2468" s="8" t="s">
        <v>11737</v>
      </c>
      <c r="G2468" s="9" t="s">
        <v>9580</v>
      </c>
      <c r="H2468" s="9"/>
      <c r="I2468" s="8"/>
      <c r="J2468" s="8"/>
      <c r="K2468" s="10" t="str">
        <f>IF(AND(Papers[[#This Row],[conference]]="", Papers[[#This Row],[journal]]=""),$N$2604,IF(Papers[[#This Row],[journal]]="",$N$2603, $N$2602))</f>
        <v>Journal</v>
      </c>
      <c r="L2468" s="10"/>
    </row>
    <row r="2469" spans="1:12" ht="51" customHeight="1">
      <c r="A2469" s="4">
        <v>4119</v>
      </c>
      <c r="B2469" s="13" t="s">
        <v>11740</v>
      </c>
      <c r="C2469" s="6">
        <v>2010</v>
      </c>
      <c r="D2469" s="7"/>
      <c r="E2469" s="7" t="s">
        <v>10070</v>
      </c>
      <c r="F2469" s="8" t="s">
        <v>11741</v>
      </c>
      <c r="G2469" s="9" t="s">
        <v>9580</v>
      </c>
      <c r="H2469" s="9"/>
      <c r="I2469" s="8"/>
      <c r="J2469" s="8"/>
      <c r="K2469" s="10" t="str">
        <f>IF(AND(Papers[[#This Row],[conference]]="", Papers[[#This Row],[journal]]=""),$N$2604,IF(Papers[[#This Row],[journal]]="",$N$2603, $N$2602))</f>
        <v>Journal</v>
      </c>
      <c r="L2469" s="10"/>
    </row>
    <row r="2470" spans="1:12" ht="51" customHeight="1">
      <c r="A2470" s="4">
        <v>4121</v>
      </c>
      <c r="B2470" s="13" t="s">
        <v>11745</v>
      </c>
      <c r="C2470" s="6">
        <v>2005</v>
      </c>
      <c r="D2470" s="7"/>
      <c r="E2470" s="7" t="s">
        <v>1261</v>
      </c>
      <c r="F2470" s="8" t="s">
        <v>11746</v>
      </c>
      <c r="G2470" s="9" t="s">
        <v>9580</v>
      </c>
      <c r="H2470" s="9"/>
      <c r="I2470" s="8"/>
      <c r="J2470" s="8"/>
      <c r="K2470" s="10" t="str">
        <f>IF(AND(Papers[[#This Row],[conference]]="", Papers[[#This Row],[journal]]=""),$N$2604,IF(Papers[[#This Row],[journal]]="",$N$2603, $N$2602))</f>
        <v>Journal</v>
      </c>
      <c r="L2470" s="10"/>
    </row>
    <row r="2471" spans="1:12" ht="51" customHeight="1">
      <c r="A2471" s="4">
        <v>4122</v>
      </c>
      <c r="B2471" s="13" t="s">
        <v>11747</v>
      </c>
      <c r="C2471" s="6">
        <v>2000</v>
      </c>
      <c r="D2471" s="7"/>
      <c r="E2471" s="7" t="s">
        <v>10875</v>
      </c>
      <c r="F2471" s="8" t="s">
        <v>11748</v>
      </c>
      <c r="G2471" s="9" t="s">
        <v>9580</v>
      </c>
      <c r="H2471" s="9"/>
      <c r="I2471" s="8"/>
      <c r="J2471" s="8"/>
      <c r="K2471" s="10" t="str">
        <f>IF(AND(Papers[[#This Row],[conference]]="", Papers[[#This Row],[journal]]=""),$N$2604,IF(Papers[[#This Row],[journal]]="",$N$2603, $N$2602))</f>
        <v>Journal</v>
      </c>
      <c r="L2471" s="10"/>
    </row>
    <row r="2472" spans="1:12" ht="51" customHeight="1">
      <c r="A2472" s="4">
        <v>4123</v>
      </c>
      <c r="B2472" s="13" t="s">
        <v>11750</v>
      </c>
      <c r="C2472" s="6">
        <v>2008</v>
      </c>
      <c r="D2472" s="7"/>
      <c r="E2472" s="7" t="s">
        <v>10070</v>
      </c>
      <c r="F2472" s="8" t="s">
        <v>11751</v>
      </c>
      <c r="G2472" s="9" t="s">
        <v>9580</v>
      </c>
      <c r="H2472" s="9"/>
      <c r="I2472" s="8"/>
      <c r="J2472" s="8"/>
      <c r="K2472" s="10" t="str">
        <f>IF(AND(Papers[[#This Row],[conference]]="", Papers[[#This Row],[journal]]=""),$N$2604,IF(Papers[[#This Row],[journal]]="",$N$2603, $N$2602))</f>
        <v>Journal</v>
      </c>
      <c r="L2472" s="10"/>
    </row>
    <row r="2473" spans="1:12" ht="51" customHeight="1">
      <c r="A2473" s="4">
        <v>4126</v>
      </c>
      <c r="B2473" s="13" t="s">
        <v>11758</v>
      </c>
      <c r="C2473" s="6">
        <v>2008</v>
      </c>
      <c r="D2473" s="7" t="s">
        <v>11759</v>
      </c>
      <c r="E2473" s="7"/>
      <c r="F2473" s="8" t="s">
        <v>11760</v>
      </c>
      <c r="G2473" s="9" t="s">
        <v>11756</v>
      </c>
      <c r="H2473" s="9"/>
      <c r="I2473" s="8"/>
      <c r="J2473" s="8"/>
      <c r="K2473" s="10" t="str">
        <f>IF(AND(Papers[[#This Row],[conference]]="", Papers[[#This Row],[journal]]=""),$N$2604,IF(Papers[[#This Row],[journal]]="",$N$2603, $N$2602))</f>
        <v>Conference</v>
      </c>
      <c r="L2473" s="10"/>
    </row>
    <row r="2474" spans="1:12" ht="51" customHeight="1">
      <c r="A2474" s="4">
        <v>4127</v>
      </c>
      <c r="B2474" s="13" t="s">
        <v>11762</v>
      </c>
      <c r="C2474" s="6">
        <v>2007</v>
      </c>
      <c r="D2474" s="7" t="s">
        <v>11763</v>
      </c>
      <c r="E2474" s="7"/>
      <c r="F2474" s="8" t="s">
        <v>11764</v>
      </c>
      <c r="G2474" s="9" t="s">
        <v>11756</v>
      </c>
      <c r="H2474" s="9"/>
      <c r="I2474" s="8"/>
      <c r="J2474" s="8"/>
      <c r="K2474" s="10" t="str">
        <f>IF(AND(Papers[[#This Row],[conference]]="", Papers[[#This Row],[journal]]=""),$N$2604,IF(Papers[[#This Row],[journal]]="",$N$2603, $N$2602))</f>
        <v>Conference</v>
      </c>
      <c r="L2474" s="10"/>
    </row>
    <row r="2475" spans="1:12" ht="51" customHeight="1">
      <c r="A2475" s="4">
        <v>4134</v>
      </c>
      <c r="B2475" s="13" t="s">
        <v>11767</v>
      </c>
      <c r="C2475" s="6">
        <v>2008</v>
      </c>
      <c r="D2475" s="7" t="s">
        <v>11768</v>
      </c>
      <c r="E2475" s="7"/>
      <c r="F2475" s="8" t="s">
        <v>11769</v>
      </c>
      <c r="G2475" s="9" t="s">
        <v>11756</v>
      </c>
      <c r="H2475" s="9"/>
      <c r="I2475" s="8"/>
      <c r="J2475" s="8"/>
      <c r="K2475" s="10" t="str">
        <f>IF(AND(Papers[[#This Row],[conference]]="", Papers[[#This Row],[journal]]=""),$N$2604,IF(Papers[[#This Row],[journal]]="",$N$2603, $N$2602))</f>
        <v>Conference</v>
      </c>
      <c r="L2475" s="10"/>
    </row>
    <row r="2476" spans="1:12" ht="51" customHeight="1">
      <c r="A2476" s="4">
        <v>4135</v>
      </c>
      <c r="B2476" s="13" t="s">
        <v>11773</v>
      </c>
      <c r="C2476" s="6">
        <v>2006</v>
      </c>
      <c r="D2476" s="7" t="s">
        <v>11774</v>
      </c>
      <c r="E2476" s="7"/>
      <c r="F2476" s="8" t="s">
        <v>11775</v>
      </c>
      <c r="G2476" s="9" t="s">
        <v>11756</v>
      </c>
      <c r="H2476" s="9"/>
      <c r="I2476" s="8"/>
      <c r="J2476" s="8"/>
      <c r="K2476" s="10" t="str">
        <f>IF(AND(Papers[[#This Row],[conference]]="", Papers[[#This Row],[journal]]=""),$N$2604,IF(Papers[[#This Row],[journal]]="",$N$2603, $N$2602))</f>
        <v>Conference</v>
      </c>
      <c r="L2476" s="10"/>
    </row>
    <row r="2477" spans="1:12" ht="51" customHeight="1">
      <c r="A2477" s="4">
        <v>4136</v>
      </c>
      <c r="B2477" s="13" t="s">
        <v>11779</v>
      </c>
      <c r="C2477" s="6">
        <v>2005</v>
      </c>
      <c r="D2477" s="7" t="s">
        <v>11766</v>
      </c>
      <c r="E2477" s="7"/>
      <c r="F2477" s="8" t="s">
        <v>11780</v>
      </c>
      <c r="G2477" s="9" t="s">
        <v>11756</v>
      </c>
      <c r="H2477" s="9"/>
      <c r="I2477" s="8"/>
      <c r="J2477" s="8"/>
      <c r="K2477" s="10" t="str">
        <f>IF(AND(Papers[[#This Row],[conference]]="", Papers[[#This Row],[journal]]=""),$N$2604,IF(Papers[[#This Row],[journal]]="",$N$2603, $N$2602))</f>
        <v>Conference</v>
      </c>
      <c r="L2477" s="10"/>
    </row>
    <row r="2478" spans="1:12" ht="51" customHeight="1">
      <c r="A2478" s="4">
        <v>4139</v>
      </c>
      <c r="B2478" s="13" t="s">
        <v>11782</v>
      </c>
      <c r="C2478" s="6">
        <v>2002</v>
      </c>
      <c r="D2478" s="7" t="s">
        <v>11783</v>
      </c>
      <c r="E2478" s="7"/>
      <c r="F2478" s="8" t="s">
        <v>11784</v>
      </c>
      <c r="G2478" s="9" t="s">
        <v>11756</v>
      </c>
      <c r="H2478" s="9"/>
      <c r="I2478" s="8"/>
      <c r="J2478" s="8"/>
      <c r="K2478" s="10" t="str">
        <f>IF(AND(Papers[[#This Row],[conference]]="", Papers[[#This Row],[journal]]=""),$N$2604,IF(Papers[[#This Row],[journal]]="",$N$2603, $N$2602))</f>
        <v>Conference</v>
      </c>
      <c r="L2478" s="10"/>
    </row>
    <row r="2479" spans="1:12" ht="51" customHeight="1">
      <c r="A2479" s="4">
        <v>4140</v>
      </c>
      <c r="B2479" s="13" t="s">
        <v>11788</v>
      </c>
      <c r="C2479" s="6">
        <v>2007</v>
      </c>
      <c r="D2479" s="7" t="s">
        <v>11789</v>
      </c>
      <c r="E2479" s="7"/>
      <c r="F2479" s="8" t="s">
        <v>11790</v>
      </c>
      <c r="G2479" s="9" t="s">
        <v>11756</v>
      </c>
      <c r="H2479" s="9"/>
      <c r="I2479" s="8"/>
      <c r="J2479" s="8"/>
      <c r="K2479" s="10" t="str">
        <f>IF(AND(Papers[[#This Row],[conference]]="", Papers[[#This Row],[journal]]=""),$N$2604,IF(Papers[[#This Row],[journal]]="",$N$2603, $N$2602))</f>
        <v>Conference</v>
      </c>
      <c r="L2479" s="10"/>
    </row>
    <row r="2480" spans="1:12" ht="51" customHeight="1">
      <c r="A2480" s="4">
        <v>4141</v>
      </c>
      <c r="B2480" s="13" t="s">
        <v>11791</v>
      </c>
      <c r="C2480" s="6">
        <v>2004</v>
      </c>
      <c r="D2480" s="7" t="s">
        <v>11792</v>
      </c>
      <c r="E2480" s="7"/>
      <c r="F2480" s="8" t="s">
        <v>11793</v>
      </c>
      <c r="G2480" s="9" t="s">
        <v>11756</v>
      </c>
      <c r="H2480" s="9"/>
      <c r="I2480" s="8"/>
      <c r="J2480" s="8"/>
      <c r="K2480" s="10" t="str">
        <f>IF(AND(Papers[[#This Row],[conference]]="", Papers[[#This Row],[journal]]=""),$N$2604,IF(Papers[[#This Row],[journal]]="",$N$2603, $N$2602))</f>
        <v>Conference</v>
      </c>
      <c r="L2480" s="10"/>
    </row>
    <row r="2481" spans="1:12" ht="51" customHeight="1">
      <c r="A2481" s="4">
        <v>4143</v>
      </c>
      <c r="B2481" s="13" t="s">
        <v>11795</v>
      </c>
      <c r="C2481" s="6">
        <v>2004</v>
      </c>
      <c r="D2481" s="7" t="s">
        <v>11796</v>
      </c>
      <c r="E2481" s="7"/>
      <c r="F2481" s="8" t="s">
        <v>11797</v>
      </c>
      <c r="G2481" s="9" t="s">
        <v>11756</v>
      </c>
      <c r="H2481" s="9"/>
      <c r="I2481" s="8"/>
      <c r="J2481" s="8"/>
      <c r="K2481" s="10" t="str">
        <f>IF(AND(Papers[[#This Row],[conference]]="", Papers[[#This Row],[journal]]=""),$N$2604,IF(Papers[[#This Row],[journal]]="",$N$2603, $N$2602))</f>
        <v>Conference</v>
      </c>
      <c r="L2481" s="10"/>
    </row>
    <row r="2482" spans="1:12" ht="51" customHeight="1">
      <c r="A2482" s="4">
        <v>4144</v>
      </c>
      <c r="B2482" s="13" t="s">
        <v>11798</v>
      </c>
      <c r="C2482" s="6">
        <v>2008</v>
      </c>
      <c r="D2482" s="7" t="s">
        <v>11766</v>
      </c>
      <c r="E2482" s="7"/>
      <c r="F2482" s="8" t="s">
        <v>11799</v>
      </c>
      <c r="G2482" s="9" t="s">
        <v>11756</v>
      </c>
      <c r="H2482" s="9"/>
      <c r="I2482" s="8"/>
      <c r="J2482" s="8"/>
      <c r="K2482" s="10" t="str">
        <f>IF(AND(Papers[[#This Row],[conference]]="", Papers[[#This Row],[journal]]=""),$N$2604,IF(Papers[[#This Row],[journal]]="",$N$2603, $N$2602))</f>
        <v>Conference</v>
      </c>
      <c r="L2482" s="10"/>
    </row>
    <row r="2483" spans="1:12" ht="51" customHeight="1">
      <c r="A2483" s="4">
        <v>4145</v>
      </c>
      <c r="B2483" s="13" t="s">
        <v>11801</v>
      </c>
      <c r="C2483" s="6">
        <v>2000</v>
      </c>
      <c r="D2483" s="7" t="s">
        <v>11802</v>
      </c>
      <c r="E2483" s="7"/>
      <c r="F2483" s="8" t="s">
        <v>11803</v>
      </c>
      <c r="G2483" s="9" t="s">
        <v>11756</v>
      </c>
      <c r="H2483" s="9"/>
      <c r="I2483" s="8"/>
      <c r="J2483" s="8"/>
      <c r="K2483" s="10" t="str">
        <f>IF(AND(Papers[[#This Row],[conference]]="", Papers[[#This Row],[journal]]=""),$N$2604,IF(Papers[[#This Row],[journal]]="",$N$2603, $N$2602))</f>
        <v>Conference</v>
      </c>
      <c r="L2483" s="10"/>
    </row>
    <row r="2484" spans="1:12" ht="51" customHeight="1">
      <c r="A2484" s="4">
        <v>4146</v>
      </c>
      <c r="B2484" s="13" t="s">
        <v>11807</v>
      </c>
      <c r="C2484" s="6">
        <v>2005</v>
      </c>
      <c r="D2484" s="7" t="s">
        <v>11808</v>
      </c>
      <c r="E2484" s="7"/>
      <c r="F2484" s="8" t="s">
        <v>11809</v>
      </c>
      <c r="G2484" s="9" t="s">
        <v>11756</v>
      </c>
      <c r="H2484" s="9"/>
      <c r="I2484" s="8"/>
      <c r="J2484" s="8"/>
      <c r="K2484" s="10" t="str">
        <f>IF(AND(Papers[[#This Row],[conference]]="", Papers[[#This Row],[journal]]=""),$N$2604,IF(Papers[[#This Row],[journal]]="",$N$2603, $N$2602))</f>
        <v>Conference</v>
      </c>
      <c r="L2484" s="10"/>
    </row>
    <row r="2485" spans="1:12" ht="51" customHeight="1">
      <c r="A2485" s="4">
        <v>4147</v>
      </c>
      <c r="B2485" s="13" t="s">
        <v>11813</v>
      </c>
      <c r="C2485" s="6">
        <v>2000</v>
      </c>
      <c r="D2485" s="7" t="s">
        <v>11802</v>
      </c>
      <c r="E2485" s="7"/>
      <c r="F2485" s="8" t="s">
        <v>11814</v>
      </c>
      <c r="G2485" s="9" t="s">
        <v>11756</v>
      </c>
      <c r="H2485" s="9"/>
      <c r="I2485" s="8"/>
      <c r="J2485" s="8"/>
      <c r="K2485" s="10" t="str">
        <f>IF(AND(Papers[[#This Row],[conference]]="", Papers[[#This Row],[journal]]=""),$N$2604,IF(Papers[[#This Row],[journal]]="",$N$2603, $N$2602))</f>
        <v>Conference</v>
      </c>
      <c r="L2485" s="10"/>
    </row>
    <row r="2486" spans="1:12" ht="51" customHeight="1">
      <c r="A2486" s="4">
        <v>4149</v>
      </c>
      <c r="B2486" s="13" t="s">
        <v>11818</v>
      </c>
      <c r="C2486" s="6">
        <v>2001</v>
      </c>
      <c r="D2486" s="7" t="s">
        <v>11819</v>
      </c>
      <c r="E2486" s="7"/>
      <c r="F2486" s="8" t="s">
        <v>11820</v>
      </c>
      <c r="G2486" s="9" t="s">
        <v>11756</v>
      </c>
      <c r="H2486" s="9"/>
      <c r="I2486" s="8"/>
      <c r="J2486" s="8"/>
      <c r="K2486" s="10" t="str">
        <f>IF(AND(Papers[[#This Row],[conference]]="", Papers[[#This Row],[journal]]=""),$N$2604,IF(Papers[[#This Row],[journal]]="",$N$2603, $N$2602))</f>
        <v>Conference</v>
      </c>
      <c r="L2486" s="10"/>
    </row>
    <row r="2487" spans="1:12" ht="51" customHeight="1">
      <c r="A2487" s="4">
        <v>4150</v>
      </c>
      <c r="B2487" s="13" t="s">
        <v>11822</v>
      </c>
      <c r="C2487" s="6">
        <v>2002</v>
      </c>
      <c r="D2487" s="7" t="s">
        <v>11823</v>
      </c>
      <c r="E2487" s="7"/>
      <c r="F2487" s="8" t="s">
        <v>11824</v>
      </c>
      <c r="G2487" s="9" t="s">
        <v>11756</v>
      </c>
      <c r="H2487" s="9"/>
      <c r="I2487" s="8"/>
      <c r="J2487" s="8"/>
      <c r="K2487" s="10" t="str">
        <f>IF(AND(Papers[[#This Row],[conference]]="", Papers[[#This Row],[journal]]=""),$N$2604,IF(Papers[[#This Row],[journal]]="",$N$2603, $N$2602))</f>
        <v>Conference</v>
      </c>
      <c r="L2487" s="10"/>
    </row>
    <row r="2488" spans="1:12" ht="51" customHeight="1">
      <c r="A2488" s="4">
        <v>4152</v>
      </c>
      <c r="B2488" s="13" t="s">
        <v>11825</v>
      </c>
      <c r="C2488" s="6">
        <v>2007</v>
      </c>
      <c r="D2488" s="7" t="s">
        <v>11826</v>
      </c>
      <c r="E2488" s="7"/>
      <c r="F2488" s="8" t="s">
        <v>11827</v>
      </c>
      <c r="G2488" s="9" t="s">
        <v>11756</v>
      </c>
      <c r="H2488" s="9"/>
      <c r="I2488" s="8"/>
      <c r="J2488" s="8"/>
      <c r="K2488" s="10" t="str">
        <f>IF(AND(Papers[[#This Row],[conference]]="", Papers[[#This Row],[journal]]=""),$N$2604,IF(Papers[[#This Row],[journal]]="",$N$2603, $N$2602))</f>
        <v>Conference</v>
      </c>
      <c r="L2488" s="10"/>
    </row>
    <row r="2489" spans="1:12" ht="51" customHeight="1">
      <c r="A2489" s="4">
        <v>4153</v>
      </c>
      <c r="B2489" s="13" t="s">
        <v>11830</v>
      </c>
      <c r="C2489" s="6">
        <v>2011</v>
      </c>
      <c r="D2489" s="7"/>
      <c r="E2489" s="7" t="s">
        <v>2228</v>
      </c>
      <c r="F2489" s="8"/>
      <c r="G2489" s="9" t="s">
        <v>11756</v>
      </c>
      <c r="H2489" s="9"/>
      <c r="I2489" s="8"/>
      <c r="J2489" s="8"/>
      <c r="K2489" s="10" t="str">
        <f>IF(AND(Papers[[#This Row],[conference]]="", Papers[[#This Row],[journal]]=""),$N$2604,IF(Papers[[#This Row],[journal]]="",$N$2603, $N$2602))</f>
        <v>Journal</v>
      </c>
      <c r="L2489" s="10"/>
    </row>
    <row r="2490" spans="1:12" ht="51" customHeight="1">
      <c r="A2490" s="4">
        <v>4158</v>
      </c>
      <c r="B2490" s="13" t="s">
        <v>11835</v>
      </c>
      <c r="C2490" s="6">
        <v>2007</v>
      </c>
      <c r="D2490" s="7" t="s">
        <v>11836</v>
      </c>
      <c r="E2490" s="7"/>
      <c r="F2490" s="8" t="s">
        <v>11837</v>
      </c>
      <c r="G2490" s="9" t="s">
        <v>11756</v>
      </c>
      <c r="H2490" s="9"/>
      <c r="I2490" s="8"/>
      <c r="J2490" s="8"/>
      <c r="K2490" s="10" t="str">
        <f>IF(AND(Papers[[#This Row],[conference]]="", Papers[[#This Row],[journal]]=""),$N$2604,IF(Papers[[#This Row],[journal]]="",$N$2603, $N$2602))</f>
        <v>Conference</v>
      </c>
      <c r="L2490" s="10"/>
    </row>
    <row r="2491" spans="1:12" ht="51" customHeight="1">
      <c r="A2491" s="4">
        <v>4159</v>
      </c>
      <c r="B2491" s="13" t="s">
        <v>11839</v>
      </c>
      <c r="C2491" s="6">
        <v>2006</v>
      </c>
      <c r="D2491" s="7" t="s">
        <v>11840</v>
      </c>
      <c r="E2491" s="7"/>
      <c r="F2491" s="8" t="s">
        <v>11841</v>
      </c>
      <c r="G2491" s="9" t="s">
        <v>11756</v>
      </c>
      <c r="H2491" s="9"/>
      <c r="I2491" s="8"/>
      <c r="J2491" s="8"/>
      <c r="K2491" s="10" t="str">
        <f>IF(AND(Papers[[#This Row],[conference]]="", Papers[[#This Row],[journal]]=""),$N$2604,IF(Papers[[#This Row],[journal]]="",$N$2603, $N$2602))</f>
        <v>Conference</v>
      </c>
      <c r="L2491" s="10"/>
    </row>
    <row r="2492" spans="1:12" ht="51" customHeight="1">
      <c r="A2492" s="4">
        <v>4160</v>
      </c>
      <c r="B2492" s="13" t="s">
        <v>11843</v>
      </c>
      <c r="C2492" s="6">
        <v>2006</v>
      </c>
      <c r="D2492" s="7" t="s">
        <v>11794</v>
      </c>
      <c r="E2492" s="7"/>
      <c r="F2492" s="8" t="s">
        <v>11844</v>
      </c>
      <c r="G2492" s="9" t="s">
        <v>11756</v>
      </c>
      <c r="H2492" s="9"/>
      <c r="I2492" s="8"/>
      <c r="J2492" s="8"/>
      <c r="K2492" s="10" t="str">
        <f>IF(AND(Papers[[#This Row],[conference]]="", Papers[[#This Row],[journal]]=""),$N$2604,IF(Papers[[#This Row],[journal]]="",$N$2603, $N$2602))</f>
        <v>Conference</v>
      </c>
      <c r="L2492" s="10"/>
    </row>
    <row r="2493" spans="1:12" ht="51" customHeight="1">
      <c r="A2493" s="4">
        <v>4162</v>
      </c>
      <c r="B2493" s="13" t="s">
        <v>11845</v>
      </c>
      <c r="C2493" s="6">
        <v>2004</v>
      </c>
      <c r="D2493" s="7" t="s">
        <v>11823</v>
      </c>
      <c r="E2493" s="7"/>
      <c r="F2493" s="8" t="s">
        <v>11846</v>
      </c>
      <c r="G2493" s="9" t="s">
        <v>11756</v>
      </c>
      <c r="H2493" s="9"/>
      <c r="I2493" s="8"/>
      <c r="J2493" s="8"/>
      <c r="K2493" s="10" t="str">
        <f>IF(AND(Papers[[#This Row],[conference]]="", Papers[[#This Row],[journal]]=""),$N$2604,IF(Papers[[#This Row],[journal]]="",$N$2603, $N$2602))</f>
        <v>Conference</v>
      </c>
      <c r="L2493" s="10"/>
    </row>
    <row r="2494" spans="1:12" ht="51" customHeight="1">
      <c r="A2494" s="4">
        <v>4169</v>
      </c>
      <c r="B2494" s="13" t="s">
        <v>11849</v>
      </c>
      <c r="C2494" s="6">
        <v>2004</v>
      </c>
      <c r="D2494" s="7" t="s">
        <v>11792</v>
      </c>
      <c r="E2494" s="7"/>
      <c r="F2494" s="8" t="s">
        <v>11850</v>
      </c>
      <c r="G2494" s="9" t="s">
        <v>11756</v>
      </c>
      <c r="H2494" s="9"/>
      <c r="I2494" s="8"/>
      <c r="J2494" s="8"/>
      <c r="K2494" s="10" t="str">
        <f>IF(AND(Papers[[#This Row],[conference]]="", Papers[[#This Row],[journal]]=""),$N$2604,IF(Papers[[#This Row],[journal]]="",$N$2603, $N$2602))</f>
        <v>Conference</v>
      </c>
      <c r="L2494" s="10"/>
    </row>
    <row r="2495" spans="1:12" ht="51" customHeight="1">
      <c r="A2495" s="4">
        <v>4172</v>
      </c>
      <c r="B2495" s="13" t="s">
        <v>11852</v>
      </c>
      <c r="C2495" s="6">
        <v>1998</v>
      </c>
      <c r="D2495" s="7" t="s">
        <v>11853</v>
      </c>
      <c r="E2495" s="7"/>
      <c r="F2495" s="8"/>
      <c r="G2495" s="9" t="s">
        <v>11756</v>
      </c>
      <c r="H2495" s="9"/>
      <c r="I2495" s="8"/>
      <c r="J2495" s="8"/>
      <c r="K2495" s="10" t="str">
        <f>IF(AND(Papers[[#This Row],[conference]]="", Papers[[#This Row],[journal]]=""),$N$2604,IF(Papers[[#This Row],[journal]]="",$N$2603, $N$2602))</f>
        <v>Conference</v>
      </c>
      <c r="L2495" s="10"/>
    </row>
    <row r="2496" spans="1:12" ht="51" customHeight="1">
      <c r="A2496" s="4">
        <v>4173</v>
      </c>
      <c r="B2496" s="13" t="s">
        <v>11855</v>
      </c>
      <c r="C2496" s="6">
        <v>2004</v>
      </c>
      <c r="D2496" s="7" t="s">
        <v>11792</v>
      </c>
      <c r="E2496" s="7"/>
      <c r="F2496" s="8" t="s">
        <v>11856</v>
      </c>
      <c r="G2496" s="9" t="s">
        <v>11756</v>
      </c>
      <c r="H2496" s="9"/>
      <c r="I2496" s="8"/>
      <c r="J2496" s="8"/>
      <c r="K2496" s="10" t="str">
        <f>IF(AND(Papers[[#This Row],[conference]]="", Papers[[#This Row],[journal]]=""),$N$2604,IF(Papers[[#This Row],[journal]]="",$N$2603, $N$2602))</f>
        <v>Conference</v>
      </c>
      <c r="L2496" s="10"/>
    </row>
    <row r="2497" spans="1:12" ht="51" customHeight="1">
      <c r="A2497" s="4">
        <v>4175</v>
      </c>
      <c r="B2497" s="13" t="s">
        <v>11857</v>
      </c>
      <c r="C2497" s="6">
        <v>2002</v>
      </c>
      <c r="D2497" s="7" t="s">
        <v>11858</v>
      </c>
      <c r="E2497" s="7"/>
      <c r="F2497" s="8" t="s">
        <v>11859</v>
      </c>
      <c r="G2497" s="9" t="s">
        <v>11756</v>
      </c>
      <c r="H2497" s="9"/>
      <c r="I2497" s="8"/>
      <c r="J2497" s="8"/>
      <c r="K2497" s="10" t="str">
        <f>IF(AND(Papers[[#This Row],[conference]]="", Papers[[#This Row],[journal]]=""),$N$2604,IF(Papers[[#This Row],[journal]]="",$N$2603, $N$2602))</f>
        <v>Conference</v>
      </c>
      <c r="L2497" s="10"/>
    </row>
    <row r="2498" spans="1:12" ht="51" customHeight="1">
      <c r="A2498" s="4">
        <v>4182</v>
      </c>
      <c r="B2498" s="13" t="s">
        <v>11861</v>
      </c>
      <c r="C2498" s="6">
        <v>1999</v>
      </c>
      <c r="D2498" s="7" t="s">
        <v>11862</v>
      </c>
      <c r="E2498" s="7"/>
      <c r="F2498" s="8" t="s">
        <v>11863</v>
      </c>
      <c r="G2498" s="9" t="s">
        <v>11756</v>
      </c>
      <c r="H2498" s="9"/>
      <c r="I2498" s="8"/>
      <c r="J2498" s="8"/>
      <c r="K2498" s="10" t="str">
        <f>IF(AND(Papers[[#This Row],[conference]]="", Papers[[#This Row],[journal]]=""),$N$2604,IF(Papers[[#This Row],[journal]]="",$N$2603, $N$2602))</f>
        <v>Conference</v>
      </c>
      <c r="L2498" s="10"/>
    </row>
    <row r="2499" spans="1:12" ht="51" customHeight="1">
      <c r="A2499" s="4">
        <v>4183</v>
      </c>
      <c r="B2499" s="13" t="s">
        <v>11865</v>
      </c>
      <c r="C2499" s="6">
        <v>2000</v>
      </c>
      <c r="D2499" s="7" t="s">
        <v>11866</v>
      </c>
      <c r="E2499" s="7"/>
      <c r="F2499" s="8" t="s">
        <v>11867</v>
      </c>
      <c r="G2499" s="9" t="s">
        <v>11756</v>
      </c>
      <c r="H2499" s="9"/>
      <c r="I2499" s="8"/>
      <c r="J2499" s="8"/>
      <c r="K2499" s="10" t="str">
        <f>IF(AND(Papers[[#This Row],[conference]]="", Papers[[#This Row],[journal]]=""),$N$2604,IF(Papers[[#This Row],[journal]]="",$N$2603, $N$2602))</f>
        <v>Conference</v>
      </c>
      <c r="L2499" s="10"/>
    </row>
    <row r="2500" spans="1:12" ht="51" customHeight="1">
      <c r="A2500" s="4">
        <v>4184</v>
      </c>
      <c r="B2500" s="13" t="s">
        <v>11871</v>
      </c>
      <c r="C2500" s="6">
        <v>2004</v>
      </c>
      <c r="D2500" s="7" t="s">
        <v>11792</v>
      </c>
      <c r="E2500" s="7"/>
      <c r="F2500" s="8" t="s">
        <v>11872</v>
      </c>
      <c r="G2500" s="9" t="s">
        <v>11756</v>
      </c>
      <c r="H2500" s="9"/>
      <c r="I2500" s="8"/>
      <c r="J2500" s="8"/>
      <c r="K2500" s="10" t="str">
        <f>IF(AND(Papers[[#This Row],[conference]]="", Papers[[#This Row],[journal]]=""),$N$2604,IF(Papers[[#This Row],[journal]]="",$N$2603, $N$2602))</f>
        <v>Conference</v>
      </c>
      <c r="L2500" s="10"/>
    </row>
    <row r="2501" spans="1:12" ht="51" customHeight="1">
      <c r="A2501" s="4">
        <v>4185</v>
      </c>
      <c r="B2501" s="13" t="s">
        <v>11876</v>
      </c>
      <c r="C2501" s="6">
        <v>1999</v>
      </c>
      <c r="D2501" s="7" t="s">
        <v>11877</v>
      </c>
      <c r="E2501" s="7"/>
      <c r="F2501" s="8" t="s">
        <v>11878</v>
      </c>
      <c r="G2501" s="9" t="s">
        <v>11756</v>
      </c>
      <c r="H2501" s="9"/>
      <c r="I2501" s="8"/>
      <c r="J2501" s="8"/>
      <c r="K2501" s="10" t="str">
        <f>IF(AND(Papers[[#This Row],[conference]]="", Papers[[#This Row],[journal]]=""),$N$2604,IF(Papers[[#This Row],[journal]]="",$N$2603, $N$2602))</f>
        <v>Conference</v>
      </c>
      <c r="L2501" s="10"/>
    </row>
    <row r="2502" spans="1:12" ht="51" customHeight="1">
      <c r="A2502" s="4">
        <v>4186</v>
      </c>
      <c r="B2502" s="13" t="s">
        <v>11883</v>
      </c>
      <c r="C2502" s="6">
        <v>2006</v>
      </c>
      <c r="D2502" s="7" t="s">
        <v>11840</v>
      </c>
      <c r="E2502" s="7"/>
      <c r="F2502" s="8" t="s">
        <v>11884</v>
      </c>
      <c r="G2502" s="9" t="s">
        <v>11756</v>
      </c>
      <c r="H2502" s="9"/>
      <c r="I2502" s="8"/>
      <c r="J2502" s="8"/>
      <c r="K2502" s="10" t="str">
        <f>IF(AND(Papers[[#This Row],[conference]]="", Papers[[#This Row],[journal]]=""),$N$2604,IF(Papers[[#This Row],[journal]]="",$N$2603, $N$2602))</f>
        <v>Conference</v>
      </c>
      <c r="L2502" s="10"/>
    </row>
    <row r="2503" spans="1:12" ht="51" customHeight="1">
      <c r="A2503" s="4">
        <v>4187</v>
      </c>
      <c r="B2503" s="13" t="s">
        <v>11887</v>
      </c>
      <c r="C2503" s="6">
        <v>2008</v>
      </c>
      <c r="D2503" s="7" t="s">
        <v>11766</v>
      </c>
      <c r="E2503" s="7"/>
      <c r="F2503" s="8" t="s">
        <v>11888</v>
      </c>
      <c r="G2503" s="9" t="s">
        <v>11756</v>
      </c>
      <c r="H2503" s="9"/>
      <c r="I2503" s="8"/>
      <c r="J2503" s="8"/>
      <c r="K2503" s="10" t="str">
        <f>IF(AND(Papers[[#This Row],[conference]]="", Papers[[#This Row],[journal]]=""),$N$2604,IF(Papers[[#This Row],[journal]]="",$N$2603, $N$2602))</f>
        <v>Conference</v>
      </c>
      <c r="L2503" s="10"/>
    </row>
    <row r="2504" spans="1:12" ht="51" customHeight="1">
      <c r="A2504" s="4">
        <v>4188</v>
      </c>
      <c r="B2504" s="13" t="s">
        <v>11894</v>
      </c>
      <c r="C2504" s="6">
        <v>2008</v>
      </c>
      <c r="D2504" s="7" t="s">
        <v>11895</v>
      </c>
      <c r="E2504" s="7"/>
      <c r="F2504" s="8" t="s">
        <v>11896</v>
      </c>
      <c r="G2504" s="9" t="s">
        <v>11756</v>
      </c>
      <c r="H2504" s="9"/>
      <c r="I2504" s="8"/>
      <c r="J2504" s="8"/>
      <c r="K2504" s="10" t="str">
        <f>IF(AND(Papers[[#This Row],[conference]]="", Papers[[#This Row],[journal]]=""),$N$2604,IF(Papers[[#This Row],[journal]]="",$N$2603, $N$2602))</f>
        <v>Conference</v>
      </c>
      <c r="L2504" s="10"/>
    </row>
    <row r="2505" spans="1:12" ht="51" customHeight="1">
      <c r="A2505" s="4">
        <v>4189</v>
      </c>
      <c r="B2505" s="13" t="s">
        <v>11901</v>
      </c>
      <c r="C2505" s="6">
        <v>2006</v>
      </c>
      <c r="D2505" s="7" t="s">
        <v>11902</v>
      </c>
      <c r="E2505" s="7"/>
      <c r="F2505" s="8" t="s">
        <v>11903</v>
      </c>
      <c r="G2505" s="9" t="s">
        <v>11756</v>
      </c>
      <c r="H2505" s="9"/>
      <c r="I2505" s="8"/>
      <c r="J2505" s="8"/>
      <c r="K2505" s="10" t="str">
        <f>IF(AND(Papers[[#This Row],[conference]]="", Papers[[#This Row],[journal]]=""),$N$2604,IF(Papers[[#This Row],[journal]]="",$N$2603, $N$2602))</f>
        <v>Conference</v>
      </c>
      <c r="L2505" s="10"/>
    </row>
    <row r="2506" spans="1:12" ht="51" customHeight="1">
      <c r="A2506" s="4">
        <v>4190</v>
      </c>
      <c r="B2506" s="13" t="s">
        <v>11912</v>
      </c>
      <c r="C2506" s="6">
        <v>2007</v>
      </c>
      <c r="D2506" s="7" t="s">
        <v>11913</v>
      </c>
      <c r="E2506" s="7"/>
      <c r="F2506" s="8" t="s">
        <v>11914</v>
      </c>
      <c r="G2506" s="9" t="s">
        <v>11756</v>
      </c>
      <c r="H2506" s="9"/>
      <c r="I2506" s="8"/>
      <c r="J2506" s="8"/>
      <c r="K2506" s="10" t="str">
        <f>IF(AND(Papers[[#This Row],[conference]]="", Papers[[#This Row],[journal]]=""),$N$2604,IF(Papers[[#This Row],[journal]]="",$N$2603, $N$2602))</f>
        <v>Conference</v>
      </c>
      <c r="L2506" s="10"/>
    </row>
    <row r="2507" spans="1:12" ht="51" customHeight="1">
      <c r="A2507" s="4">
        <v>4191</v>
      </c>
      <c r="B2507" s="13" t="s">
        <v>11917</v>
      </c>
      <c r="C2507" s="6">
        <v>2007</v>
      </c>
      <c r="D2507" s="7" t="s">
        <v>11918</v>
      </c>
      <c r="E2507" s="7"/>
      <c r="F2507" s="8" t="s">
        <v>11919</v>
      </c>
      <c r="G2507" s="9" t="s">
        <v>11756</v>
      </c>
      <c r="H2507" s="9"/>
      <c r="I2507" s="8"/>
      <c r="J2507" s="8"/>
      <c r="K2507" s="10" t="str">
        <f>IF(AND(Papers[[#This Row],[conference]]="", Papers[[#This Row],[journal]]=""),$N$2604,IF(Papers[[#This Row],[journal]]="",$N$2603, $N$2602))</f>
        <v>Conference</v>
      </c>
      <c r="L2507" s="10"/>
    </row>
    <row r="2508" spans="1:12" ht="51" customHeight="1">
      <c r="A2508" s="4">
        <v>4193</v>
      </c>
      <c r="B2508" s="13" t="s">
        <v>11923</v>
      </c>
      <c r="C2508" s="6">
        <v>2006</v>
      </c>
      <c r="D2508" s="7" t="s">
        <v>11766</v>
      </c>
      <c r="E2508" s="7"/>
      <c r="F2508" s="8" t="s">
        <v>11924</v>
      </c>
      <c r="G2508" s="9" t="s">
        <v>11756</v>
      </c>
      <c r="H2508" s="9"/>
      <c r="I2508" s="8"/>
      <c r="J2508" s="8"/>
      <c r="K2508" s="10" t="str">
        <f>IF(AND(Papers[[#This Row],[conference]]="", Papers[[#This Row],[journal]]=""),$N$2604,IF(Papers[[#This Row],[journal]]="",$N$2603, $N$2602))</f>
        <v>Conference</v>
      </c>
      <c r="L2508" s="10"/>
    </row>
    <row r="2509" spans="1:12" ht="51" customHeight="1">
      <c r="A2509" s="4">
        <v>4194</v>
      </c>
      <c r="B2509" s="13" t="s">
        <v>11927</v>
      </c>
      <c r="C2509" s="6">
        <v>2007</v>
      </c>
      <c r="D2509" s="7" t="s">
        <v>11928</v>
      </c>
      <c r="E2509" s="7"/>
      <c r="F2509" s="8" t="s">
        <v>11929</v>
      </c>
      <c r="G2509" s="9" t="s">
        <v>11756</v>
      </c>
      <c r="H2509" s="9"/>
      <c r="I2509" s="8"/>
      <c r="J2509" s="8"/>
      <c r="K2509" s="10" t="str">
        <f>IF(AND(Papers[[#This Row],[conference]]="", Papers[[#This Row],[journal]]=""),$N$2604,IF(Papers[[#This Row],[journal]]="",$N$2603, $N$2602))</f>
        <v>Conference</v>
      </c>
      <c r="L2509" s="10"/>
    </row>
    <row r="2510" spans="1:12" ht="51" customHeight="1">
      <c r="A2510" s="4">
        <v>4197</v>
      </c>
      <c r="B2510" s="13" t="s">
        <v>11933</v>
      </c>
      <c r="C2510" s="6">
        <v>2008</v>
      </c>
      <c r="D2510" s="7" t="s">
        <v>11817</v>
      </c>
      <c r="E2510" s="7"/>
      <c r="F2510" s="8" t="s">
        <v>11934</v>
      </c>
      <c r="G2510" s="9" t="s">
        <v>11756</v>
      </c>
      <c r="H2510" s="9"/>
      <c r="I2510" s="8"/>
      <c r="J2510" s="8"/>
      <c r="K2510" s="10" t="str">
        <f>IF(AND(Papers[[#This Row],[conference]]="", Papers[[#This Row],[journal]]=""),$N$2604,IF(Papers[[#This Row],[journal]]="",$N$2603, $N$2602))</f>
        <v>Conference</v>
      </c>
      <c r="L2510" s="10"/>
    </row>
    <row r="2511" spans="1:12" ht="51" customHeight="1">
      <c r="A2511" s="4">
        <v>4200</v>
      </c>
      <c r="B2511" s="13" t="s">
        <v>11936</v>
      </c>
      <c r="C2511" s="6">
        <v>2006</v>
      </c>
      <c r="D2511" s="7" t="s">
        <v>11937</v>
      </c>
      <c r="E2511" s="7"/>
      <c r="F2511" s="8" t="s">
        <v>11938</v>
      </c>
      <c r="G2511" s="9" t="s">
        <v>11756</v>
      </c>
      <c r="H2511" s="9"/>
      <c r="I2511" s="8"/>
      <c r="J2511" s="8"/>
      <c r="K2511" s="10" t="str">
        <f>IF(AND(Papers[[#This Row],[conference]]="", Papers[[#This Row],[journal]]=""),$N$2604,IF(Papers[[#This Row],[journal]]="",$N$2603, $N$2602))</f>
        <v>Conference</v>
      </c>
      <c r="L2511" s="10"/>
    </row>
    <row r="2512" spans="1:12" ht="51" customHeight="1">
      <c r="A2512" s="4">
        <v>4201</v>
      </c>
      <c r="B2512" s="13" t="s">
        <v>11940</v>
      </c>
      <c r="C2512" s="6">
        <v>2008</v>
      </c>
      <c r="D2512" s="7" t="s">
        <v>11808</v>
      </c>
      <c r="E2512" s="7"/>
      <c r="F2512" s="8" t="s">
        <v>11941</v>
      </c>
      <c r="G2512" s="9" t="s">
        <v>11756</v>
      </c>
      <c r="H2512" s="9"/>
      <c r="I2512" s="8"/>
      <c r="J2512" s="8"/>
      <c r="K2512" s="10" t="str">
        <f>IF(AND(Papers[[#This Row],[conference]]="", Papers[[#This Row],[journal]]=""),$N$2604,IF(Papers[[#This Row],[journal]]="",$N$2603, $N$2602))</f>
        <v>Conference</v>
      </c>
      <c r="L2512" s="10"/>
    </row>
    <row r="2513" spans="1:12" ht="51" customHeight="1">
      <c r="A2513" s="4">
        <v>4203</v>
      </c>
      <c r="B2513" s="13" t="s">
        <v>11943</v>
      </c>
      <c r="C2513" s="6">
        <v>2008</v>
      </c>
      <c r="D2513" s="7" t="s">
        <v>11944</v>
      </c>
      <c r="E2513" s="7"/>
      <c r="F2513" s="8" t="s">
        <v>11945</v>
      </c>
      <c r="G2513" s="9" t="s">
        <v>11756</v>
      </c>
      <c r="H2513" s="9"/>
      <c r="I2513" s="8"/>
      <c r="J2513" s="8"/>
      <c r="K2513" s="10" t="str">
        <f>IF(AND(Papers[[#This Row],[conference]]="", Papers[[#This Row],[journal]]=""),$N$2604,IF(Papers[[#This Row],[journal]]="",$N$2603, $N$2602))</f>
        <v>Conference</v>
      </c>
      <c r="L2513" s="10"/>
    </row>
    <row r="2514" spans="1:12" ht="51" customHeight="1">
      <c r="A2514" s="4">
        <v>4204</v>
      </c>
      <c r="B2514" s="13" t="s">
        <v>11948</v>
      </c>
      <c r="C2514" s="6">
        <v>2006</v>
      </c>
      <c r="D2514" s="7" t="s">
        <v>11949</v>
      </c>
      <c r="E2514" s="7"/>
      <c r="F2514" s="8" t="s">
        <v>11950</v>
      </c>
      <c r="G2514" s="9" t="s">
        <v>11756</v>
      </c>
      <c r="H2514" s="9"/>
      <c r="I2514" s="8"/>
      <c r="J2514" s="8"/>
      <c r="K2514" s="10" t="str">
        <f>IF(AND(Papers[[#This Row],[conference]]="", Papers[[#This Row],[journal]]=""),$N$2604,IF(Papers[[#This Row],[journal]]="",$N$2603, $N$2602))</f>
        <v>Conference</v>
      </c>
      <c r="L2514" s="10"/>
    </row>
    <row r="2515" spans="1:12" ht="51" customHeight="1">
      <c r="A2515" s="4">
        <v>4206</v>
      </c>
      <c r="B2515" s="13" t="s">
        <v>11955</v>
      </c>
      <c r="C2515" s="6">
        <v>2006</v>
      </c>
      <c r="D2515" s="7" t="s">
        <v>11956</v>
      </c>
      <c r="E2515" s="7"/>
      <c r="F2515" s="8" t="s">
        <v>11957</v>
      </c>
      <c r="G2515" s="9" t="s">
        <v>11756</v>
      </c>
      <c r="H2515" s="9"/>
      <c r="I2515" s="8"/>
      <c r="J2515" s="8"/>
      <c r="K2515" s="10" t="str">
        <f>IF(AND(Papers[[#This Row],[conference]]="", Papers[[#This Row],[journal]]=""),$N$2604,IF(Papers[[#This Row],[journal]]="",$N$2603, $N$2602))</f>
        <v>Conference</v>
      </c>
      <c r="L2515" s="10"/>
    </row>
    <row r="2516" spans="1:12" ht="51" customHeight="1">
      <c r="A2516" s="4">
        <v>4207</v>
      </c>
      <c r="B2516" s="13" t="s">
        <v>11961</v>
      </c>
      <c r="C2516" s="6">
        <v>2007</v>
      </c>
      <c r="D2516" s="7" t="s">
        <v>11817</v>
      </c>
      <c r="E2516" s="7"/>
      <c r="F2516" s="8" t="s">
        <v>11962</v>
      </c>
      <c r="G2516" s="9" t="s">
        <v>11756</v>
      </c>
      <c r="H2516" s="9"/>
      <c r="I2516" s="8"/>
      <c r="J2516" s="8"/>
      <c r="K2516" s="10" t="str">
        <f>IF(AND(Papers[[#This Row],[conference]]="", Papers[[#This Row],[journal]]=""),$N$2604,IF(Papers[[#This Row],[journal]]="",$N$2603, $N$2602))</f>
        <v>Conference</v>
      </c>
      <c r="L2516" s="10"/>
    </row>
    <row r="2517" spans="1:12" ht="51" customHeight="1">
      <c r="A2517" s="4">
        <v>4209</v>
      </c>
      <c r="B2517" s="13" t="s">
        <v>11968</v>
      </c>
      <c r="C2517" s="6">
        <v>2008</v>
      </c>
      <c r="D2517" s="7" t="s">
        <v>11766</v>
      </c>
      <c r="E2517" s="7"/>
      <c r="F2517" s="8" t="s">
        <v>11969</v>
      </c>
      <c r="G2517" s="9" t="s">
        <v>11756</v>
      </c>
      <c r="H2517" s="9"/>
      <c r="I2517" s="8"/>
      <c r="J2517" s="8"/>
      <c r="K2517" s="10" t="str">
        <f>IF(AND(Papers[[#This Row],[conference]]="", Papers[[#This Row],[journal]]=""),$N$2604,IF(Papers[[#This Row],[journal]]="",$N$2603, $N$2602))</f>
        <v>Conference</v>
      </c>
      <c r="L2517" s="10"/>
    </row>
    <row r="2518" spans="1:12" ht="51" customHeight="1">
      <c r="A2518" s="4">
        <v>4211</v>
      </c>
      <c r="B2518" s="13" t="s">
        <v>11971</v>
      </c>
      <c r="C2518" s="6">
        <v>2008</v>
      </c>
      <c r="D2518" s="7" t="s">
        <v>11972</v>
      </c>
      <c r="E2518" s="7"/>
      <c r="F2518" s="8" t="s">
        <v>11973</v>
      </c>
      <c r="G2518" s="9" t="s">
        <v>11756</v>
      </c>
      <c r="H2518" s="9"/>
      <c r="I2518" s="8"/>
      <c r="J2518" s="8"/>
      <c r="K2518" s="10" t="str">
        <f>IF(AND(Papers[[#This Row],[conference]]="", Papers[[#This Row],[journal]]=""),$N$2604,IF(Papers[[#This Row],[journal]]="",$N$2603, $N$2602))</f>
        <v>Conference</v>
      </c>
      <c r="L2518" s="10"/>
    </row>
    <row r="2519" spans="1:12" ht="51" customHeight="1">
      <c r="A2519" s="4">
        <v>4212</v>
      </c>
      <c r="B2519" s="13" t="s">
        <v>11979</v>
      </c>
      <c r="C2519" s="6">
        <v>2007</v>
      </c>
      <c r="D2519" s="7" t="s">
        <v>11836</v>
      </c>
      <c r="E2519" s="7"/>
      <c r="F2519" s="8" t="s">
        <v>11980</v>
      </c>
      <c r="G2519" s="9" t="s">
        <v>11756</v>
      </c>
      <c r="H2519" s="9"/>
      <c r="I2519" s="8"/>
      <c r="J2519" s="8"/>
      <c r="K2519" s="10" t="str">
        <f>IF(AND(Papers[[#This Row],[conference]]="", Papers[[#This Row],[journal]]=""),$N$2604,IF(Papers[[#This Row],[journal]]="",$N$2603, $N$2602))</f>
        <v>Conference</v>
      </c>
      <c r="L2519" s="10"/>
    </row>
    <row r="2520" spans="1:12" ht="51" customHeight="1">
      <c r="A2520" s="4">
        <v>4213</v>
      </c>
      <c r="B2520" s="13" t="s">
        <v>11985</v>
      </c>
      <c r="C2520" s="6">
        <v>2008</v>
      </c>
      <c r="D2520" s="7" t="s">
        <v>11986</v>
      </c>
      <c r="E2520" s="7"/>
      <c r="F2520" s="8" t="s">
        <v>11987</v>
      </c>
      <c r="G2520" s="9" t="s">
        <v>11756</v>
      </c>
      <c r="H2520" s="9" t="s">
        <v>12436</v>
      </c>
      <c r="I2520" s="8"/>
      <c r="J2520" s="8"/>
      <c r="K2520" s="10" t="str">
        <f>IF(AND(Papers[[#This Row],[conference]]="", Papers[[#This Row],[journal]]=""),$N$2604,IF(Papers[[#This Row],[journal]]="",$N$2603, $N$2602))</f>
        <v>Conference</v>
      </c>
      <c r="L2520" s="10"/>
    </row>
    <row r="2521" spans="1:12" ht="51" customHeight="1">
      <c r="A2521" s="4">
        <v>4214</v>
      </c>
      <c r="B2521" s="13" t="s">
        <v>11990</v>
      </c>
      <c r="C2521" s="6">
        <v>2007</v>
      </c>
      <c r="D2521" s="7" t="s">
        <v>11766</v>
      </c>
      <c r="E2521" s="7"/>
      <c r="F2521" s="8" t="s">
        <v>11991</v>
      </c>
      <c r="G2521" s="9" t="s">
        <v>11756</v>
      </c>
      <c r="H2521" s="9"/>
      <c r="I2521" s="8"/>
      <c r="J2521" s="8"/>
      <c r="K2521" s="10" t="str">
        <f>IF(AND(Papers[[#This Row],[conference]]="", Papers[[#This Row],[journal]]=""),$N$2604,IF(Papers[[#This Row],[journal]]="",$N$2603, $N$2602))</f>
        <v>Conference</v>
      </c>
      <c r="L2521" s="10"/>
    </row>
    <row r="2522" spans="1:12" ht="51" customHeight="1">
      <c r="A2522" s="4">
        <v>4215</v>
      </c>
      <c r="B2522" s="13" t="s">
        <v>11992</v>
      </c>
      <c r="C2522" s="6">
        <v>2005</v>
      </c>
      <c r="D2522" s="7" t="s">
        <v>11766</v>
      </c>
      <c r="E2522" s="7"/>
      <c r="F2522" s="8" t="s">
        <v>11993</v>
      </c>
      <c r="G2522" s="9" t="s">
        <v>11756</v>
      </c>
      <c r="H2522" s="9"/>
      <c r="I2522" s="8"/>
      <c r="J2522" s="8"/>
      <c r="K2522" s="10" t="str">
        <f>IF(AND(Papers[[#This Row],[conference]]="", Papers[[#This Row],[journal]]=""),$N$2604,IF(Papers[[#This Row],[journal]]="",$N$2603, $N$2602))</f>
        <v>Conference</v>
      </c>
      <c r="L2522" s="10"/>
    </row>
    <row r="2523" spans="1:12" ht="51" customHeight="1">
      <c r="A2523" s="4">
        <v>4216</v>
      </c>
      <c r="B2523" s="13" t="s">
        <v>11997</v>
      </c>
      <c r="C2523" s="6">
        <v>2004</v>
      </c>
      <c r="D2523" s="7" t="s">
        <v>11792</v>
      </c>
      <c r="E2523" s="7"/>
      <c r="F2523" s="8" t="s">
        <v>11998</v>
      </c>
      <c r="G2523" s="9" t="s">
        <v>11756</v>
      </c>
      <c r="H2523" s="9"/>
      <c r="I2523" s="8"/>
      <c r="J2523" s="8"/>
      <c r="K2523" s="10" t="str">
        <f>IF(AND(Papers[[#This Row],[conference]]="", Papers[[#This Row],[journal]]=""),$N$2604,IF(Papers[[#This Row],[journal]]="",$N$2603, $N$2602))</f>
        <v>Conference</v>
      </c>
      <c r="L2523" s="10"/>
    </row>
    <row r="2524" spans="1:12" ht="51" customHeight="1">
      <c r="A2524" s="4">
        <v>4218</v>
      </c>
      <c r="B2524" s="13" t="s">
        <v>12000</v>
      </c>
      <c r="C2524" s="6">
        <v>2007</v>
      </c>
      <c r="D2524" s="7" t="s">
        <v>12001</v>
      </c>
      <c r="E2524" s="7"/>
      <c r="F2524" s="8" t="s">
        <v>12002</v>
      </c>
      <c r="G2524" s="9" t="s">
        <v>11756</v>
      </c>
      <c r="H2524" s="9"/>
      <c r="I2524" s="8"/>
      <c r="J2524" s="8"/>
      <c r="K2524" s="10" t="str">
        <f>IF(AND(Papers[[#This Row],[conference]]="", Papers[[#This Row],[journal]]=""),$N$2604,IF(Papers[[#This Row],[journal]]="",$N$2603, $N$2602))</f>
        <v>Conference</v>
      </c>
      <c r="L2524" s="10"/>
    </row>
    <row r="2525" spans="1:12" ht="51" customHeight="1">
      <c r="A2525" s="4">
        <v>4220</v>
      </c>
      <c r="B2525" s="13" t="s">
        <v>12007</v>
      </c>
      <c r="C2525" s="6">
        <v>2002</v>
      </c>
      <c r="D2525" s="7" t="s">
        <v>12008</v>
      </c>
      <c r="E2525" s="7"/>
      <c r="F2525" s="8" t="s">
        <v>12009</v>
      </c>
      <c r="G2525" s="9" t="s">
        <v>11756</v>
      </c>
      <c r="H2525" s="9"/>
      <c r="I2525" s="8"/>
      <c r="J2525" s="8"/>
      <c r="K2525" s="10" t="str">
        <f>IF(AND(Papers[[#This Row],[conference]]="", Papers[[#This Row],[journal]]=""),$N$2604,IF(Papers[[#This Row],[journal]]="",$N$2603, $N$2602))</f>
        <v>Conference</v>
      </c>
      <c r="L2525" s="10"/>
    </row>
    <row r="2526" spans="1:12" ht="51" customHeight="1">
      <c r="A2526" s="4">
        <v>4221</v>
      </c>
      <c r="B2526" s="13" t="s">
        <v>12010</v>
      </c>
      <c r="C2526" s="6">
        <v>2006</v>
      </c>
      <c r="D2526" s="7" t="s">
        <v>12011</v>
      </c>
      <c r="E2526" s="7"/>
      <c r="F2526" s="8" t="s">
        <v>12012</v>
      </c>
      <c r="G2526" s="9" t="s">
        <v>11756</v>
      </c>
      <c r="H2526" s="9"/>
      <c r="I2526" s="8"/>
      <c r="J2526" s="8"/>
      <c r="K2526" s="10" t="str">
        <f>IF(AND(Papers[[#This Row],[conference]]="", Papers[[#This Row],[journal]]=""),$N$2604,IF(Papers[[#This Row],[journal]]="",$N$2603, $N$2602))</f>
        <v>Conference</v>
      </c>
      <c r="L2526" s="10"/>
    </row>
    <row r="2527" spans="1:12" ht="51" customHeight="1">
      <c r="A2527" s="4">
        <v>4222</v>
      </c>
      <c r="B2527" s="13" t="s">
        <v>12016</v>
      </c>
      <c r="C2527" s="6">
        <v>2008</v>
      </c>
      <c r="D2527" s="7" t="s">
        <v>11817</v>
      </c>
      <c r="E2527" s="7"/>
      <c r="F2527" s="8" t="s">
        <v>12017</v>
      </c>
      <c r="G2527" s="9" t="s">
        <v>11756</v>
      </c>
      <c r="H2527" s="9"/>
      <c r="I2527" s="8"/>
      <c r="J2527" s="8"/>
      <c r="K2527" s="10" t="str">
        <f>IF(AND(Papers[[#This Row],[conference]]="", Papers[[#This Row],[journal]]=""),$N$2604,IF(Papers[[#This Row],[journal]]="",$N$2603, $N$2602))</f>
        <v>Conference</v>
      </c>
      <c r="L2527" s="10"/>
    </row>
    <row r="2528" spans="1:12" ht="51" customHeight="1">
      <c r="A2528" s="4">
        <v>4223</v>
      </c>
      <c r="B2528" s="13" t="s">
        <v>12018</v>
      </c>
      <c r="C2528" s="6">
        <v>2008</v>
      </c>
      <c r="D2528" s="7" t="s">
        <v>12019</v>
      </c>
      <c r="E2528" s="7"/>
      <c r="F2528" s="8" t="s">
        <v>12020</v>
      </c>
      <c r="G2528" s="9" t="s">
        <v>11756</v>
      </c>
      <c r="H2528" s="9"/>
      <c r="I2528" s="8"/>
      <c r="J2528" s="8"/>
      <c r="K2528" s="10" t="str">
        <f>IF(AND(Papers[[#This Row],[conference]]="", Papers[[#This Row],[journal]]=""),$N$2604,IF(Papers[[#This Row],[journal]]="",$N$2603, $N$2602))</f>
        <v>Conference</v>
      </c>
      <c r="L2528" s="10"/>
    </row>
    <row r="2529" spans="1:12" ht="51" customHeight="1">
      <c r="A2529" s="4">
        <v>4225</v>
      </c>
      <c r="B2529" s="13" t="s">
        <v>12026</v>
      </c>
      <c r="C2529" s="6">
        <v>2005</v>
      </c>
      <c r="D2529" s="7" t="s">
        <v>12027</v>
      </c>
      <c r="E2529" s="7"/>
      <c r="F2529" s="8" t="s">
        <v>12028</v>
      </c>
      <c r="G2529" s="9" t="s">
        <v>11756</v>
      </c>
      <c r="H2529" s="9"/>
      <c r="I2529" s="8"/>
      <c r="J2529" s="8"/>
      <c r="K2529" s="10" t="str">
        <f>IF(AND(Papers[[#This Row],[conference]]="", Papers[[#This Row],[journal]]=""),$N$2604,IF(Papers[[#This Row],[journal]]="",$N$2603, $N$2602))</f>
        <v>Conference</v>
      </c>
      <c r="L2529" s="10"/>
    </row>
    <row r="2530" spans="1:12" ht="51" customHeight="1">
      <c r="A2530" s="4">
        <v>4229</v>
      </c>
      <c r="B2530" s="13" t="s">
        <v>12032</v>
      </c>
      <c r="C2530" s="6">
        <v>2008</v>
      </c>
      <c r="D2530" s="7" t="s">
        <v>12033</v>
      </c>
      <c r="E2530" s="7"/>
      <c r="F2530" s="8" t="s">
        <v>12034</v>
      </c>
      <c r="G2530" s="9" t="s">
        <v>11756</v>
      </c>
      <c r="H2530" s="9"/>
      <c r="I2530" s="8"/>
      <c r="J2530" s="8"/>
      <c r="K2530" s="10" t="str">
        <f>IF(AND(Papers[[#This Row],[conference]]="", Papers[[#This Row],[journal]]=""),$N$2604,IF(Papers[[#This Row],[journal]]="",$N$2603, $N$2602))</f>
        <v>Conference</v>
      </c>
      <c r="L2530" s="10"/>
    </row>
    <row r="2531" spans="1:12" ht="51" customHeight="1">
      <c r="A2531" s="4">
        <v>4230</v>
      </c>
      <c r="B2531" s="13" t="s">
        <v>12035</v>
      </c>
      <c r="C2531" s="6">
        <v>2011</v>
      </c>
      <c r="D2531" s="7"/>
      <c r="E2531" s="7" t="s">
        <v>2188</v>
      </c>
      <c r="F2531" s="8" t="s">
        <v>12036</v>
      </c>
      <c r="G2531" s="9" t="s">
        <v>11756</v>
      </c>
      <c r="H2531" s="9"/>
      <c r="I2531" s="8"/>
      <c r="J2531" s="8"/>
      <c r="K2531" s="10" t="str">
        <f>IF(AND(Papers[[#This Row],[conference]]="", Papers[[#This Row],[journal]]=""),$N$2604,IF(Papers[[#This Row],[journal]]="",$N$2603, $N$2602))</f>
        <v>Journal</v>
      </c>
      <c r="L2531" s="10"/>
    </row>
    <row r="2532" spans="1:12" ht="51" customHeight="1">
      <c r="A2532" s="4">
        <v>4233</v>
      </c>
      <c r="B2532" s="13" t="s">
        <v>12040</v>
      </c>
      <c r="C2532" s="6">
        <v>2011</v>
      </c>
      <c r="D2532" s="7"/>
      <c r="E2532" s="7" t="s">
        <v>3235</v>
      </c>
      <c r="F2532" s="8" t="s">
        <v>12041</v>
      </c>
      <c r="G2532" s="9" t="s">
        <v>11756</v>
      </c>
      <c r="H2532" s="9"/>
      <c r="I2532" s="8"/>
      <c r="J2532" s="8"/>
      <c r="K2532" s="10" t="str">
        <f>IF(AND(Papers[[#This Row],[conference]]="", Papers[[#This Row],[journal]]=""),$N$2604,IF(Papers[[#This Row],[journal]]="",$N$2603, $N$2602))</f>
        <v>Journal</v>
      </c>
      <c r="L2532" s="10"/>
    </row>
    <row r="2533" spans="1:12" ht="51" customHeight="1">
      <c r="A2533" s="4">
        <v>4234</v>
      </c>
      <c r="B2533" s="13" t="s">
        <v>12042</v>
      </c>
      <c r="C2533" s="6">
        <v>1998</v>
      </c>
      <c r="D2533" s="7" t="s">
        <v>12043</v>
      </c>
      <c r="E2533" s="7"/>
      <c r="F2533" s="8" t="s">
        <v>12044</v>
      </c>
      <c r="G2533" s="9" t="s">
        <v>11756</v>
      </c>
      <c r="H2533" s="9"/>
      <c r="I2533" s="8"/>
      <c r="J2533" s="8"/>
      <c r="K2533" s="10" t="str">
        <f>IF(AND(Papers[[#This Row],[conference]]="", Papers[[#This Row],[journal]]=""),$N$2604,IF(Papers[[#This Row],[journal]]="",$N$2603, $N$2602))</f>
        <v>Conference</v>
      </c>
      <c r="L2533" s="10"/>
    </row>
    <row r="2534" spans="1:12" ht="51" customHeight="1">
      <c r="A2534" s="4">
        <v>4236</v>
      </c>
      <c r="B2534" s="13" t="s">
        <v>12047</v>
      </c>
      <c r="C2534" s="6">
        <v>2010</v>
      </c>
      <c r="D2534" s="7"/>
      <c r="E2534" s="7" t="s">
        <v>12048</v>
      </c>
      <c r="F2534" s="8" t="s">
        <v>12049</v>
      </c>
      <c r="G2534" s="9" t="s">
        <v>11756</v>
      </c>
      <c r="H2534" s="9"/>
      <c r="I2534" s="8"/>
      <c r="J2534" s="8"/>
      <c r="K2534" s="10" t="str">
        <f>IF(AND(Papers[[#This Row],[conference]]="", Papers[[#This Row],[journal]]=""),$N$2604,IF(Papers[[#This Row],[journal]]="",$N$2603, $N$2602))</f>
        <v>Journal</v>
      </c>
      <c r="L2534" s="10"/>
    </row>
    <row r="2535" spans="1:12" ht="51" customHeight="1">
      <c r="A2535" s="4">
        <v>4238</v>
      </c>
      <c r="B2535" s="13" t="s">
        <v>12050</v>
      </c>
      <c r="C2535" s="6">
        <v>2002</v>
      </c>
      <c r="D2535" s="7" t="s">
        <v>11823</v>
      </c>
      <c r="E2535" s="7"/>
      <c r="F2535" s="8" t="s">
        <v>12051</v>
      </c>
      <c r="G2535" s="9" t="s">
        <v>11756</v>
      </c>
      <c r="H2535" s="9"/>
      <c r="I2535" s="8"/>
      <c r="J2535" s="8"/>
      <c r="K2535" s="10" t="str">
        <f>IF(AND(Papers[[#This Row],[conference]]="", Papers[[#This Row],[journal]]=""),$N$2604,IF(Papers[[#This Row],[journal]]="",$N$2603, $N$2602))</f>
        <v>Conference</v>
      </c>
      <c r="L2535" s="10"/>
    </row>
    <row r="2536" spans="1:12" ht="51" customHeight="1">
      <c r="A2536" s="4">
        <v>4239</v>
      </c>
      <c r="B2536" s="13" t="s">
        <v>12053</v>
      </c>
      <c r="C2536" s="6">
        <v>2002</v>
      </c>
      <c r="D2536" s="7" t="s">
        <v>11823</v>
      </c>
      <c r="E2536" s="7"/>
      <c r="F2536" s="8" t="s">
        <v>12054</v>
      </c>
      <c r="G2536" s="9" t="s">
        <v>11756</v>
      </c>
      <c r="H2536" s="9"/>
      <c r="I2536" s="8"/>
      <c r="J2536" s="8"/>
      <c r="K2536" s="10" t="str">
        <f>IF(AND(Papers[[#This Row],[conference]]="", Papers[[#This Row],[journal]]=""),$N$2604,IF(Papers[[#This Row],[journal]]="",$N$2603, $N$2602))</f>
        <v>Conference</v>
      </c>
      <c r="L2536" s="10"/>
    </row>
    <row r="2537" spans="1:12" ht="51" customHeight="1">
      <c r="A2537" s="4">
        <v>4242</v>
      </c>
      <c r="B2537" s="13" t="s">
        <v>12056</v>
      </c>
      <c r="C2537" s="6">
        <v>2006</v>
      </c>
      <c r="D2537" s="7" t="s">
        <v>12057</v>
      </c>
      <c r="E2537" s="7"/>
      <c r="F2537" s="8" t="s">
        <v>12058</v>
      </c>
      <c r="G2537" s="9" t="s">
        <v>11756</v>
      </c>
      <c r="H2537" s="9"/>
      <c r="I2537" s="8"/>
      <c r="J2537" s="8"/>
      <c r="K2537" s="10" t="str">
        <f>IF(AND(Papers[[#This Row],[conference]]="", Papers[[#This Row],[journal]]=""),$N$2604,IF(Papers[[#This Row],[journal]]="",$N$2603, $N$2602))</f>
        <v>Conference</v>
      </c>
      <c r="L2537" s="10"/>
    </row>
    <row r="2538" spans="1:12" ht="51" customHeight="1">
      <c r="A2538" s="4">
        <v>4243</v>
      </c>
      <c r="B2538" s="13" t="s">
        <v>12059</v>
      </c>
      <c r="C2538" s="6">
        <v>2004</v>
      </c>
      <c r="D2538" s="7" t="s">
        <v>12060</v>
      </c>
      <c r="E2538" s="7"/>
      <c r="F2538" s="8" t="s">
        <v>12061</v>
      </c>
      <c r="G2538" s="9" t="s">
        <v>11756</v>
      </c>
      <c r="H2538" s="9"/>
      <c r="I2538" s="8"/>
      <c r="J2538" s="8"/>
      <c r="K2538" s="10" t="str">
        <f>IF(AND(Papers[[#This Row],[conference]]="", Papers[[#This Row],[journal]]=""),$N$2604,IF(Papers[[#This Row],[journal]]="",$N$2603, $N$2602))</f>
        <v>Conference</v>
      </c>
      <c r="L2538" s="10"/>
    </row>
    <row r="2539" spans="1:12" ht="51" customHeight="1">
      <c r="A2539" s="4">
        <v>4244</v>
      </c>
      <c r="B2539" s="13" t="s">
        <v>12062</v>
      </c>
      <c r="C2539" s="6">
        <v>2008</v>
      </c>
      <c r="D2539" s="7" t="s">
        <v>12063</v>
      </c>
      <c r="E2539" s="7"/>
      <c r="F2539" s="8" t="s">
        <v>12064</v>
      </c>
      <c r="G2539" s="9" t="s">
        <v>11756</v>
      </c>
      <c r="H2539" s="9"/>
      <c r="I2539" s="8"/>
      <c r="J2539" s="8"/>
      <c r="K2539" s="10" t="str">
        <f>IF(AND(Papers[[#This Row],[conference]]="", Papers[[#This Row],[journal]]=""),$N$2604,IF(Papers[[#This Row],[journal]]="",$N$2603, $N$2602))</f>
        <v>Conference</v>
      </c>
      <c r="L2539" s="10"/>
    </row>
    <row r="2540" spans="1:12" ht="51" customHeight="1">
      <c r="A2540" s="4">
        <v>4245</v>
      </c>
      <c r="B2540" s="13" t="s">
        <v>12068</v>
      </c>
      <c r="C2540" s="6">
        <v>2005</v>
      </c>
      <c r="D2540" s="7" t="s">
        <v>12069</v>
      </c>
      <c r="E2540" s="7"/>
      <c r="F2540" s="8" t="s">
        <v>12070</v>
      </c>
      <c r="G2540" s="9" t="s">
        <v>11756</v>
      </c>
      <c r="H2540" s="9"/>
      <c r="I2540" s="8"/>
      <c r="J2540" s="8"/>
      <c r="K2540" s="10" t="str">
        <f>IF(AND(Papers[[#This Row],[conference]]="", Papers[[#This Row],[journal]]=""),$N$2604,IF(Papers[[#This Row],[journal]]="",$N$2603, $N$2602))</f>
        <v>Conference</v>
      </c>
      <c r="L2540" s="10"/>
    </row>
    <row r="2541" spans="1:12" ht="51" customHeight="1">
      <c r="A2541" s="4">
        <v>4246</v>
      </c>
      <c r="B2541" s="13" t="s">
        <v>12075</v>
      </c>
      <c r="C2541" s="6">
        <v>2000</v>
      </c>
      <c r="D2541" s="7" t="s">
        <v>12076</v>
      </c>
      <c r="E2541" s="7"/>
      <c r="F2541" s="8" t="s">
        <v>12077</v>
      </c>
      <c r="G2541" s="9" t="s">
        <v>11756</v>
      </c>
      <c r="H2541" s="9"/>
      <c r="I2541" s="8"/>
      <c r="J2541" s="8"/>
      <c r="K2541" s="10" t="str">
        <f>IF(AND(Papers[[#This Row],[conference]]="", Papers[[#This Row],[journal]]=""),$N$2604,IF(Papers[[#This Row],[journal]]="",$N$2603, $N$2602))</f>
        <v>Conference</v>
      </c>
      <c r="L2541" s="10"/>
    </row>
    <row r="2542" spans="1:12" ht="51" customHeight="1">
      <c r="A2542" s="4">
        <v>4250</v>
      </c>
      <c r="B2542" s="13" t="s">
        <v>12079</v>
      </c>
      <c r="C2542" s="6">
        <v>2004</v>
      </c>
      <c r="D2542" s="7" t="s">
        <v>11757</v>
      </c>
      <c r="E2542" s="7"/>
      <c r="F2542" s="8" t="s">
        <v>12080</v>
      </c>
      <c r="G2542" s="9" t="s">
        <v>11756</v>
      </c>
      <c r="H2542" s="9"/>
      <c r="I2542" s="8"/>
      <c r="J2542" s="8"/>
      <c r="K2542" s="10" t="str">
        <f>IF(AND(Papers[[#This Row],[conference]]="", Papers[[#This Row],[journal]]=""),$N$2604,IF(Papers[[#This Row],[journal]]="",$N$2603, $N$2602))</f>
        <v>Conference</v>
      </c>
      <c r="L2542" s="10"/>
    </row>
    <row r="2543" spans="1:12" ht="51" customHeight="1">
      <c r="A2543" s="4">
        <v>4251</v>
      </c>
      <c r="B2543" s="13" t="s">
        <v>12083</v>
      </c>
      <c r="C2543" s="6">
        <v>2003</v>
      </c>
      <c r="D2543" s="7" t="s">
        <v>12084</v>
      </c>
      <c r="E2543" s="7"/>
      <c r="F2543" s="8" t="s">
        <v>12085</v>
      </c>
      <c r="G2543" s="9" t="s">
        <v>11756</v>
      </c>
      <c r="H2543" s="9"/>
      <c r="I2543" s="8"/>
      <c r="J2543" s="8"/>
      <c r="K2543" s="10" t="str">
        <f>IF(AND(Papers[[#This Row],[conference]]="", Papers[[#This Row],[journal]]=""),$N$2604,IF(Papers[[#This Row],[journal]]="",$N$2603, $N$2602))</f>
        <v>Conference</v>
      </c>
      <c r="L2543" s="10"/>
    </row>
    <row r="2544" spans="1:12" ht="51" customHeight="1">
      <c r="A2544" s="4">
        <v>4252</v>
      </c>
      <c r="B2544" s="13" t="s">
        <v>12087</v>
      </c>
      <c r="C2544" s="6">
        <v>2004</v>
      </c>
      <c r="D2544" s="7" t="s">
        <v>12088</v>
      </c>
      <c r="E2544" s="7"/>
      <c r="F2544" s="8" t="s">
        <v>12089</v>
      </c>
      <c r="G2544" s="9" t="s">
        <v>11756</v>
      </c>
      <c r="H2544" s="9"/>
      <c r="I2544" s="8"/>
      <c r="J2544" s="8"/>
      <c r="K2544" s="10" t="str">
        <f>IF(AND(Papers[[#This Row],[conference]]="", Papers[[#This Row],[journal]]=""),$N$2604,IF(Papers[[#This Row],[journal]]="",$N$2603, $N$2602))</f>
        <v>Conference</v>
      </c>
      <c r="L2544" s="10"/>
    </row>
    <row r="2545" spans="1:12" ht="51" customHeight="1">
      <c r="A2545" s="4">
        <v>4254</v>
      </c>
      <c r="B2545" s="13" t="s">
        <v>12090</v>
      </c>
      <c r="C2545" s="6">
        <v>2008</v>
      </c>
      <c r="D2545" s="7" t="s">
        <v>12091</v>
      </c>
      <c r="E2545" s="7"/>
      <c r="F2545" s="8" t="s">
        <v>12092</v>
      </c>
      <c r="G2545" s="9" t="s">
        <v>11756</v>
      </c>
      <c r="H2545" s="9"/>
      <c r="I2545" s="8"/>
      <c r="J2545" s="8"/>
      <c r="K2545" s="10" t="str">
        <f>IF(AND(Papers[[#This Row],[conference]]="", Papers[[#This Row],[journal]]=""),$N$2604,IF(Papers[[#This Row],[journal]]="",$N$2603, $N$2602))</f>
        <v>Conference</v>
      </c>
      <c r="L2545" s="10"/>
    </row>
    <row r="2546" spans="1:12" ht="51" customHeight="1">
      <c r="A2546" s="4">
        <v>4256</v>
      </c>
      <c r="B2546" s="13" t="s">
        <v>12095</v>
      </c>
      <c r="C2546" s="6">
        <v>2000</v>
      </c>
      <c r="D2546" s="7" t="s">
        <v>11819</v>
      </c>
      <c r="E2546" s="7"/>
      <c r="F2546" s="8" t="s">
        <v>12096</v>
      </c>
      <c r="G2546" s="9" t="s">
        <v>11756</v>
      </c>
      <c r="H2546" s="9"/>
      <c r="I2546" s="8"/>
      <c r="J2546" s="8"/>
      <c r="K2546" s="10" t="str">
        <f>IF(AND(Papers[[#This Row],[conference]]="", Papers[[#This Row],[journal]]=""),$N$2604,IF(Papers[[#This Row],[journal]]="",$N$2603, $N$2602))</f>
        <v>Conference</v>
      </c>
      <c r="L2546" s="10"/>
    </row>
    <row r="2547" spans="1:12" ht="51" customHeight="1">
      <c r="A2547" s="4">
        <v>4257</v>
      </c>
      <c r="B2547" s="13" t="s">
        <v>12100</v>
      </c>
      <c r="C2547" s="6">
        <v>2005</v>
      </c>
      <c r="D2547" s="7" t="s">
        <v>12101</v>
      </c>
      <c r="E2547" s="7"/>
      <c r="F2547" s="8" t="s">
        <v>12102</v>
      </c>
      <c r="G2547" s="9" t="s">
        <v>11756</v>
      </c>
      <c r="H2547" s="9"/>
      <c r="I2547" s="8"/>
      <c r="J2547" s="8"/>
      <c r="K2547" s="10" t="str">
        <f>IF(AND(Papers[[#This Row],[conference]]="", Papers[[#This Row],[journal]]=""),$N$2604,IF(Papers[[#This Row],[journal]]="",$N$2603, $N$2602))</f>
        <v>Conference</v>
      </c>
      <c r="L2547" s="10"/>
    </row>
    <row r="2548" spans="1:12" ht="51" customHeight="1">
      <c r="A2548" s="4">
        <v>4258</v>
      </c>
      <c r="B2548" s="13" t="s">
        <v>12104</v>
      </c>
      <c r="C2548" s="6">
        <v>1999</v>
      </c>
      <c r="D2548" s="7" t="s">
        <v>12105</v>
      </c>
      <c r="E2548" s="7"/>
      <c r="F2548" s="8" t="s">
        <v>12106</v>
      </c>
      <c r="G2548" s="9" t="s">
        <v>11756</v>
      </c>
      <c r="H2548" s="9"/>
      <c r="I2548" s="8"/>
      <c r="J2548" s="8"/>
      <c r="K2548" s="10" t="str">
        <f>IF(AND(Papers[[#This Row],[conference]]="", Papers[[#This Row],[journal]]=""),$N$2604,IF(Papers[[#This Row],[journal]]="",$N$2603, $N$2602))</f>
        <v>Conference</v>
      </c>
      <c r="L2548" s="10"/>
    </row>
    <row r="2549" spans="1:12" ht="51" customHeight="1">
      <c r="A2549" s="4">
        <v>4259</v>
      </c>
      <c r="B2549" s="13" t="s">
        <v>12110</v>
      </c>
      <c r="C2549" s="6">
        <v>2008</v>
      </c>
      <c r="D2549" s="7" t="s">
        <v>12111</v>
      </c>
      <c r="E2549" s="7"/>
      <c r="F2549" s="8" t="s">
        <v>12112</v>
      </c>
      <c r="G2549" s="9" t="s">
        <v>11756</v>
      </c>
      <c r="H2549" s="9"/>
      <c r="I2549" s="8"/>
      <c r="J2549" s="8"/>
      <c r="K2549" s="10" t="str">
        <f>IF(AND(Papers[[#This Row],[conference]]="", Papers[[#This Row],[journal]]=""),$N$2604,IF(Papers[[#This Row],[journal]]="",$N$2603, $N$2602))</f>
        <v>Conference</v>
      </c>
      <c r="L2549" s="10"/>
    </row>
    <row r="2550" spans="1:12" ht="51" customHeight="1">
      <c r="A2550" s="4">
        <v>4261</v>
      </c>
      <c r="B2550" s="13" t="s">
        <v>12117</v>
      </c>
      <c r="C2550" s="6">
        <v>2006</v>
      </c>
      <c r="D2550" s="7" t="s">
        <v>12118</v>
      </c>
      <c r="E2550" s="7"/>
      <c r="F2550" s="8" t="s">
        <v>12119</v>
      </c>
      <c r="G2550" s="9" t="s">
        <v>11756</v>
      </c>
      <c r="H2550" s="9"/>
      <c r="I2550" s="8"/>
      <c r="J2550" s="8"/>
      <c r="K2550" s="10" t="str">
        <f>IF(AND(Papers[[#This Row],[conference]]="", Papers[[#This Row],[journal]]=""),$N$2604,IF(Papers[[#This Row],[journal]]="",$N$2603, $N$2602))</f>
        <v>Conference</v>
      </c>
      <c r="L2550" s="10"/>
    </row>
    <row r="2551" spans="1:12" ht="51" customHeight="1">
      <c r="A2551" s="4">
        <v>4264</v>
      </c>
      <c r="B2551" s="13" t="s">
        <v>12123</v>
      </c>
      <c r="C2551" s="6">
        <v>2008</v>
      </c>
      <c r="D2551" s="7" t="s">
        <v>12060</v>
      </c>
      <c r="E2551" s="7"/>
      <c r="F2551" s="8" t="s">
        <v>12124</v>
      </c>
      <c r="G2551" s="9" t="s">
        <v>11756</v>
      </c>
      <c r="H2551" s="9"/>
      <c r="I2551" s="8"/>
      <c r="J2551" s="8"/>
      <c r="K2551" s="10" t="str">
        <f>IF(AND(Papers[[#This Row],[conference]]="", Papers[[#This Row],[journal]]=""),$N$2604,IF(Papers[[#This Row],[journal]]="",$N$2603, $N$2602))</f>
        <v>Conference</v>
      </c>
      <c r="L2551" s="10"/>
    </row>
    <row r="2552" spans="1:12" ht="51" customHeight="1">
      <c r="A2552" s="4">
        <v>4266</v>
      </c>
      <c r="B2552" s="13" t="s">
        <v>12129</v>
      </c>
      <c r="C2552" s="6">
        <v>2008</v>
      </c>
      <c r="D2552" s="7" t="s">
        <v>12130</v>
      </c>
      <c r="E2552" s="7"/>
      <c r="F2552" s="8" t="s">
        <v>12131</v>
      </c>
      <c r="G2552" s="9" t="s">
        <v>11756</v>
      </c>
      <c r="H2552" s="9"/>
      <c r="I2552" s="8"/>
      <c r="J2552" s="8"/>
      <c r="K2552" s="10" t="str">
        <f>IF(AND(Papers[[#This Row],[conference]]="", Papers[[#This Row],[journal]]=""),$N$2604,IF(Papers[[#This Row],[journal]]="",$N$2603, $N$2602))</f>
        <v>Conference</v>
      </c>
      <c r="L2552" s="10"/>
    </row>
    <row r="2553" spans="1:12" ht="51" customHeight="1">
      <c r="A2553" s="4">
        <v>4268</v>
      </c>
      <c r="B2553" s="13" t="s">
        <v>12134</v>
      </c>
      <c r="C2553" s="6">
        <v>2002</v>
      </c>
      <c r="D2553" s="7" t="s">
        <v>12135</v>
      </c>
      <c r="E2553" s="7"/>
      <c r="F2553" s="8" t="s">
        <v>12136</v>
      </c>
      <c r="G2553" s="9" t="s">
        <v>11756</v>
      </c>
      <c r="H2553" s="9"/>
      <c r="I2553" s="8"/>
      <c r="J2553" s="8"/>
      <c r="K2553" s="10" t="str">
        <f>IF(AND(Papers[[#This Row],[conference]]="", Papers[[#This Row],[journal]]=""),$N$2604,IF(Papers[[#This Row],[journal]]="",$N$2603, $N$2602))</f>
        <v>Conference</v>
      </c>
      <c r="L2553" s="10"/>
    </row>
    <row r="2554" spans="1:12" ht="51" customHeight="1">
      <c r="A2554" s="4">
        <v>4271</v>
      </c>
      <c r="B2554" s="13" t="s">
        <v>12140</v>
      </c>
      <c r="C2554" s="6">
        <v>2011</v>
      </c>
      <c r="D2554" s="7"/>
      <c r="E2554" s="7" t="s">
        <v>10982</v>
      </c>
      <c r="F2554" s="8" t="s">
        <v>12141</v>
      </c>
      <c r="G2554" s="9" t="s">
        <v>11756</v>
      </c>
      <c r="H2554" s="9"/>
      <c r="I2554" s="8"/>
      <c r="J2554" s="8"/>
      <c r="K2554" s="10" t="str">
        <f>IF(AND(Papers[[#This Row],[conference]]="", Papers[[#This Row],[journal]]=""),$N$2604,IF(Papers[[#This Row],[journal]]="",$N$2603, $N$2602))</f>
        <v>Journal</v>
      </c>
      <c r="L2554" s="10"/>
    </row>
    <row r="2555" spans="1:12" ht="51" customHeight="1">
      <c r="A2555" s="4">
        <v>4274</v>
      </c>
      <c r="B2555" s="13" t="s">
        <v>12143</v>
      </c>
      <c r="C2555" s="6">
        <v>2007</v>
      </c>
      <c r="D2555" s="7" t="s">
        <v>12139</v>
      </c>
      <c r="E2555" s="7"/>
      <c r="F2555" s="8" t="s">
        <v>12144</v>
      </c>
      <c r="G2555" s="9" t="s">
        <v>11756</v>
      </c>
      <c r="H2555" s="9"/>
      <c r="I2555" s="8"/>
      <c r="J2555" s="8"/>
      <c r="K2555" s="10" t="str">
        <f>IF(AND(Papers[[#This Row],[conference]]="", Papers[[#This Row],[journal]]=""),$N$2604,IF(Papers[[#This Row],[journal]]="",$N$2603, $N$2602))</f>
        <v>Conference</v>
      </c>
      <c r="L2555" s="10"/>
    </row>
    <row r="2556" spans="1:12" ht="51" customHeight="1">
      <c r="A2556" s="4">
        <v>4277</v>
      </c>
      <c r="B2556" s="13" t="s">
        <v>12148</v>
      </c>
      <c r="C2556" s="6">
        <v>2002</v>
      </c>
      <c r="D2556" s="7"/>
      <c r="E2556" s="7" t="s">
        <v>12149</v>
      </c>
      <c r="F2556" s="8" t="s">
        <v>12150</v>
      </c>
      <c r="G2556" s="9" t="s">
        <v>11756</v>
      </c>
      <c r="H2556" s="9"/>
      <c r="I2556" s="8"/>
      <c r="J2556" s="8"/>
      <c r="K2556" s="10" t="str">
        <f>IF(AND(Papers[[#This Row],[conference]]="", Papers[[#This Row],[journal]]=""),$N$2604,IF(Papers[[#This Row],[journal]]="",$N$2603, $N$2602))</f>
        <v>Journal</v>
      </c>
      <c r="L2556" s="10"/>
    </row>
    <row r="2557" spans="1:12" ht="51" customHeight="1">
      <c r="A2557" s="4">
        <v>4278</v>
      </c>
      <c r="B2557" s="13" t="s">
        <v>12153</v>
      </c>
      <c r="C2557" s="6">
        <v>2008</v>
      </c>
      <c r="D2557" s="7" t="s">
        <v>12154</v>
      </c>
      <c r="E2557" s="7"/>
      <c r="F2557" s="8" t="s">
        <v>12155</v>
      </c>
      <c r="G2557" s="9" t="s">
        <v>11756</v>
      </c>
      <c r="H2557" s="9"/>
      <c r="I2557" s="8"/>
      <c r="J2557" s="8"/>
      <c r="K2557" s="10" t="str">
        <f>IF(AND(Papers[[#This Row],[conference]]="", Papers[[#This Row],[journal]]=""),$N$2604,IF(Papers[[#This Row],[journal]]="",$N$2603, $N$2602))</f>
        <v>Conference</v>
      </c>
      <c r="L2557" s="10"/>
    </row>
    <row r="2558" spans="1:12" ht="51" customHeight="1">
      <c r="A2558" s="4">
        <v>4279</v>
      </c>
      <c r="B2558" s="13" t="s">
        <v>12158</v>
      </c>
      <c r="C2558" s="6">
        <v>2005</v>
      </c>
      <c r="D2558" s="7" t="s">
        <v>12159</v>
      </c>
      <c r="E2558" s="7"/>
      <c r="F2558" s="8" t="s">
        <v>12160</v>
      </c>
      <c r="G2558" s="9" t="s">
        <v>11756</v>
      </c>
      <c r="H2558" s="9"/>
      <c r="I2558" s="8"/>
      <c r="J2558" s="8"/>
      <c r="K2558" s="10" t="str">
        <f>IF(AND(Papers[[#This Row],[conference]]="", Papers[[#This Row],[journal]]=""),$N$2604,IF(Papers[[#This Row],[journal]]="",$N$2603, $N$2602))</f>
        <v>Conference</v>
      </c>
      <c r="L2558" s="10"/>
    </row>
    <row r="2559" spans="1:12" ht="51" customHeight="1">
      <c r="A2559" s="4">
        <v>4281</v>
      </c>
      <c r="B2559" s="13" t="s">
        <v>12163</v>
      </c>
      <c r="C2559" s="6">
        <v>2008</v>
      </c>
      <c r="D2559" s="7" t="s">
        <v>12111</v>
      </c>
      <c r="E2559" s="7"/>
      <c r="F2559" s="8" t="s">
        <v>12164</v>
      </c>
      <c r="G2559" s="9" t="s">
        <v>11756</v>
      </c>
      <c r="H2559" s="9"/>
      <c r="I2559" s="8"/>
      <c r="J2559" s="8"/>
      <c r="K2559" s="10" t="str">
        <f>IF(AND(Papers[[#This Row],[conference]]="", Papers[[#This Row],[journal]]=""),$N$2604,IF(Papers[[#This Row],[journal]]="",$N$2603, $N$2602))</f>
        <v>Conference</v>
      </c>
      <c r="L2559" s="10"/>
    </row>
    <row r="2560" spans="1:12" ht="51" customHeight="1">
      <c r="A2560" s="4">
        <v>4284</v>
      </c>
      <c r="B2560" s="13" t="s">
        <v>12170</v>
      </c>
      <c r="C2560" s="6">
        <v>2008</v>
      </c>
      <c r="D2560" s="7" t="s">
        <v>11817</v>
      </c>
      <c r="E2560" s="7"/>
      <c r="F2560" s="8" t="s">
        <v>12171</v>
      </c>
      <c r="G2560" s="9" t="s">
        <v>11756</v>
      </c>
      <c r="H2560" s="9"/>
      <c r="I2560" s="8"/>
      <c r="J2560" s="8"/>
      <c r="K2560" s="10" t="str">
        <f>IF(AND(Papers[[#This Row],[conference]]="", Papers[[#This Row],[journal]]=""),$N$2604,IF(Papers[[#This Row],[journal]]="",$N$2603, $N$2602))</f>
        <v>Conference</v>
      </c>
      <c r="L2560" s="10"/>
    </row>
    <row r="2561" spans="1:12" ht="51" customHeight="1">
      <c r="A2561" s="4">
        <v>4289</v>
      </c>
      <c r="B2561" s="13" t="s">
        <v>12174</v>
      </c>
      <c r="C2561" s="6">
        <v>2008</v>
      </c>
      <c r="D2561" s="7" t="s">
        <v>12175</v>
      </c>
      <c r="E2561" s="7"/>
      <c r="F2561" s="8"/>
      <c r="G2561" s="9" t="s">
        <v>11756</v>
      </c>
      <c r="H2561" s="9"/>
      <c r="I2561" s="8"/>
      <c r="J2561" s="8"/>
      <c r="K2561" s="10" t="str">
        <f>IF(AND(Papers[[#This Row],[conference]]="", Papers[[#This Row],[journal]]=""),$N$2604,IF(Papers[[#This Row],[journal]]="",$N$2603, $N$2602))</f>
        <v>Conference</v>
      </c>
      <c r="L2561" s="10"/>
    </row>
    <row r="2562" spans="1:12" ht="51" customHeight="1">
      <c r="A2562" s="4">
        <v>4291</v>
      </c>
      <c r="B2562" s="13" t="s">
        <v>12177</v>
      </c>
      <c r="C2562" s="6">
        <v>2008</v>
      </c>
      <c r="D2562" s="7" t="s">
        <v>11766</v>
      </c>
      <c r="E2562" s="7"/>
      <c r="F2562" s="8" t="s">
        <v>12178</v>
      </c>
      <c r="G2562" s="9" t="s">
        <v>11756</v>
      </c>
      <c r="H2562" s="9"/>
      <c r="I2562" s="8"/>
      <c r="J2562" s="8"/>
      <c r="K2562" s="10" t="str">
        <f>IF(AND(Papers[[#This Row],[conference]]="", Papers[[#This Row],[journal]]=""),$N$2604,IF(Papers[[#This Row],[journal]]="",$N$2603, $N$2602))</f>
        <v>Conference</v>
      </c>
      <c r="L2562" s="10"/>
    </row>
    <row r="2563" spans="1:12" ht="51" customHeight="1">
      <c r="A2563" s="4">
        <v>4292</v>
      </c>
      <c r="B2563" s="13" t="s">
        <v>12181</v>
      </c>
      <c r="C2563" s="6">
        <v>2006</v>
      </c>
      <c r="D2563" s="7" t="s">
        <v>11766</v>
      </c>
      <c r="E2563" s="7"/>
      <c r="F2563" s="8" t="s">
        <v>12182</v>
      </c>
      <c r="G2563" s="9" t="s">
        <v>11756</v>
      </c>
      <c r="H2563" s="9"/>
      <c r="I2563" s="8"/>
      <c r="J2563" s="8"/>
      <c r="K2563" s="10" t="str">
        <f>IF(AND(Papers[[#This Row],[conference]]="", Papers[[#This Row],[journal]]=""),$N$2604,IF(Papers[[#This Row],[journal]]="",$N$2603, $N$2602))</f>
        <v>Conference</v>
      </c>
      <c r="L2563" s="10"/>
    </row>
    <row r="2564" spans="1:12" ht="51" customHeight="1">
      <c r="A2564" s="4">
        <v>4298</v>
      </c>
      <c r="B2564" s="13" t="s">
        <v>12187</v>
      </c>
      <c r="C2564" s="6">
        <v>2004</v>
      </c>
      <c r="D2564" s="7" t="s">
        <v>11792</v>
      </c>
      <c r="E2564" s="7"/>
      <c r="F2564" s="8" t="s">
        <v>12188</v>
      </c>
      <c r="G2564" s="9" t="s">
        <v>11756</v>
      </c>
      <c r="H2564" s="9"/>
      <c r="I2564" s="8"/>
      <c r="J2564" s="8"/>
      <c r="K2564" s="10" t="str">
        <f>IF(AND(Papers[[#This Row],[conference]]="", Papers[[#This Row],[journal]]=""),$N$2604,IF(Papers[[#This Row],[journal]]="",$N$2603, $N$2602))</f>
        <v>Conference</v>
      </c>
      <c r="L2564" s="10"/>
    </row>
    <row r="2565" spans="1:12" ht="51" customHeight="1">
      <c r="A2565" s="4">
        <v>4301</v>
      </c>
      <c r="B2565" s="13" t="s">
        <v>12189</v>
      </c>
      <c r="C2565" s="6">
        <v>2008</v>
      </c>
      <c r="D2565" s="7" t="s">
        <v>12190</v>
      </c>
      <c r="E2565" s="7"/>
      <c r="F2565" s="8" t="s">
        <v>12191</v>
      </c>
      <c r="G2565" s="9" t="s">
        <v>11756</v>
      </c>
      <c r="H2565" s="9"/>
      <c r="I2565" s="8"/>
      <c r="J2565" s="8"/>
      <c r="K2565" s="10" t="str">
        <f>IF(AND(Papers[[#This Row],[conference]]="", Papers[[#This Row],[journal]]=""),$N$2604,IF(Papers[[#This Row],[journal]]="",$N$2603, $N$2602))</f>
        <v>Conference</v>
      </c>
      <c r="L2565" s="10"/>
    </row>
    <row r="2566" spans="1:12" ht="51" customHeight="1">
      <c r="A2566" s="4">
        <v>4303</v>
      </c>
      <c r="B2566" s="13" t="s">
        <v>12193</v>
      </c>
      <c r="C2566" s="6">
        <v>2005</v>
      </c>
      <c r="D2566" s="7" t="s">
        <v>11757</v>
      </c>
      <c r="E2566" s="7"/>
      <c r="F2566" s="8" t="s">
        <v>12194</v>
      </c>
      <c r="G2566" s="9" t="s">
        <v>11756</v>
      </c>
      <c r="H2566" s="9"/>
      <c r="I2566" s="8"/>
      <c r="J2566" s="8"/>
      <c r="K2566" s="10" t="str">
        <f>IF(AND(Papers[[#This Row],[conference]]="", Papers[[#This Row],[journal]]=""),$N$2604,IF(Papers[[#This Row],[journal]]="",$N$2603, $N$2602))</f>
        <v>Conference</v>
      </c>
      <c r="L2566" s="10"/>
    </row>
    <row r="2567" spans="1:12" ht="51" customHeight="1">
      <c r="A2567" s="4">
        <v>4306</v>
      </c>
      <c r="B2567" s="13" t="s">
        <v>12196</v>
      </c>
      <c r="C2567" s="6">
        <v>2007</v>
      </c>
      <c r="D2567" s="7" t="s">
        <v>12197</v>
      </c>
      <c r="E2567" s="7"/>
      <c r="F2567" s="8" t="s">
        <v>12198</v>
      </c>
      <c r="G2567" s="9" t="s">
        <v>11756</v>
      </c>
      <c r="H2567" s="9"/>
      <c r="I2567" s="8"/>
      <c r="J2567" s="8"/>
      <c r="K2567" s="10" t="str">
        <f>IF(AND(Papers[[#This Row],[conference]]="", Papers[[#This Row],[journal]]=""),$N$2604,IF(Papers[[#This Row],[journal]]="",$N$2603, $N$2602))</f>
        <v>Conference</v>
      </c>
      <c r="L2567" s="10"/>
    </row>
    <row r="2568" spans="1:12" ht="51" customHeight="1">
      <c r="A2568" s="4">
        <v>4308</v>
      </c>
      <c r="B2568" s="13" t="s">
        <v>12199</v>
      </c>
      <c r="C2568" s="6">
        <v>2002</v>
      </c>
      <c r="D2568" s="7" t="s">
        <v>11783</v>
      </c>
      <c r="E2568" s="7"/>
      <c r="F2568" s="8" t="s">
        <v>12200</v>
      </c>
      <c r="G2568" s="9" t="s">
        <v>11756</v>
      </c>
      <c r="H2568" s="9"/>
      <c r="I2568" s="8"/>
      <c r="J2568" s="8"/>
      <c r="K2568" s="10" t="str">
        <f>IF(AND(Papers[[#This Row],[conference]]="", Papers[[#This Row],[journal]]=""),$N$2604,IF(Papers[[#This Row],[journal]]="",$N$2603, $N$2602))</f>
        <v>Conference</v>
      </c>
      <c r="L2568" s="10"/>
    </row>
    <row r="2569" spans="1:12" ht="51" customHeight="1">
      <c r="A2569" s="4">
        <v>4310</v>
      </c>
      <c r="B2569" s="13" t="s">
        <v>12206</v>
      </c>
      <c r="C2569" s="6">
        <v>2006</v>
      </c>
      <c r="D2569" s="7" t="s">
        <v>12195</v>
      </c>
      <c r="E2569" s="7"/>
      <c r="F2569" s="8" t="s">
        <v>12207</v>
      </c>
      <c r="G2569" s="9" t="s">
        <v>11756</v>
      </c>
      <c r="H2569" s="9"/>
      <c r="I2569" s="8"/>
      <c r="J2569" s="8"/>
      <c r="K2569" s="10" t="str">
        <f>IF(AND(Papers[[#This Row],[conference]]="", Papers[[#This Row],[journal]]=""),$N$2604,IF(Papers[[#This Row],[journal]]="",$N$2603, $N$2602))</f>
        <v>Conference</v>
      </c>
      <c r="L2569" s="10"/>
    </row>
    <row r="2570" spans="1:12" ht="51" customHeight="1">
      <c r="A2570" s="4">
        <v>4311</v>
      </c>
      <c r="B2570" s="13" t="s">
        <v>12212</v>
      </c>
      <c r="C2570" s="6">
        <v>2007</v>
      </c>
      <c r="D2570" s="7" t="s">
        <v>12213</v>
      </c>
      <c r="E2570" s="7"/>
      <c r="F2570" s="8" t="s">
        <v>12214</v>
      </c>
      <c r="G2570" s="9" t="s">
        <v>11756</v>
      </c>
      <c r="H2570" s="9"/>
      <c r="I2570" s="8"/>
      <c r="J2570" s="8"/>
      <c r="K2570" s="10" t="str">
        <f>IF(AND(Papers[[#This Row],[conference]]="", Papers[[#This Row],[journal]]=""),$N$2604,IF(Papers[[#This Row],[journal]]="",$N$2603, $N$2602))</f>
        <v>Conference</v>
      </c>
      <c r="L2570" s="10"/>
    </row>
    <row r="2571" spans="1:12" ht="51" customHeight="1">
      <c r="A2571" s="4">
        <v>4312</v>
      </c>
      <c r="B2571" s="13" t="s">
        <v>12218</v>
      </c>
      <c r="C2571" s="6">
        <v>2005</v>
      </c>
      <c r="D2571" s="7" t="s">
        <v>12219</v>
      </c>
      <c r="E2571" s="7"/>
      <c r="F2571" s="8" t="s">
        <v>12220</v>
      </c>
      <c r="G2571" s="9" t="s">
        <v>11756</v>
      </c>
      <c r="H2571" s="9"/>
      <c r="I2571" s="8"/>
      <c r="J2571" s="8"/>
      <c r="K2571" s="10" t="str">
        <f>IF(AND(Papers[[#This Row],[conference]]="", Papers[[#This Row],[journal]]=""),$N$2604,IF(Papers[[#This Row],[journal]]="",$N$2603, $N$2602))</f>
        <v>Conference</v>
      </c>
      <c r="L2571" s="10"/>
    </row>
    <row r="2572" spans="1:12" ht="51" customHeight="1">
      <c r="A2572" s="4">
        <v>4313</v>
      </c>
      <c r="B2572" s="13" t="s">
        <v>12224</v>
      </c>
      <c r="C2572" s="6">
        <v>2006</v>
      </c>
      <c r="D2572" s="7" t="s">
        <v>11808</v>
      </c>
      <c r="E2572" s="7"/>
      <c r="F2572" s="8" t="s">
        <v>12225</v>
      </c>
      <c r="G2572" s="9" t="s">
        <v>11756</v>
      </c>
      <c r="H2572" s="9"/>
      <c r="I2572" s="8"/>
      <c r="J2572" s="8"/>
      <c r="K2572" s="10" t="str">
        <f>IF(AND(Papers[[#This Row],[conference]]="", Papers[[#This Row],[journal]]=""),$N$2604,IF(Papers[[#This Row],[journal]]="",$N$2603, $N$2602))</f>
        <v>Conference</v>
      </c>
      <c r="L2572" s="10"/>
    </row>
    <row r="2573" spans="1:12" ht="51" customHeight="1">
      <c r="A2573" s="4">
        <v>4315</v>
      </c>
      <c r="B2573" s="13" t="s">
        <v>12230</v>
      </c>
      <c r="C2573" s="6">
        <v>2008</v>
      </c>
      <c r="D2573" s="7" t="s">
        <v>12175</v>
      </c>
      <c r="E2573" s="7"/>
      <c r="F2573" s="8"/>
      <c r="G2573" s="9" t="s">
        <v>11756</v>
      </c>
      <c r="H2573" s="9"/>
      <c r="I2573" s="8"/>
      <c r="J2573" s="8"/>
      <c r="K2573" s="10" t="str">
        <f>IF(AND(Papers[[#This Row],[conference]]="", Papers[[#This Row],[journal]]=""),$N$2604,IF(Papers[[#This Row],[journal]]="",$N$2603, $N$2602))</f>
        <v>Conference</v>
      </c>
      <c r="L2573" s="10"/>
    </row>
    <row r="2574" spans="1:12" ht="51" customHeight="1">
      <c r="A2574" s="4">
        <v>4316</v>
      </c>
      <c r="B2574" s="13" t="s">
        <v>12231</v>
      </c>
      <c r="C2574" s="6">
        <v>2008</v>
      </c>
      <c r="D2574" s="7" t="s">
        <v>12175</v>
      </c>
      <c r="E2574" s="7"/>
      <c r="F2574" s="8"/>
      <c r="G2574" s="9" t="s">
        <v>11756</v>
      </c>
      <c r="H2574" s="9"/>
      <c r="I2574" s="8"/>
      <c r="J2574" s="8"/>
      <c r="K2574" s="10" t="str">
        <f>IF(AND(Papers[[#This Row],[conference]]="", Papers[[#This Row],[journal]]=""),$N$2604,IF(Papers[[#This Row],[journal]]="",$N$2603, $N$2602))</f>
        <v>Conference</v>
      </c>
      <c r="L2574" s="10"/>
    </row>
    <row r="2575" spans="1:12" ht="51" customHeight="1">
      <c r="A2575" s="4">
        <v>4317</v>
      </c>
      <c r="B2575" s="13" t="s">
        <v>12233</v>
      </c>
      <c r="C2575" s="6">
        <v>2008</v>
      </c>
      <c r="D2575" s="7" t="s">
        <v>12234</v>
      </c>
      <c r="E2575" s="7"/>
      <c r="F2575" s="8" t="s">
        <v>12235</v>
      </c>
      <c r="G2575" s="9" t="s">
        <v>11756</v>
      </c>
      <c r="H2575" s="9"/>
      <c r="I2575" s="8"/>
      <c r="J2575" s="8"/>
      <c r="K2575" s="10" t="str">
        <f>IF(AND(Papers[[#This Row],[conference]]="", Papers[[#This Row],[journal]]=""),$N$2604,IF(Papers[[#This Row],[journal]]="",$N$2603, $N$2602))</f>
        <v>Conference</v>
      </c>
      <c r="L2575" s="10"/>
    </row>
    <row r="2576" spans="1:12" ht="51" customHeight="1">
      <c r="A2576" s="4">
        <v>4319</v>
      </c>
      <c r="B2576" s="13" t="s">
        <v>12239</v>
      </c>
      <c r="C2576" s="6">
        <v>2010</v>
      </c>
      <c r="D2576" s="7"/>
      <c r="E2576" s="7" t="s">
        <v>2228</v>
      </c>
      <c r="F2576" s="8" t="s">
        <v>12240</v>
      </c>
      <c r="G2576" s="9" t="s">
        <v>11756</v>
      </c>
      <c r="H2576" s="9"/>
      <c r="I2576" s="8"/>
      <c r="J2576" s="8"/>
      <c r="K2576" s="10" t="str">
        <f>IF(AND(Papers[[#This Row],[conference]]="", Papers[[#This Row],[journal]]=""),$N$2604,IF(Papers[[#This Row],[journal]]="",$N$2603, $N$2602))</f>
        <v>Journal</v>
      </c>
      <c r="L2576" s="10"/>
    </row>
    <row r="2577" spans="1:12" ht="51" customHeight="1">
      <c r="A2577" s="4">
        <v>4320</v>
      </c>
      <c r="B2577" s="13" t="s">
        <v>12244</v>
      </c>
      <c r="C2577" s="6">
        <v>2008</v>
      </c>
      <c r="D2577" s="7" t="s">
        <v>11766</v>
      </c>
      <c r="E2577" s="7"/>
      <c r="F2577" s="8" t="s">
        <v>12245</v>
      </c>
      <c r="G2577" s="9" t="s">
        <v>11756</v>
      </c>
      <c r="H2577" s="9"/>
      <c r="I2577" s="8"/>
      <c r="J2577" s="8"/>
      <c r="K2577" s="10" t="str">
        <f>IF(AND(Papers[[#This Row],[conference]]="", Papers[[#This Row],[journal]]=""),$N$2604,IF(Papers[[#This Row],[journal]]="",$N$2603, $N$2602))</f>
        <v>Conference</v>
      </c>
      <c r="L2577" s="10"/>
    </row>
    <row r="2578" spans="1:12" ht="51" customHeight="1">
      <c r="A2578" s="4">
        <v>4321</v>
      </c>
      <c r="B2578" s="13" t="s">
        <v>12248</v>
      </c>
      <c r="C2578" s="6">
        <v>2000</v>
      </c>
      <c r="D2578" s="7" t="s">
        <v>11802</v>
      </c>
      <c r="E2578" s="7"/>
      <c r="F2578" s="8" t="s">
        <v>12249</v>
      </c>
      <c r="G2578" s="9" t="s">
        <v>11756</v>
      </c>
      <c r="H2578" s="9"/>
      <c r="I2578" s="8"/>
      <c r="J2578" s="8"/>
      <c r="K2578" s="10" t="str">
        <f>IF(AND(Papers[[#This Row],[conference]]="", Papers[[#This Row],[journal]]=""),$N$2604,IF(Papers[[#This Row],[journal]]="",$N$2603, $N$2602))</f>
        <v>Conference</v>
      </c>
      <c r="L2578" s="10"/>
    </row>
    <row r="2579" spans="1:12" ht="51" customHeight="1">
      <c r="A2579" s="4">
        <v>4322</v>
      </c>
      <c r="B2579" s="13" t="s">
        <v>12252</v>
      </c>
      <c r="C2579" s="6">
        <v>2006</v>
      </c>
      <c r="D2579" s="7" t="s">
        <v>11840</v>
      </c>
      <c r="E2579" s="7"/>
      <c r="F2579" s="8" t="s">
        <v>12253</v>
      </c>
      <c r="G2579" s="9" t="s">
        <v>11756</v>
      </c>
      <c r="H2579" s="9"/>
      <c r="I2579" s="8"/>
      <c r="J2579" s="8"/>
      <c r="K2579" s="10" t="str">
        <f>IF(AND(Papers[[#This Row],[conference]]="", Papers[[#This Row],[journal]]=""),$N$2604,IF(Papers[[#This Row],[journal]]="",$N$2603, $N$2602))</f>
        <v>Conference</v>
      </c>
      <c r="L2579" s="10"/>
    </row>
    <row r="2580" spans="1:12" ht="51" customHeight="1">
      <c r="A2580" s="4">
        <v>4324</v>
      </c>
      <c r="B2580" s="13" t="s">
        <v>12256</v>
      </c>
      <c r="C2580" s="6">
        <v>2010</v>
      </c>
      <c r="D2580" s="7"/>
      <c r="E2580" s="7" t="s">
        <v>11463</v>
      </c>
      <c r="F2580" s="8" t="s">
        <v>12257</v>
      </c>
      <c r="G2580" s="9" t="s">
        <v>11756</v>
      </c>
      <c r="H2580" s="9"/>
      <c r="I2580" s="8"/>
      <c r="J2580" s="8"/>
      <c r="K2580" s="10" t="str">
        <f>IF(AND(Papers[[#This Row],[conference]]="", Papers[[#This Row],[journal]]=""),$N$2604,IF(Papers[[#This Row],[journal]]="",$N$2603, $N$2602))</f>
        <v>Journal</v>
      </c>
      <c r="L2580" s="10"/>
    </row>
    <row r="2581" spans="1:12" ht="51" customHeight="1">
      <c r="A2581" s="4">
        <v>4327</v>
      </c>
      <c r="B2581" s="13" t="s">
        <v>12259</v>
      </c>
      <c r="C2581" s="6">
        <v>2007</v>
      </c>
      <c r="D2581" s="7" t="s">
        <v>11755</v>
      </c>
      <c r="E2581" s="7"/>
      <c r="F2581" s="8" t="s">
        <v>12260</v>
      </c>
      <c r="G2581" s="9" t="s">
        <v>11756</v>
      </c>
      <c r="H2581" s="9"/>
      <c r="I2581" s="8"/>
      <c r="J2581" s="8"/>
      <c r="K2581" s="10" t="str">
        <f>IF(AND(Papers[[#This Row],[conference]]="", Papers[[#This Row],[journal]]=""),$N$2604,IF(Papers[[#This Row],[journal]]="",$N$2603, $N$2602))</f>
        <v>Conference</v>
      </c>
      <c r="L2581" s="10"/>
    </row>
    <row r="2582" spans="1:12" ht="51" customHeight="1">
      <c r="A2582" s="4">
        <v>4330</v>
      </c>
      <c r="B2582" s="13" t="s">
        <v>12264</v>
      </c>
      <c r="C2582" s="6">
        <v>2007</v>
      </c>
      <c r="D2582" s="7" t="s">
        <v>11763</v>
      </c>
      <c r="E2582" s="7"/>
      <c r="F2582" s="8" t="s">
        <v>12265</v>
      </c>
      <c r="G2582" s="9" t="s">
        <v>11756</v>
      </c>
      <c r="H2582" s="9"/>
      <c r="I2582" s="8"/>
      <c r="J2582" s="8"/>
      <c r="K2582" s="10" t="str">
        <f>IF(AND(Papers[[#This Row],[conference]]="", Papers[[#This Row],[journal]]=""),$N$2604,IF(Papers[[#This Row],[journal]]="",$N$2603, $N$2602))</f>
        <v>Conference</v>
      </c>
      <c r="L2582" s="10"/>
    </row>
    <row r="2583" spans="1:12" ht="51" customHeight="1">
      <c r="A2583" s="4">
        <v>4331</v>
      </c>
      <c r="B2583" s="13" t="s">
        <v>12272</v>
      </c>
      <c r="C2583" s="6">
        <v>1998</v>
      </c>
      <c r="D2583" s="7" t="s">
        <v>12273</v>
      </c>
      <c r="E2583" s="7"/>
      <c r="F2583" s="8" t="s">
        <v>12274</v>
      </c>
      <c r="G2583" s="9" t="s">
        <v>11756</v>
      </c>
      <c r="H2583" s="9"/>
      <c r="I2583" s="8"/>
      <c r="J2583" s="8"/>
      <c r="K2583" s="10" t="str">
        <f>IF(AND(Papers[[#This Row],[conference]]="", Papers[[#This Row],[journal]]=""),$N$2604,IF(Papers[[#This Row],[journal]]="",$N$2603, $N$2602))</f>
        <v>Conference</v>
      </c>
      <c r="L2583" s="10"/>
    </row>
    <row r="2584" spans="1:12" ht="51" customHeight="1">
      <c r="A2584" s="4">
        <v>4332</v>
      </c>
      <c r="B2584" s="13" t="s">
        <v>12275</v>
      </c>
      <c r="C2584" s="6">
        <v>2010</v>
      </c>
      <c r="D2584" s="7"/>
      <c r="E2584" s="7" t="s">
        <v>12276</v>
      </c>
      <c r="F2584" s="8" t="s">
        <v>12277</v>
      </c>
      <c r="G2584" s="9" t="s">
        <v>11756</v>
      </c>
      <c r="H2584" s="9"/>
      <c r="I2584" s="8"/>
      <c r="J2584" s="8"/>
      <c r="K2584" s="10" t="str">
        <f>IF(AND(Papers[[#This Row],[conference]]="", Papers[[#This Row],[journal]]=""),$N$2604,IF(Papers[[#This Row],[journal]]="",$N$2603, $N$2602))</f>
        <v>Journal</v>
      </c>
      <c r="L2584" s="10"/>
    </row>
    <row r="2585" spans="1:12" ht="51" customHeight="1">
      <c r="A2585" s="4">
        <v>4335</v>
      </c>
      <c r="B2585" s="13" t="s">
        <v>12282</v>
      </c>
      <c r="C2585" s="6">
        <v>2006</v>
      </c>
      <c r="D2585" s="7" t="s">
        <v>11766</v>
      </c>
      <c r="E2585" s="7"/>
      <c r="F2585" s="8" t="s">
        <v>12283</v>
      </c>
      <c r="G2585" s="9" t="s">
        <v>11756</v>
      </c>
      <c r="H2585" s="9"/>
      <c r="I2585" s="8"/>
      <c r="J2585" s="8"/>
      <c r="K2585" s="10" t="str">
        <f>IF(AND(Papers[[#This Row],[conference]]="", Papers[[#This Row],[journal]]=""),$N$2604,IF(Papers[[#This Row],[journal]]="",$N$2603, $N$2602))</f>
        <v>Conference</v>
      </c>
      <c r="L2585" s="10"/>
    </row>
    <row r="2586" spans="1:12" ht="51" customHeight="1">
      <c r="A2586" s="4">
        <v>4339</v>
      </c>
      <c r="B2586" s="13" t="s">
        <v>12285</v>
      </c>
      <c r="C2586" s="6">
        <v>2001</v>
      </c>
      <c r="D2586" s="7" t="s">
        <v>12286</v>
      </c>
      <c r="E2586" s="7"/>
      <c r="F2586" s="8" t="s">
        <v>12287</v>
      </c>
      <c r="G2586" s="9" t="s">
        <v>11756</v>
      </c>
      <c r="H2586" s="9"/>
      <c r="I2586" s="8"/>
      <c r="J2586" s="8"/>
      <c r="K2586" s="10" t="str">
        <f>IF(AND(Papers[[#This Row],[conference]]="", Papers[[#This Row],[journal]]=""),$N$2604,IF(Papers[[#This Row],[journal]]="",$N$2603, $N$2602))</f>
        <v>Conference</v>
      </c>
      <c r="L2586" s="10"/>
    </row>
    <row r="2587" spans="1:12" ht="51" customHeight="1">
      <c r="A2587" s="4">
        <v>4340</v>
      </c>
      <c r="B2587" s="13" t="s">
        <v>12288</v>
      </c>
      <c r="C2587" s="6">
        <v>2008</v>
      </c>
      <c r="D2587" s="7" t="s">
        <v>11766</v>
      </c>
      <c r="E2587" s="7"/>
      <c r="F2587" s="8" t="s">
        <v>12289</v>
      </c>
      <c r="G2587" s="9" t="s">
        <v>11756</v>
      </c>
      <c r="H2587" s="9"/>
      <c r="I2587" s="8"/>
      <c r="J2587" s="8"/>
      <c r="K2587" s="10" t="str">
        <f>IF(AND(Papers[[#This Row],[conference]]="", Papers[[#This Row],[journal]]=""),$N$2604,IF(Papers[[#This Row],[journal]]="",$N$2603, $N$2602))</f>
        <v>Conference</v>
      </c>
      <c r="L2587" s="10"/>
    </row>
    <row r="2588" spans="1:12" ht="51" customHeight="1">
      <c r="A2588" s="4">
        <v>4342</v>
      </c>
      <c r="B2588" s="13" t="s">
        <v>12292</v>
      </c>
      <c r="C2588" s="6">
        <v>2006</v>
      </c>
      <c r="D2588" s="7" t="s">
        <v>12293</v>
      </c>
      <c r="E2588" s="7"/>
      <c r="F2588" s="8" t="s">
        <v>12294</v>
      </c>
      <c r="G2588" s="9" t="s">
        <v>11756</v>
      </c>
      <c r="H2588" s="9"/>
      <c r="I2588" s="8"/>
      <c r="J2588" s="8"/>
      <c r="K2588" s="10" t="str">
        <f>IF(AND(Papers[[#This Row],[conference]]="", Papers[[#This Row],[journal]]=""),$N$2604,IF(Papers[[#This Row],[journal]]="",$N$2603, $N$2602))</f>
        <v>Conference</v>
      </c>
      <c r="L2588" s="10"/>
    </row>
    <row r="2589" spans="1:12" ht="51" customHeight="1">
      <c r="A2589" s="4">
        <v>4345</v>
      </c>
      <c r="B2589" s="13" t="s">
        <v>12301</v>
      </c>
      <c r="C2589" s="6">
        <v>2001</v>
      </c>
      <c r="D2589" s="7" t="s">
        <v>11819</v>
      </c>
      <c r="E2589" s="7"/>
      <c r="F2589" s="8" t="s">
        <v>12302</v>
      </c>
      <c r="G2589" s="9" t="s">
        <v>11756</v>
      </c>
      <c r="H2589" s="9"/>
      <c r="I2589" s="8"/>
      <c r="J2589" s="8"/>
      <c r="K2589" s="10" t="str">
        <f>IF(AND(Papers[[#This Row],[conference]]="", Papers[[#This Row],[journal]]=""),$N$2604,IF(Papers[[#This Row],[journal]]="",$N$2603, $N$2602))</f>
        <v>Conference</v>
      </c>
      <c r="L2589" s="10"/>
    </row>
    <row r="2590" spans="1:12" ht="51" customHeight="1">
      <c r="A2590" s="4">
        <v>4347</v>
      </c>
      <c r="B2590" s="13" t="s">
        <v>12304</v>
      </c>
      <c r="C2590" s="6">
        <v>2005</v>
      </c>
      <c r="D2590" s="7" t="s">
        <v>11766</v>
      </c>
      <c r="E2590" s="7"/>
      <c r="F2590" s="8" t="s">
        <v>12305</v>
      </c>
      <c r="G2590" s="9" t="s">
        <v>11756</v>
      </c>
      <c r="H2590" s="9"/>
      <c r="I2590" s="8"/>
      <c r="J2590" s="8"/>
      <c r="K2590" s="10" t="str">
        <f>IF(AND(Papers[[#This Row],[conference]]="", Papers[[#This Row],[journal]]=""),$N$2604,IF(Papers[[#This Row],[journal]]="",$N$2603, $N$2602))</f>
        <v>Conference</v>
      </c>
      <c r="L2590" s="10"/>
    </row>
    <row r="2591" spans="1:12" ht="51" customHeight="1">
      <c r="A2591" s="4">
        <v>4348</v>
      </c>
      <c r="B2591" s="13" t="s">
        <v>12308</v>
      </c>
      <c r="C2591" s="6">
        <v>2008</v>
      </c>
      <c r="D2591" s="7" t="s">
        <v>12190</v>
      </c>
      <c r="E2591" s="7"/>
      <c r="F2591" s="8" t="s">
        <v>12309</v>
      </c>
      <c r="G2591" s="9" t="s">
        <v>11756</v>
      </c>
      <c r="H2591" s="9"/>
      <c r="I2591" s="8"/>
      <c r="J2591" s="8"/>
      <c r="K2591" s="10" t="str">
        <f>IF(AND(Papers[[#This Row],[conference]]="", Papers[[#This Row],[journal]]=""),$N$2604,IF(Papers[[#This Row],[journal]]="",$N$2603, $N$2602))</f>
        <v>Conference</v>
      </c>
      <c r="L2591" s="10"/>
    </row>
    <row r="2592" spans="1:12" ht="51" customHeight="1">
      <c r="A2592" s="4">
        <v>4350</v>
      </c>
      <c r="B2592" s="13" t="s">
        <v>12312</v>
      </c>
      <c r="C2592" s="6">
        <v>2006</v>
      </c>
      <c r="D2592" s="7" t="s">
        <v>11840</v>
      </c>
      <c r="E2592" s="7"/>
      <c r="F2592" s="8" t="s">
        <v>12313</v>
      </c>
      <c r="G2592" s="9" t="s">
        <v>11756</v>
      </c>
      <c r="H2592" s="9"/>
      <c r="I2592" s="8"/>
      <c r="J2592" s="8"/>
      <c r="K2592" s="10" t="str">
        <f>IF(AND(Papers[[#This Row],[conference]]="", Papers[[#This Row],[journal]]=""),$N$2604,IF(Papers[[#This Row],[journal]]="",$N$2603, $N$2602))</f>
        <v>Conference</v>
      </c>
      <c r="L2592" s="10"/>
    </row>
    <row r="2593" spans="1:21" ht="51" customHeight="1">
      <c r="A2593" s="4">
        <v>4353</v>
      </c>
      <c r="B2593" s="13" t="s">
        <v>11277</v>
      </c>
      <c r="C2593" s="6">
        <v>2005</v>
      </c>
      <c r="D2593" s="7" t="s">
        <v>12315</v>
      </c>
      <c r="E2593" s="7"/>
      <c r="F2593" s="8" t="s">
        <v>12316</v>
      </c>
      <c r="G2593" s="9" t="s">
        <v>11756</v>
      </c>
      <c r="H2593" s="9"/>
      <c r="I2593" s="8"/>
      <c r="J2593" s="8"/>
      <c r="K2593" s="10" t="str">
        <f>IF(AND(Papers[[#This Row],[conference]]="", Papers[[#This Row],[journal]]=""),$N$2604,IF(Papers[[#This Row],[journal]]="",$N$2603, $N$2602))</f>
        <v>Conference</v>
      </c>
      <c r="L2593" s="10"/>
    </row>
    <row r="2594" spans="1:21" ht="51" customHeight="1">
      <c r="A2594" s="4">
        <v>4354</v>
      </c>
      <c r="B2594" s="13" t="s">
        <v>12318</v>
      </c>
      <c r="C2594" s="6">
        <v>2008</v>
      </c>
      <c r="D2594" s="7" t="s">
        <v>11808</v>
      </c>
      <c r="E2594" s="7"/>
      <c r="F2594" s="8" t="s">
        <v>12319</v>
      </c>
      <c r="G2594" s="9" t="s">
        <v>11756</v>
      </c>
      <c r="H2594" s="9"/>
      <c r="I2594" s="8"/>
      <c r="J2594" s="8"/>
      <c r="K2594" s="10" t="str">
        <f>IF(AND(Papers[[#This Row],[conference]]="", Papers[[#This Row],[journal]]=""),$N$2604,IF(Papers[[#This Row],[journal]]="",$N$2603, $N$2602))</f>
        <v>Conference</v>
      </c>
      <c r="L2594" s="10"/>
    </row>
    <row r="2595" spans="1:21" ht="51" customHeight="1">
      <c r="A2595" s="4">
        <v>4355</v>
      </c>
      <c r="B2595" s="13" t="s">
        <v>12324</v>
      </c>
      <c r="C2595" s="6">
        <v>2008</v>
      </c>
      <c r="D2595" s="7" t="s">
        <v>11759</v>
      </c>
      <c r="E2595" s="7"/>
      <c r="F2595" s="8" t="s">
        <v>12325</v>
      </c>
      <c r="G2595" s="9" t="s">
        <v>11756</v>
      </c>
      <c r="H2595" s="9"/>
      <c r="I2595" s="8"/>
      <c r="J2595" s="8"/>
      <c r="K2595" s="10" t="str">
        <f>IF(AND(Papers[[#This Row],[conference]]="", Papers[[#This Row],[journal]]=""),$N$2604,IF(Papers[[#This Row],[journal]]="",$N$2603, $N$2602))</f>
        <v>Conference</v>
      </c>
      <c r="L2595" s="10"/>
    </row>
    <row r="2596" spans="1:21" ht="51" customHeight="1">
      <c r="A2596" s="4">
        <v>4356</v>
      </c>
      <c r="B2596" s="13" t="s">
        <v>12328</v>
      </c>
      <c r="C2596" s="6">
        <v>2007</v>
      </c>
      <c r="D2596" s="7" t="s">
        <v>11766</v>
      </c>
      <c r="E2596" s="7"/>
      <c r="F2596" s="8" t="s">
        <v>12329</v>
      </c>
      <c r="G2596" s="9" t="s">
        <v>11756</v>
      </c>
      <c r="H2596" s="9"/>
      <c r="I2596" s="8"/>
      <c r="J2596" s="8"/>
      <c r="K2596" s="10" t="str">
        <f>IF(AND(Papers[[#This Row],[conference]]="", Papers[[#This Row],[journal]]=""),$N$2604,IF(Papers[[#This Row],[journal]]="",$N$2603, $N$2602))</f>
        <v>Conference</v>
      </c>
      <c r="L2596" s="10"/>
    </row>
    <row r="2597" spans="1:21" ht="51" customHeight="1">
      <c r="A2597" s="3" t="s">
        <v>12334</v>
      </c>
      <c r="G2597">
        <f>SUBTOTAL(103,[source])</f>
        <v>2595</v>
      </c>
    </row>
    <row r="2598" spans="1:21" ht="51" customHeight="1"/>
    <row r="2599" spans="1:21" ht="51" customHeight="1"/>
    <row r="2602" spans="1:21">
      <c r="N2602" s="2" t="s">
        <v>12337</v>
      </c>
      <c r="P2602" s="2" t="s">
        <v>12435</v>
      </c>
      <c r="R2602" t="s">
        <v>12614</v>
      </c>
      <c r="U2602" t="s">
        <v>12637</v>
      </c>
    </row>
    <row r="2603" spans="1:21">
      <c r="N2603" s="2" t="s">
        <v>12338</v>
      </c>
      <c r="P2603" s="2" t="s">
        <v>12436</v>
      </c>
      <c r="R2603" t="s">
        <v>12615</v>
      </c>
      <c r="U2603" t="s">
        <v>12638</v>
      </c>
    </row>
    <row r="2604" spans="1:21">
      <c r="N2604" s="2" t="s">
        <v>12339</v>
      </c>
      <c r="R2604" t="s">
        <v>12616</v>
      </c>
    </row>
    <row r="2605" spans="1:21">
      <c r="R2605" t="s">
        <v>12619</v>
      </c>
    </row>
    <row r="2606" spans="1:21">
      <c r="R2606" t="s">
        <v>12618</v>
      </c>
    </row>
    <row r="2607" spans="1:21">
      <c r="R2607" t="s">
        <v>12617</v>
      </c>
    </row>
  </sheetData>
  <conditionalFormatting sqref="H2:H2596">
    <cfRule type="cellIs" dxfId="16" priority="11" operator="equal">
      <formula>$P$2603</formula>
    </cfRule>
    <cfRule type="cellIs" dxfId="15" priority="12" operator="equal">
      <formula>$P$2602</formula>
    </cfRule>
  </conditionalFormatting>
  <dataValidations count="4">
    <dataValidation type="list" allowBlank="1" showInputMessage="1" showErrorMessage="1" sqref="K2:K2596">
      <formula1>$N$2602:$N$2604</formula1>
    </dataValidation>
    <dataValidation type="list" allowBlank="1" showInputMessage="1" showErrorMessage="1" sqref="H2:H2596">
      <formula1>$P$2602:$P$2603</formula1>
    </dataValidation>
    <dataValidation type="list" allowBlank="1" showInputMessage="1" showErrorMessage="1" sqref="J868:J2596">
      <formula1>$R$2602:$R$2607</formula1>
    </dataValidation>
    <dataValidation type="list" allowBlank="1" showInputMessage="1" showErrorMessage="1" sqref="L2:L2596">
      <formula1>$U$2602:$U$2603</formula1>
    </dataValidation>
  </dataValidations>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xl/worksheets/sheet2.xml><?xml version="1.0" encoding="utf-8"?>
<worksheet xmlns="http://schemas.openxmlformats.org/spreadsheetml/2006/main" xmlns:r="http://schemas.openxmlformats.org/officeDocument/2006/relationships">
  <dimension ref="A1:C7765"/>
  <sheetViews>
    <sheetView topLeftCell="A7256" workbookViewId="0">
      <selection activeCell="B7279" sqref="B7279"/>
    </sheetView>
  </sheetViews>
  <sheetFormatPr defaultRowHeight="12.75"/>
  <cols>
    <col min="2" max="2" width="28.7109375" bestFit="1" customWidth="1"/>
  </cols>
  <sheetData>
    <row r="1" spans="1:3">
      <c r="A1" t="s">
        <v>0</v>
      </c>
      <c r="B1" t="s">
        <v>6</v>
      </c>
      <c r="C1" s="2" t="s">
        <v>2</v>
      </c>
    </row>
    <row r="2" spans="1:3">
      <c r="A2" s="3">
        <v>1</v>
      </c>
      <c r="B2" t="s">
        <v>10</v>
      </c>
      <c r="C2" s="1">
        <f>VLOOKUP(A2,Papers[],3,FALSE)</f>
        <v>2004</v>
      </c>
    </row>
    <row r="3" spans="1:3">
      <c r="A3" s="3">
        <v>1</v>
      </c>
      <c r="B3" t="s">
        <v>11</v>
      </c>
      <c r="C3" s="1">
        <f>VLOOKUP(A3,Papers[],3,FALSE)</f>
        <v>2004</v>
      </c>
    </row>
    <row r="4" spans="1:3">
      <c r="A4" s="3">
        <v>2</v>
      </c>
      <c r="B4" t="s">
        <v>14</v>
      </c>
      <c r="C4" s="1">
        <f>VLOOKUP(A4,Papers[],3,FALSE)</f>
        <v>2004</v>
      </c>
    </row>
    <row r="5" spans="1:3">
      <c r="A5" s="3">
        <v>3</v>
      </c>
      <c r="B5" t="s">
        <v>19</v>
      </c>
      <c r="C5" s="1">
        <f>VLOOKUP(A5,Papers[],3,FALSE)</f>
        <v>2004</v>
      </c>
    </row>
    <row r="6" spans="1:3">
      <c r="A6" s="3">
        <v>3</v>
      </c>
      <c r="B6" t="s">
        <v>17</v>
      </c>
      <c r="C6" s="1">
        <f>VLOOKUP(A6,Papers[],3,FALSE)</f>
        <v>2004</v>
      </c>
    </row>
    <row r="7" spans="1:3">
      <c r="A7" s="3">
        <v>3</v>
      </c>
      <c r="B7" t="s">
        <v>18</v>
      </c>
      <c r="C7" s="1">
        <f>VLOOKUP(A7,Papers[],3,FALSE)</f>
        <v>2004</v>
      </c>
    </row>
    <row r="8" spans="1:3">
      <c r="A8" s="3">
        <v>4</v>
      </c>
      <c r="B8" t="s">
        <v>22</v>
      </c>
      <c r="C8" s="1">
        <f>VLOOKUP(A8,Papers[],3,FALSE)</f>
        <v>2004</v>
      </c>
    </row>
    <row r="9" spans="1:3">
      <c r="A9" s="3">
        <v>5</v>
      </c>
      <c r="B9" t="s">
        <v>26</v>
      </c>
      <c r="C9" s="1">
        <f>VLOOKUP(A9,Papers[],3,FALSE)</f>
        <v>2004</v>
      </c>
    </row>
    <row r="10" spans="1:3">
      <c r="A10" s="3">
        <v>5</v>
      </c>
      <c r="B10" t="s">
        <v>25</v>
      </c>
      <c r="C10" s="1">
        <f>VLOOKUP(A10,Papers[],3,FALSE)</f>
        <v>2004</v>
      </c>
    </row>
    <row r="11" spans="1:3">
      <c r="A11" s="3">
        <v>5</v>
      </c>
      <c r="B11" t="s">
        <v>27</v>
      </c>
      <c r="C11" s="1">
        <f>VLOOKUP(A11,Papers[],3,FALSE)</f>
        <v>2004</v>
      </c>
    </row>
    <row r="12" spans="1:3">
      <c r="A12" s="3">
        <v>7</v>
      </c>
      <c r="B12" t="s">
        <v>30</v>
      </c>
      <c r="C12" s="1">
        <f>VLOOKUP(A12,Papers[],3,FALSE)</f>
        <v>2004</v>
      </c>
    </row>
    <row r="13" spans="1:3">
      <c r="A13" s="3">
        <v>8</v>
      </c>
      <c r="B13" t="s">
        <v>32</v>
      </c>
      <c r="C13" s="1">
        <f>VLOOKUP(A13,Papers[],3,FALSE)</f>
        <v>2004</v>
      </c>
    </row>
    <row r="14" spans="1:3">
      <c r="A14" s="3">
        <v>9</v>
      </c>
      <c r="B14" t="s">
        <v>35</v>
      </c>
      <c r="C14" s="1">
        <f>VLOOKUP(A14,Papers[],3,FALSE)</f>
        <v>2004</v>
      </c>
    </row>
    <row r="15" spans="1:3">
      <c r="A15" s="3">
        <v>9</v>
      </c>
      <c r="B15" t="s">
        <v>36</v>
      </c>
      <c r="C15" s="1">
        <f>VLOOKUP(A15,Papers[],3,FALSE)</f>
        <v>2004</v>
      </c>
    </row>
    <row r="16" spans="1:3">
      <c r="A16" s="3">
        <v>10</v>
      </c>
      <c r="B16" t="s">
        <v>38</v>
      </c>
      <c r="C16" s="1">
        <f>VLOOKUP(A16,Papers[],3,FALSE)</f>
        <v>2005</v>
      </c>
    </row>
    <row r="17" spans="1:3">
      <c r="A17" s="3">
        <v>12</v>
      </c>
      <c r="B17" t="s">
        <v>41</v>
      </c>
      <c r="C17" s="1">
        <f>VLOOKUP(A17,Papers[],3,FALSE)</f>
        <v>2005</v>
      </c>
    </row>
    <row r="18" spans="1:3">
      <c r="A18" s="3">
        <v>14</v>
      </c>
      <c r="B18" t="s">
        <v>43</v>
      </c>
      <c r="C18" s="1">
        <f>VLOOKUP(A18,Papers[],3,FALSE)</f>
        <v>2005</v>
      </c>
    </row>
    <row r="19" spans="1:3">
      <c r="A19" s="3">
        <v>14</v>
      </c>
      <c r="B19" t="s">
        <v>44</v>
      </c>
      <c r="C19" s="1">
        <f>VLOOKUP(A19,Papers[],3,FALSE)</f>
        <v>2005</v>
      </c>
    </row>
    <row r="20" spans="1:3">
      <c r="A20" s="3">
        <v>15</v>
      </c>
      <c r="B20" t="s">
        <v>48</v>
      </c>
      <c r="C20" s="1">
        <f>VLOOKUP(A20,Papers[],3,FALSE)</f>
        <v>2005</v>
      </c>
    </row>
    <row r="21" spans="1:3">
      <c r="A21" s="3">
        <v>15</v>
      </c>
      <c r="B21" t="s">
        <v>50</v>
      </c>
      <c r="C21" s="1">
        <f>VLOOKUP(A21,Papers[],3,FALSE)</f>
        <v>2005</v>
      </c>
    </row>
    <row r="22" spans="1:3">
      <c r="A22" s="3">
        <v>15</v>
      </c>
      <c r="B22" t="s">
        <v>49</v>
      </c>
      <c r="C22" s="1">
        <f>VLOOKUP(A22,Papers[],3,FALSE)</f>
        <v>2005</v>
      </c>
    </row>
    <row r="23" spans="1:3">
      <c r="A23" s="3">
        <v>15</v>
      </c>
      <c r="B23" t="s">
        <v>47</v>
      </c>
      <c r="C23" s="1">
        <f>VLOOKUP(A23,Papers[],3,FALSE)</f>
        <v>2005</v>
      </c>
    </row>
    <row r="24" spans="1:3">
      <c r="A24" s="3">
        <v>17</v>
      </c>
      <c r="B24" t="s">
        <v>53</v>
      </c>
      <c r="C24" s="1">
        <f>VLOOKUP(A24,Papers[],3,FALSE)</f>
        <v>2005</v>
      </c>
    </row>
    <row r="25" spans="1:3">
      <c r="A25" s="3">
        <v>17</v>
      </c>
      <c r="B25" t="s">
        <v>52</v>
      </c>
      <c r="C25" s="1">
        <f>VLOOKUP(A25,Papers[],3,FALSE)</f>
        <v>2005</v>
      </c>
    </row>
    <row r="26" spans="1:3">
      <c r="A26" s="3">
        <v>18</v>
      </c>
      <c r="B26" t="s">
        <v>56</v>
      </c>
      <c r="C26" s="1">
        <f>VLOOKUP(A26,Papers[],3,FALSE)</f>
        <v>2005</v>
      </c>
    </row>
    <row r="27" spans="1:3">
      <c r="A27" s="3">
        <v>18</v>
      </c>
      <c r="B27" t="s">
        <v>57</v>
      </c>
      <c r="C27" s="1">
        <f>VLOOKUP(A27,Papers[],3,FALSE)</f>
        <v>2005</v>
      </c>
    </row>
    <row r="28" spans="1:3">
      <c r="A28" s="3">
        <v>18</v>
      </c>
      <c r="B28" t="s">
        <v>58</v>
      </c>
      <c r="C28" s="1">
        <f>VLOOKUP(A28,Papers[],3,FALSE)</f>
        <v>2005</v>
      </c>
    </row>
    <row r="29" spans="1:3">
      <c r="A29" s="3">
        <v>20</v>
      </c>
      <c r="B29" t="s">
        <v>61</v>
      </c>
      <c r="C29" s="1">
        <f>VLOOKUP(A29,Papers[],3,FALSE)</f>
        <v>2005</v>
      </c>
    </row>
    <row r="30" spans="1:3">
      <c r="A30" s="3">
        <v>20</v>
      </c>
      <c r="B30" t="s">
        <v>60</v>
      </c>
      <c r="C30" s="1">
        <f>VLOOKUP(A30,Papers[],3,FALSE)</f>
        <v>2005</v>
      </c>
    </row>
    <row r="31" spans="1:3">
      <c r="A31" s="3">
        <v>20</v>
      </c>
      <c r="B31" t="s">
        <v>63</v>
      </c>
      <c r="C31" s="1">
        <f>VLOOKUP(A31,Papers[],3,FALSE)</f>
        <v>2005</v>
      </c>
    </row>
    <row r="32" spans="1:3">
      <c r="A32" s="3">
        <v>20</v>
      </c>
      <c r="B32" t="s">
        <v>62</v>
      </c>
      <c r="C32" s="1">
        <f>VLOOKUP(A32,Papers[],3,FALSE)</f>
        <v>2005</v>
      </c>
    </row>
    <row r="33" spans="1:3">
      <c r="A33" s="3">
        <v>21</v>
      </c>
      <c r="B33" t="s">
        <v>69</v>
      </c>
      <c r="C33" s="1">
        <f>VLOOKUP(A33,Papers[],3,FALSE)</f>
        <v>2005</v>
      </c>
    </row>
    <row r="34" spans="1:3">
      <c r="A34" s="3">
        <v>21</v>
      </c>
      <c r="B34" t="s">
        <v>68</v>
      </c>
      <c r="C34" s="1">
        <f>VLOOKUP(A34,Papers[],3,FALSE)</f>
        <v>2005</v>
      </c>
    </row>
    <row r="35" spans="1:3">
      <c r="A35" s="3">
        <v>21</v>
      </c>
      <c r="B35" t="s">
        <v>66</v>
      </c>
      <c r="C35" s="1">
        <f>VLOOKUP(A35,Papers[],3,FALSE)</f>
        <v>2005</v>
      </c>
    </row>
    <row r="36" spans="1:3">
      <c r="A36" s="3">
        <v>21</v>
      </c>
      <c r="B36" t="s">
        <v>67</v>
      </c>
      <c r="C36" s="1">
        <f>VLOOKUP(A36,Papers[],3,FALSE)</f>
        <v>2005</v>
      </c>
    </row>
    <row r="37" spans="1:3">
      <c r="A37" s="3">
        <v>22</v>
      </c>
      <c r="B37" t="s">
        <v>73</v>
      </c>
      <c r="C37" s="1">
        <f>VLOOKUP(A37,Papers[],3,FALSE)</f>
        <v>2005</v>
      </c>
    </row>
    <row r="38" spans="1:3">
      <c r="A38" s="3">
        <v>22</v>
      </c>
      <c r="B38" t="s">
        <v>72</v>
      </c>
      <c r="C38" s="1">
        <f>VLOOKUP(A38,Papers[],3,FALSE)</f>
        <v>2005</v>
      </c>
    </row>
    <row r="39" spans="1:3">
      <c r="A39" s="3">
        <v>24</v>
      </c>
      <c r="B39" t="s">
        <v>75</v>
      </c>
      <c r="C39" s="1">
        <f>VLOOKUP(A39,Papers[],3,FALSE)</f>
        <v>2005</v>
      </c>
    </row>
    <row r="40" spans="1:3">
      <c r="A40" s="3">
        <v>25</v>
      </c>
      <c r="B40" t="s">
        <v>78</v>
      </c>
      <c r="C40" s="1">
        <f>VLOOKUP(A40,Papers[],3,FALSE)</f>
        <v>2005</v>
      </c>
    </row>
    <row r="41" spans="1:3">
      <c r="A41" s="3">
        <v>26</v>
      </c>
      <c r="B41" t="s">
        <v>82</v>
      </c>
      <c r="C41" s="1">
        <f>VLOOKUP(A41,Papers[],3,FALSE)</f>
        <v>2005</v>
      </c>
    </row>
    <row r="42" spans="1:3">
      <c r="A42" s="3">
        <v>26</v>
      </c>
      <c r="B42" t="s">
        <v>48</v>
      </c>
      <c r="C42" s="1">
        <f>VLOOKUP(A42,Papers[],3,FALSE)</f>
        <v>2005</v>
      </c>
    </row>
    <row r="43" spans="1:3">
      <c r="A43" s="3">
        <v>26</v>
      </c>
      <c r="B43" t="s">
        <v>50</v>
      </c>
      <c r="C43" s="1">
        <f>VLOOKUP(A43,Papers[],3,FALSE)</f>
        <v>2005</v>
      </c>
    </row>
    <row r="44" spans="1:3">
      <c r="A44" s="3">
        <v>26</v>
      </c>
      <c r="B44" t="s">
        <v>81</v>
      </c>
      <c r="C44" s="1">
        <f>VLOOKUP(A44,Papers[],3,FALSE)</f>
        <v>2005</v>
      </c>
    </row>
    <row r="45" spans="1:3">
      <c r="A45" s="3">
        <v>27</v>
      </c>
      <c r="B45" t="s">
        <v>84</v>
      </c>
      <c r="C45" s="1">
        <f>VLOOKUP(A45,Papers[],3,FALSE)</f>
        <v>2005</v>
      </c>
    </row>
    <row r="46" spans="1:3">
      <c r="A46" s="3">
        <v>27</v>
      </c>
      <c r="B46" t="s">
        <v>85</v>
      </c>
      <c r="C46" s="1">
        <f>VLOOKUP(A46,Papers[],3,FALSE)</f>
        <v>2005</v>
      </c>
    </row>
    <row r="47" spans="1:3">
      <c r="A47" s="3">
        <v>27</v>
      </c>
      <c r="B47" t="s">
        <v>86</v>
      </c>
      <c r="C47" s="1">
        <f>VLOOKUP(A47,Papers[],3,FALSE)</f>
        <v>2005</v>
      </c>
    </row>
    <row r="48" spans="1:3">
      <c r="A48" s="3">
        <v>29</v>
      </c>
      <c r="B48" t="s">
        <v>92</v>
      </c>
      <c r="C48" s="1">
        <f>VLOOKUP(A48,Papers[],3,FALSE)</f>
        <v>2005</v>
      </c>
    </row>
    <row r="49" spans="1:3">
      <c r="A49" s="3">
        <v>29</v>
      </c>
      <c r="B49" t="s">
        <v>91</v>
      </c>
      <c r="C49" s="1">
        <f>VLOOKUP(A49,Papers[],3,FALSE)</f>
        <v>2005</v>
      </c>
    </row>
    <row r="50" spans="1:3">
      <c r="A50" s="3">
        <v>29</v>
      </c>
      <c r="B50" t="s">
        <v>90</v>
      </c>
      <c r="C50" s="1">
        <f>VLOOKUP(A50,Papers[],3,FALSE)</f>
        <v>2005</v>
      </c>
    </row>
    <row r="51" spans="1:3">
      <c r="A51" s="3">
        <v>29</v>
      </c>
      <c r="B51" t="s">
        <v>89</v>
      </c>
      <c r="C51" s="1">
        <f>VLOOKUP(A51,Papers[],3,FALSE)</f>
        <v>2005</v>
      </c>
    </row>
    <row r="52" spans="1:3">
      <c r="A52" s="3">
        <v>30</v>
      </c>
      <c r="B52" t="s">
        <v>47</v>
      </c>
      <c r="C52" s="1">
        <f>VLOOKUP(A52,Papers[],3,FALSE)</f>
        <v>2005</v>
      </c>
    </row>
    <row r="53" spans="1:3">
      <c r="A53" s="3">
        <v>31</v>
      </c>
      <c r="B53" t="s">
        <v>95</v>
      </c>
      <c r="C53" s="1">
        <f>VLOOKUP(A53,Papers[],3,FALSE)</f>
        <v>2005</v>
      </c>
    </row>
    <row r="54" spans="1:3">
      <c r="A54" s="3">
        <v>33</v>
      </c>
      <c r="B54" t="s">
        <v>100</v>
      </c>
      <c r="C54" s="1">
        <f>VLOOKUP(A54,Papers[],3,FALSE)</f>
        <v>2006</v>
      </c>
    </row>
    <row r="55" spans="1:3">
      <c r="A55" s="3">
        <v>33</v>
      </c>
      <c r="B55" t="s">
        <v>99</v>
      </c>
      <c r="C55" s="1">
        <f>VLOOKUP(A55,Papers[],3,FALSE)</f>
        <v>2006</v>
      </c>
    </row>
    <row r="56" spans="1:3">
      <c r="A56" s="3">
        <v>33</v>
      </c>
      <c r="B56" t="s">
        <v>98</v>
      </c>
      <c r="C56" s="1">
        <f>VLOOKUP(A56,Papers[],3,FALSE)</f>
        <v>2006</v>
      </c>
    </row>
    <row r="57" spans="1:3">
      <c r="A57" s="3">
        <v>34</v>
      </c>
      <c r="B57" t="s">
        <v>102</v>
      </c>
      <c r="C57" s="1">
        <f>VLOOKUP(A57,Papers[],3,FALSE)</f>
        <v>2006</v>
      </c>
    </row>
    <row r="58" spans="1:3">
      <c r="A58" s="3">
        <v>34</v>
      </c>
      <c r="B58" t="s">
        <v>103</v>
      </c>
      <c r="C58" s="1">
        <f>VLOOKUP(A58,Papers[],3,FALSE)</f>
        <v>2006</v>
      </c>
    </row>
    <row r="59" spans="1:3">
      <c r="A59" s="3">
        <v>35</v>
      </c>
      <c r="B59" t="s">
        <v>105</v>
      </c>
      <c r="C59" s="1">
        <f>VLOOKUP(A59,Papers[],3,FALSE)</f>
        <v>2006</v>
      </c>
    </row>
    <row r="60" spans="1:3">
      <c r="A60" s="3">
        <v>35</v>
      </c>
      <c r="B60" t="s">
        <v>14</v>
      </c>
      <c r="C60" s="1">
        <f>VLOOKUP(A60,Papers[],3,FALSE)</f>
        <v>2006</v>
      </c>
    </row>
    <row r="61" spans="1:3">
      <c r="A61" s="3">
        <v>36</v>
      </c>
      <c r="B61" t="s">
        <v>109</v>
      </c>
      <c r="C61" s="1">
        <f>VLOOKUP(A61,Papers[],3,FALSE)</f>
        <v>2006</v>
      </c>
    </row>
    <row r="62" spans="1:3">
      <c r="A62" s="3">
        <v>36</v>
      </c>
      <c r="B62" t="s">
        <v>108</v>
      </c>
      <c r="C62" s="1">
        <f>VLOOKUP(A62,Papers[],3,FALSE)</f>
        <v>2006</v>
      </c>
    </row>
    <row r="63" spans="1:3">
      <c r="A63" s="3">
        <v>38</v>
      </c>
      <c r="B63" t="s">
        <v>112</v>
      </c>
      <c r="C63" s="1">
        <f>VLOOKUP(A63,Papers[],3,FALSE)</f>
        <v>2006</v>
      </c>
    </row>
    <row r="64" spans="1:3">
      <c r="A64" s="3">
        <v>39</v>
      </c>
      <c r="B64" t="s">
        <v>114</v>
      </c>
      <c r="C64" s="1">
        <f>VLOOKUP(A64,Papers[],3,FALSE)</f>
        <v>2006</v>
      </c>
    </row>
    <row r="65" spans="1:3">
      <c r="A65" s="3">
        <v>39</v>
      </c>
      <c r="B65" t="s">
        <v>115</v>
      </c>
      <c r="C65" s="1">
        <f>VLOOKUP(A65,Papers[],3,FALSE)</f>
        <v>2006</v>
      </c>
    </row>
    <row r="66" spans="1:3">
      <c r="A66" s="3">
        <v>41</v>
      </c>
      <c r="B66" t="s">
        <v>117</v>
      </c>
      <c r="C66" s="1">
        <f>VLOOKUP(A66,Papers[],3,FALSE)</f>
        <v>2006</v>
      </c>
    </row>
    <row r="67" spans="1:3">
      <c r="A67" s="3">
        <v>41</v>
      </c>
      <c r="B67" t="s">
        <v>118</v>
      </c>
      <c r="C67" s="1">
        <f>VLOOKUP(A67,Papers[],3,FALSE)</f>
        <v>2006</v>
      </c>
    </row>
    <row r="68" spans="1:3">
      <c r="A68" s="3">
        <v>42</v>
      </c>
      <c r="B68" t="s">
        <v>120</v>
      </c>
      <c r="C68" s="1">
        <f>VLOOKUP(A68,Papers[],3,FALSE)</f>
        <v>2006</v>
      </c>
    </row>
    <row r="69" spans="1:3">
      <c r="A69" s="3">
        <v>42</v>
      </c>
      <c r="B69" t="s">
        <v>121</v>
      </c>
      <c r="C69" s="1">
        <f>VLOOKUP(A69,Papers[],3,FALSE)</f>
        <v>2006</v>
      </c>
    </row>
    <row r="70" spans="1:3">
      <c r="A70" s="3">
        <v>42</v>
      </c>
      <c r="B70" t="s">
        <v>122</v>
      </c>
      <c r="C70" s="1">
        <f>VLOOKUP(A70,Papers[],3,FALSE)</f>
        <v>2006</v>
      </c>
    </row>
    <row r="71" spans="1:3">
      <c r="A71" s="3">
        <v>43</v>
      </c>
      <c r="B71" t="s">
        <v>128</v>
      </c>
      <c r="C71" s="1">
        <f>VLOOKUP(A71,Papers[],3,FALSE)</f>
        <v>2005</v>
      </c>
    </row>
    <row r="72" spans="1:3">
      <c r="A72" s="3">
        <v>43</v>
      </c>
      <c r="B72" t="s">
        <v>125</v>
      </c>
      <c r="C72" s="1">
        <f>VLOOKUP(A72,Papers[],3,FALSE)</f>
        <v>2005</v>
      </c>
    </row>
    <row r="73" spans="1:3">
      <c r="A73" s="3">
        <v>43</v>
      </c>
      <c r="B73" t="s">
        <v>127</v>
      </c>
      <c r="C73" s="1">
        <f>VLOOKUP(A73,Papers[],3,FALSE)</f>
        <v>2005</v>
      </c>
    </row>
    <row r="74" spans="1:3">
      <c r="A74" s="3">
        <v>43</v>
      </c>
      <c r="B74" t="s">
        <v>126</v>
      </c>
      <c r="C74" s="1">
        <f>VLOOKUP(A74,Papers[],3,FALSE)</f>
        <v>2005</v>
      </c>
    </row>
    <row r="75" spans="1:3">
      <c r="A75" s="3">
        <v>44</v>
      </c>
      <c r="B75" t="s">
        <v>132</v>
      </c>
      <c r="C75" s="1">
        <f>VLOOKUP(A75,Papers[],3,FALSE)</f>
        <v>2006</v>
      </c>
    </row>
    <row r="76" spans="1:3">
      <c r="A76" s="3">
        <v>44</v>
      </c>
      <c r="B76" t="s">
        <v>131</v>
      </c>
      <c r="C76" s="1">
        <f>VLOOKUP(A76,Papers[],3,FALSE)</f>
        <v>2006</v>
      </c>
    </row>
    <row r="77" spans="1:3">
      <c r="A77" s="3">
        <v>44</v>
      </c>
      <c r="B77" t="s">
        <v>133</v>
      </c>
      <c r="C77" s="1">
        <f>VLOOKUP(A77,Papers[],3,FALSE)</f>
        <v>2006</v>
      </c>
    </row>
    <row r="78" spans="1:3">
      <c r="A78" s="3">
        <v>45</v>
      </c>
      <c r="B78" t="s">
        <v>136</v>
      </c>
      <c r="C78" s="1">
        <f>VLOOKUP(A78,Papers[],3,FALSE)</f>
        <v>2006</v>
      </c>
    </row>
    <row r="79" spans="1:3">
      <c r="A79" s="3">
        <v>45</v>
      </c>
      <c r="B79" t="s">
        <v>137</v>
      </c>
      <c r="C79" s="1">
        <f>VLOOKUP(A79,Papers[],3,FALSE)</f>
        <v>2006</v>
      </c>
    </row>
    <row r="80" spans="1:3">
      <c r="A80" s="3">
        <v>46</v>
      </c>
      <c r="B80" t="s">
        <v>140</v>
      </c>
      <c r="C80" s="1">
        <f>VLOOKUP(A80,Papers[],3,FALSE)</f>
        <v>2005</v>
      </c>
    </row>
    <row r="81" spans="1:3">
      <c r="A81" s="3">
        <v>46</v>
      </c>
      <c r="B81" t="s">
        <v>48</v>
      </c>
      <c r="C81" s="1">
        <f>VLOOKUP(A81,Papers[],3,FALSE)</f>
        <v>2005</v>
      </c>
    </row>
    <row r="82" spans="1:3">
      <c r="A82" s="3">
        <v>46</v>
      </c>
      <c r="B82" t="s">
        <v>141</v>
      </c>
      <c r="C82" s="1">
        <f>VLOOKUP(A82,Papers[],3,FALSE)</f>
        <v>2005</v>
      </c>
    </row>
    <row r="83" spans="1:3">
      <c r="A83" s="3">
        <v>47</v>
      </c>
      <c r="B83" t="s">
        <v>92</v>
      </c>
      <c r="C83" s="1">
        <f>VLOOKUP(A83,Papers[],3,FALSE)</f>
        <v>2006</v>
      </c>
    </row>
    <row r="84" spans="1:3">
      <c r="A84" s="3">
        <v>47</v>
      </c>
      <c r="B84" t="s">
        <v>144</v>
      </c>
      <c r="C84" s="1">
        <f>VLOOKUP(A84,Papers[],3,FALSE)</f>
        <v>2006</v>
      </c>
    </row>
    <row r="85" spans="1:3">
      <c r="A85" s="3">
        <v>48</v>
      </c>
      <c r="B85" t="s">
        <v>147</v>
      </c>
      <c r="C85" s="1">
        <f>VLOOKUP(A85,Papers[],3,FALSE)</f>
        <v>2006</v>
      </c>
    </row>
    <row r="86" spans="1:3">
      <c r="A86" s="3">
        <v>49</v>
      </c>
      <c r="B86" t="s">
        <v>149</v>
      </c>
      <c r="C86" s="1">
        <f>VLOOKUP(A86,Papers[],3,FALSE)</f>
        <v>2006</v>
      </c>
    </row>
    <row r="87" spans="1:3">
      <c r="A87" s="3">
        <v>49</v>
      </c>
      <c r="B87" t="s">
        <v>150</v>
      </c>
      <c r="C87" s="1">
        <f>VLOOKUP(A87,Papers[],3,FALSE)</f>
        <v>2006</v>
      </c>
    </row>
    <row r="88" spans="1:3">
      <c r="A88" s="3">
        <v>50</v>
      </c>
      <c r="B88" t="s">
        <v>114</v>
      </c>
      <c r="C88" s="1">
        <f>VLOOKUP(A88,Papers[],3,FALSE)</f>
        <v>2006</v>
      </c>
    </row>
    <row r="89" spans="1:3">
      <c r="A89" s="3">
        <v>50</v>
      </c>
      <c r="B89" t="s">
        <v>152</v>
      </c>
      <c r="C89" s="1">
        <f>VLOOKUP(A89,Papers[],3,FALSE)</f>
        <v>2006</v>
      </c>
    </row>
    <row r="90" spans="1:3">
      <c r="A90" s="3">
        <v>51</v>
      </c>
      <c r="B90" t="s">
        <v>154</v>
      </c>
      <c r="C90" s="1">
        <f>VLOOKUP(A90,Papers[],3,FALSE)</f>
        <v>2006</v>
      </c>
    </row>
    <row r="91" spans="1:3">
      <c r="A91" s="3">
        <v>52</v>
      </c>
      <c r="B91" t="s">
        <v>156</v>
      </c>
      <c r="C91" s="1">
        <f>VLOOKUP(A91,Papers[],3,FALSE)</f>
        <v>2006</v>
      </c>
    </row>
    <row r="92" spans="1:3">
      <c r="A92" s="3">
        <v>52</v>
      </c>
      <c r="B92" t="s">
        <v>157</v>
      </c>
      <c r="C92" s="1">
        <f>VLOOKUP(A92,Papers[],3,FALSE)</f>
        <v>2006</v>
      </c>
    </row>
    <row r="93" spans="1:3">
      <c r="A93" s="3">
        <v>54</v>
      </c>
      <c r="B93" t="s">
        <v>161</v>
      </c>
      <c r="C93" s="1">
        <f>VLOOKUP(A93,Papers[],3,FALSE)</f>
        <v>2006</v>
      </c>
    </row>
    <row r="94" spans="1:3">
      <c r="A94" s="3">
        <v>54</v>
      </c>
      <c r="B94" t="s">
        <v>160</v>
      </c>
      <c r="C94" s="1">
        <f>VLOOKUP(A94,Papers[],3,FALSE)</f>
        <v>2006</v>
      </c>
    </row>
    <row r="95" spans="1:3">
      <c r="A95" s="3">
        <v>55</v>
      </c>
      <c r="B95" t="s">
        <v>165</v>
      </c>
      <c r="C95" s="1">
        <f>VLOOKUP(A95,Papers[],3,FALSE)</f>
        <v>2006</v>
      </c>
    </row>
    <row r="96" spans="1:3">
      <c r="A96" s="3">
        <v>55</v>
      </c>
      <c r="B96" t="s">
        <v>166</v>
      </c>
      <c r="C96" s="1">
        <f>VLOOKUP(A96,Papers[],3,FALSE)</f>
        <v>2006</v>
      </c>
    </row>
    <row r="97" spans="1:3">
      <c r="A97" s="3">
        <v>55</v>
      </c>
      <c r="B97" t="s">
        <v>164</v>
      </c>
      <c r="C97" s="1">
        <f>VLOOKUP(A97,Papers[],3,FALSE)</f>
        <v>2006</v>
      </c>
    </row>
    <row r="98" spans="1:3">
      <c r="A98" s="3">
        <v>55</v>
      </c>
      <c r="B98" t="s">
        <v>163</v>
      </c>
      <c r="C98" s="1">
        <f>VLOOKUP(A98,Papers[],3,FALSE)</f>
        <v>2006</v>
      </c>
    </row>
    <row r="99" spans="1:3">
      <c r="A99" s="3">
        <v>56</v>
      </c>
      <c r="B99" t="s">
        <v>168</v>
      </c>
      <c r="C99" s="1">
        <f>VLOOKUP(A99,Papers[],3,FALSE)</f>
        <v>2006</v>
      </c>
    </row>
    <row r="100" spans="1:3">
      <c r="A100" s="3">
        <v>56</v>
      </c>
      <c r="B100" t="s">
        <v>169</v>
      </c>
      <c r="C100" s="1">
        <f>VLOOKUP(A100,Papers[],3,FALSE)</f>
        <v>2006</v>
      </c>
    </row>
    <row r="101" spans="1:3">
      <c r="A101" s="3">
        <v>57</v>
      </c>
      <c r="B101" t="s">
        <v>47</v>
      </c>
      <c r="C101" s="1">
        <f>VLOOKUP(A101,Papers[],3,FALSE)</f>
        <v>2006</v>
      </c>
    </row>
    <row r="102" spans="1:3">
      <c r="A102" s="3">
        <v>58</v>
      </c>
      <c r="B102" t="s">
        <v>172</v>
      </c>
      <c r="C102" s="1">
        <f>VLOOKUP(A102,Papers[],3,FALSE)</f>
        <v>2006</v>
      </c>
    </row>
    <row r="103" spans="1:3">
      <c r="A103" s="3">
        <v>58</v>
      </c>
      <c r="B103" t="s">
        <v>173</v>
      </c>
      <c r="C103" s="1">
        <f>VLOOKUP(A103,Papers[],3,FALSE)</f>
        <v>2006</v>
      </c>
    </row>
    <row r="104" spans="1:3">
      <c r="A104" s="3">
        <v>60</v>
      </c>
      <c r="B104" t="s">
        <v>176</v>
      </c>
      <c r="C104" s="1">
        <f>VLOOKUP(A104,Papers[],3,FALSE)</f>
        <v>2006</v>
      </c>
    </row>
    <row r="105" spans="1:3">
      <c r="A105" s="3">
        <v>60</v>
      </c>
      <c r="B105" t="s">
        <v>177</v>
      </c>
      <c r="C105" s="1">
        <f>VLOOKUP(A105,Papers[],3,FALSE)</f>
        <v>2006</v>
      </c>
    </row>
    <row r="106" spans="1:3">
      <c r="A106" s="3">
        <v>61</v>
      </c>
      <c r="B106" t="s">
        <v>180</v>
      </c>
      <c r="C106" s="1">
        <f>VLOOKUP(A106,Papers[],3,FALSE)</f>
        <v>2006</v>
      </c>
    </row>
    <row r="107" spans="1:3">
      <c r="A107" s="3">
        <v>61</v>
      </c>
      <c r="B107" t="s">
        <v>150</v>
      </c>
      <c r="C107" s="1">
        <f>VLOOKUP(A107,Papers[],3,FALSE)</f>
        <v>2006</v>
      </c>
    </row>
    <row r="108" spans="1:3">
      <c r="A108" s="3">
        <v>61</v>
      </c>
      <c r="B108" t="s">
        <v>181</v>
      </c>
      <c r="C108" s="1">
        <f>VLOOKUP(A108,Papers[],3,FALSE)</f>
        <v>2006</v>
      </c>
    </row>
    <row r="109" spans="1:3">
      <c r="A109" s="3">
        <v>62</v>
      </c>
      <c r="B109" t="s">
        <v>184</v>
      </c>
      <c r="C109" s="1">
        <f>VLOOKUP(A109,Papers[],3,FALSE)</f>
        <v>2006</v>
      </c>
    </row>
    <row r="110" spans="1:3">
      <c r="A110" s="3">
        <v>62</v>
      </c>
      <c r="B110" t="s">
        <v>185</v>
      </c>
      <c r="C110" s="1">
        <f>VLOOKUP(A110,Papers[],3,FALSE)</f>
        <v>2006</v>
      </c>
    </row>
    <row r="111" spans="1:3">
      <c r="A111" s="3">
        <v>64</v>
      </c>
      <c r="B111" t="s">
        <v>187</v>
      </c>
      <c r="C111" s="1">
        <f>VLOOKUP(A111,Papers[],3,FALSE)</f>
        <v>2007</v>
      </c>
    </row>
    <row r="112" spans="1:3">
      <c r="A112" s="3">
        <v>65</v>
      </c>
      <c r="B112" t="s">
        <v>191</v>
      </c>
      <c r="C112" s="1">
        <f>VLOOKUP(A112,Papers[],3,FALSE)</f>
        <v>2007</v>
      </c>
    </row>
    <row r="113" spans="1:3">
      <c r="A113" s="3">
        <v>65</v>
      </c>
      <c r="B113" t="s">
        <v>190</v>
      </c>
      <c r="C113" s="1">
        <f>VLOOKUP(A113,Papers[],3,FALSE)</f>
        <v>2007</v>
      </c>
    </row>
    <row r="114" spans="1:3">
      <c r="A114" s="3">
        <v>66</v>
      </c>
      <c r="B114" t="s">
        <v>194</v>
      </c>
      <c r="C114" s="1">
        <f>VLOOKUP(A114,Papers[],3,FALSE)</f>
        <v>2007</v>
      </c>
    </row>
    <row r="115" spans="1:3">
      <c r="A115" s="3">
        <v>66</v>
      </c>
      <c r="B115" t="s">
        <v>195</v>
      </c>
      <c r="C115" s="1">
        <f>VLOOKUP(A115,Papers[],3,FALSE)</f>
        <v>2007</v>
      </c>
    </row>
    <row r="116" spans="1:3">
      <c r="A116" s="3">
        <v>66</v>
      </c>
      <c r="B116" t="s">
        <v>196</v>
      </c>
      <c r="C116" s="1">
        <f>VLOOKUP(A116,Papers[],3,FALSE)</f>
        <v>2007</v>
      </c>
    </row>
    <row r="117" spans="1:3">
      <c r="A117" s="3">
        <v>66</v>
      </c>
      <c r="B117" t="s">
        <v>197</v>
      </c>
      <c r="C117" s="1">
        <f>VLOOKUP(A117,Papers[],3,FALSE)</f>
        <v>2007</v>
      </c>
    </row>
    <row r="118" spans="1:3">
      <c r="A118" s="3">
        <v>67</v>
      </c>
      <c r="B118" t="s">
        <v>92</v>
      </c>
      <c r="C118" s="1">
        <f>VLOOKUP(A118,Papers[],3,FALSE)</f>
        <v>2007</v>
      </c>
    </row>
    <row r="119" spans="1:3">
      <c r="A119" s="3">
        <v>67</v>
      </c>
      <c r="B119" t="s">
        <v>91</v>
      </c>
      <c r="C119" s="1">
        <f>VLOOKUP(A119,Papers[],3,FALSE)</f>
        <v>2007</v>
      </c>
    </row>
    <row r="120" spans="1:3">
      <c r="A120" s="3">
        <v>67</v>
      </c>
      <c r="B120" t="s">
        <v>90</v>
      </c>
      <c r="C120" s="1">
        <f>VLOOKUP(A120,Papers[],3,FALSE)</f>
        <v>2007</v>
      </c>
    </row>
    <row r="121" spans="1:3">
      <c r="A121" s="3">
        <v>67</v>
      </c>
      <c r="B121" t="s">
        <v>89</v>
      </c>
      <c r="C121" s="1">
        <f>VLOOKUP(A121,Papers[],3,FALSE)</f>
        <v>2007</v>
      </c>
    </row>
    <row r="122" spans="1:3">
      <c r="A122" s="3">
        <v>68</v>
      </c>
      <c r="B122" t="s">
        <v>201</v>
      </c>
      <c r="C122" s="1">
        <f>VLOOKUP(A122,Papers[],3,FALSE)</f>
        <v>2007</v>
      </c>
    </row>
    <row r="123" spans="1:3">
      <c r="A123" s="3">
        <v>68</v>
      </c>
      <c r="B123" t="s">
        <v>202</v>
      </c>
      <c r="C123" s="1">
        <f>VLOOKUP(A123,Papers[],3,FALSE)</f>
        <v>2007</v>
      </c>
    </row>
    <row r="124" spans="1:3">
      <c r="A124" s="3">
        <v>69</v>
      </c>
      <c r="B124" t="s">
        <v>205</v>
      </c>
      <c r="C124" s="1">
        <f>VLOOKUP(A124,Papers[],3,FALSE)</f>
        <v>2007</v>
      </c>
    </row>
    <row r="125" spans="1:3">
      <c r="A125" s="3">
        <v>69</v>
      </c>
      <c r="B125" t="s">
        <v>207</v>
      </c>
      <c r="C125" s="1">
        <f>VLOOKUP(A125,Papers[],3,FALSE)</f>
        <v>2007</v>
      </c>
    </row>
    <row r="126" spans="1:3">
      <c r="A126" s="3">
        <v>69</v>
      </c>
      <c r="B126" t="s">
        <v>206</v>
      </c>
      <c r="C126" s="1">
        <f>VLOOKUP(A126,Papers[],3,FALSE)</f>
        <v>2007</v>
      </c>
    </row>
    <row r="127" spans="1:3">
      <c r="A127" s="3">
        <v>71</v>
      </c>
      <c r="B127" t="s">
        <v>211</v>
      </c>
      <c r="C127" s="1">
        <f>VLOOKUP(A127,Papers[],3,FALSE)</f>
        <v>2007</v>
      </c>
    </row>
    <row r="128" spans="1:3">
      <c r="A128" s="3">
        <v>71</v>
      </c>
      <c r="B128" t="s">
        <v>210</v>
      </c>
      <c r="C128" s="1">
        <f>VLOOKUP(A128,Papers[],3,FALSE)</f>
        <v>2007</v>
      </c>
    </row>
    <row r="129" spans="1:3">
      <c r="A129" s="3">
        <v>72</v>
      </c>
      <c r="B129" t="s">
        <v>216</v>
      </c>
      <c r="C129" s="1">
        <f>VLOOKUP(A129,Papers[],3,FALSE)</f>
        <v>2007</v>
      </c>
    </row>
    <row r="130" spans="1:3">
      <c r="A130" s="3">
        <v>72</v>
      </c>
      <c r="B130" t="s">
        <v>214</v>
      </c>
      <c r="C130" s="1">
        <f>VLOOKUP(A130,Papers[],3,FALSE)</f>
        <v>2007</v>
      </c>
    </row>
    <row r="131" spans="1:3">
      <c r="A131" s="3">
        <v>72</v>
      </c>
      <c r="B131" t="s">
        <v>215</v>
      </c>
      <c r="C131" s="1">
        <f>VLOOKUP(A131,Papers[],3,FALSE)</f>
        <v>2007</v>
      </c>
    </row>
    <row r="132" spans="1:3">
      <c r="A132" s="3">
        <v>73</v>
      </c>
      <c r="B132" t="s">
        <v>219</v>
      </c>
      <c r="C132" s="1">
        <f>VLOOKUP(A132,Papers[],3,FALSE)</f>
        <v>2007</v>
      </c>
    </row>
    <row r="133" spans="1:3">
      <c r="A133" s="3">
        <v>73</v>
      </c>
      <c r="B133" t="s">
        <v>221</v>
      </c>
      <c r="C133" s="1">
        <f>VLOOKUP(A133,Papers[],3,FALSE)</f>
        <v>2007</v>
      </c>
    </row>
    <row r="134" spans="1:3">
      <c r="A134" s="3">
        <v>73</v>
      </c>
      <c r="B134" t="s">
        <v>220</v>
      </c>
      <c r="C134" s="1">
        <f>VLOOKUP(A134,Papers[],3,FALSE)</f>
        <v>2007</v>
      </c>
    </row>
    <row r="135" spans="1:3">
      <c r="A135" s="3">
        <v>75</v>
      </c>
      <c r="B135" t="s">
        <v>226</v>
      </c>
      <c r="C135" s="1">
        <f>VLOOKUP(A135,Papers[],3,FALSE)</f>
        <v>2007</v>
      </c>
    </row>
    <row r="136" spans="1:3">
      <c r="A136" s="3">
        <v>75</v>
      </c>
      <c r="B136" t="s">
        <v>224</v>
      </c>
      <c r="C136" s="1">
        <f>VLOOKUP(A136,Papers[],3,FALSE)</f>
        <v>2007</v>
      </c>
    </row>
    <row r="137" spans="1:3">
      <c r="A137" s="3">
        <v>75</v>
      </c>
      <c r="B137" t="s">
        <v>225</v>
      </c>
      <c r="C137" s="1">
        <f>VLOOKUP(A137,Papers[],3,FALSE)</f>
        <v>2007</v>
      </c>
    </row>
    <row r="138" spans="1:3">
      <c r="A138" s="3">
        <v>76</v>
      </c>
      <c r="B138" t="s">
        <v>228</v>
      </c>
      <c r="C138" s="1">
        <f>VLOOKUP(A138,Papers[],3,FALSE)</f>
        <v>2007</v>
      </c>
    </row>
    <row r="139" spans="1:3">
      <c r="A139" s="3">
        <v>76</v>
      </c>
      <c r="B139" t="s">
        <v>229</v>
      </c>
      <c r="C139" s="1">
        <f>VLOOKUP(A139,Papers[],3,FALSE)</f>
        <v>2007</v>
      </c>
    </row>
    <row r="140" spans="1:3">
      <c r="A140" s="3">
        <v>78</v>
      </c>
      <c r="B140" t="s">
        <v>233</v>
      </c>
      <c r="C140" s="1">
        <f>VLOOKUP(A140,Papers[],3,FALSE)</f>
        <v>2007</v>
      </c>
    </row>
    <row r="141" spans="1:3">
      <c r="A141" s="3">
        <v>78</v>
      </c>
      <c r="B141" t="s">
        <v>232</v>
      </c>
      <c r="C141" s="1">
        <f>VLOOKUP(A141,Papers[],3,FALSE)</f>
        <v>2007</v>
      </c>
    </row>
    <row r="142" spans="1:3">
      <c r="A142" s="3">
        <v>78</v>
      </c>
      <c r="B142" t="s">
        <v>231</v>
      </c>
      <c r="C142" s="1">
        <f>VLOOKUP(A142,Papers[],3,FALSE)</f>
        <v>2007</v>
      </c>
    </row>
    <row r="143" spans="1:3">
      <c r="A143" s="3">
        <v>78</v>
      </c>
      <c r="B143" t="s">
        <v>234</v>
      </c>
      <c r="C143" s="1">
        <f>VLOOKUP(A143,Papers[],3,FALSE)</f>
        <v>2007</v>
      </c>
    </row>
    <row r="144" spans="1:3">
      <c r="A144" s="3">
        <v>78</v>
      </c>
      <c r="B144" t="s">
        <v>235</v>
      </c>
      <c r="C144" s="1">
        <f>VLOOKUP(A144,Papers[],3,FALSE)</f>
        <v>2007</v>
      </c>
    </row>
    <row r="145" spans="1:3">
      <c r="A145" s="3">
        <v>79</v>
      </c>
      <c r="B145" t="s">
        <v>238</v>
      </c>
      <c r="C145" s="1">
        <f>VLOOKUP(A145,Papers[],3,FALSE)</f>
        <v>2007</v>
      </c>
    </row>
    <row r="146" spans="1:3">
      <c r="A146" s="3">
        <v>79</v>
      </c>
      <c r="B146" t="s">
        <v>239</v>
      </c>
      <c r="C146" s="1">
        <f>VLOOKUP(A146,Papers[],3,FALSE)</f>
        <v>2007</v>
      </c>
    </row>
    <row r="147" spans="1:3">
      <c r="A147" s="3">
        <v>80</v>
      </c>
      <c r="B147" t="s">
        <v>245</v>
      </c>
      <c r="C147" s="1">
        <f>VLOOKUP(A147,Papers[],3,FALSE)</f>
        <v>2002</v>
      </c>
    </row>
    <row r="148" spans="1:3">
      <c r="A148" s="3">
        <v>80</v>
      </c>
      <c r="B148" t="s">
        <v>243</v>
      </c>
      <c r="C148" s="1">
        <f>VLOOKUP(A148,Papers[],3,FALSE)</f>
        <v>2002</v>
      </c>
    </row>
    <row r="149" spans="1:3">
      <c r="A149" s="3">
        <v>80</v>
      </c>
      <c r="B149" t="s">
        <v>242</v>
      </c>
      <c r="C149" s="1">
        <f>VLOOKUP(A149,Papers[],3,FALSE)</f>
        <v>2002</v>
      </c>
    </row>
    <row r="150" spans="1:3">
      <c r="A150" s="3">
        <v>80</v>
      </c>
      <c r="B150" t="s">
        <v>244</v>
      </c>
      <c r="C150" s="1">
        <f>VLOOKUP(A150,Papers[],3,FALSE)</f>
        <v>2002</v>
      </c>
    </row>
    <row r="151" spans="1:3">
      <c r="A151" s="3">
        <v>81</v>
      </c>
      <c r="B151" t="s">
        <v>249</v>
      </c>
      <c r="C151" s="1">
        <f>VLOOKUP(A151,Papers[],3,FALSE)</f>
        <v>2007</v>
      </c>
    </row>
    <row r="152" spans="1:3">
      <c r="A152" s="3">
        <v>81</v>
      </c>
      <c r="B152" t="s">
        <v>248</v>
      </c>
      <c r="C152" s="1">
        <f>VLOOKUP(A152,Papers[],3,FALSE)</f>
        <v>2007</v>
      </c>
    </row>
    <row r="153" spans="1:3">
      <c r="A153" s="3">
        <v>82</v>
      </c>
      <c r="B153" t="s">
        <v>251</v>
      </c>
      <c r="C153" s="1">
        <f>VLOOKUP(A153,Papers[],3,FALSE)</f>
        <v>2007</v>
      </c>
    </row>
    <row r="154" spans="1:3">
      <c r="A154" s="3">
        <v>82</v>
      </c>
      <c r="B154" t="s">
        <v>252</v>
      </c>
      <c r="C154" s="1">
        <f>VLOOKUP(A154,Papers[],3,FALSE)</f>
        <v>2007</v>
      </c>
    </row>
    <row r="155" spans="1:3">
      <c r="A155" s="3">
        <v>83</v>
      </c>
      <c r="B155" t="s">
        <v>256</v>
      </c>
      <c r="C155" s="1">
        <f>VLOOKUP(A155,Papers[],3,FALSE)</f>
        <v>2007</v>
      </c>
    </row>
    <row r="156" spans="1:3">
      <c r="A156" s="3">
        <v>83</v>
      </c>
      <c r="B156" t="s">
        <v>255</v>
      </c>
      <c r="C156" s="1">
        <f>VLOOKUP(A156,Papers[],3,FALSE)</f>
        <v>2007</v>
      </c>
    </row>
    <row r="157" spans="1:3">
      <c r="A157" s="3">
        <v>83</v>
      </c>
      <c r="B157" t="s">
        <v>257</v>
      </c>
      <c r="C157" s="1">
        <f>VLOOKUP(A157,Papers[],3,FALSE)</f>
        <v>2007</v>
      </c>
    </row>
    <row r="158" spans="1:3">
      <c r="A158" s="3">
        <v>85</v>
      </c>
      <c r="B158" t="s">
        <v>261</v>
      </c>
      <c r="C158" s="1">
        <f>VLOOKUP(A158,Papers[],3,FALSE)</f>
        <v>2007</v>
      </c>
    </row>
    <row r="159" spans="1:3">
      <c r="A159" s="3">
        <v>85</v>
      </c>
      <c r="B159" t="s">
        <v>260</v>
      </c>
      <c r="C159" s="1">
        <f>VLOOKUP(A159,Papers[],3,FALSE)</f>
        <v>2007</v>
      </c>
    </row>
    <row r="160" spans="1:3">
      <c r="A160" s="3">
        <v>86</v>
      </c>
      <c r="B160" t="s">
        <v>263</v>
      </c>
      <c r="C160" s="1">
        <f>VLOOKUP(A160,Papers[],3,FALSE)</f>
        <v>2007</v>
      </c>
    </row>
    <row r="161" spans="1:3">
      <c r="A161" s="3">
        <v>86</v>
      </c>
      <c r="B161" t="s">
        <v>264</v>
      </c>
      <c r="C161" s="1">
        <f>VLOOKUP(A161,Papers[],3,FALSE)</f>
        <v>2007</v>
      </c>
    </row>
    <row r="162" spans="1:3">
      <c r="A162" s="3">
        <v>87</v>
      </c>
      <c r="B162" t="s">
        <v>267</v>
      </c>
      <c r="C162" s="1">
        <f>VLOOKUP(A162,Papers[],3,FALSE)</f>
        <v>2007</v>
      </c>
    </row>
    <row r="163" spans="1:3">
      <c r="A163" s="3">
        <v>87</v>
      </c>
      <c r="B163" t="s">
        <v>268</v>
      </c>
      <c r="C163" s="1">
        <f>VLOOKUP(A163,Papers[],3,FALSE)</f>
        <v>2007</v>
      </c>
    </row>
    <row r="164" spans="1:3">
      <c r="A164" s="3">
        <v>87</v>
      </c>
      <c r="B164" t="s">
        <v>269</v>
      </c>
      <c r="C164" s="1">
        <f>VLOOKUP(A164,Papers[],3,FALSE)</f>
        <v>2007</v>
      </c>
    </row>
    <row r="165" spans="1:3">
      <c r="A165" s="3">
        <v>87</v>
      </c>
      <c r="B165" t="s">
        <v>270</v>
      </c>
      <c r="C165" s="1">
        <f>VLOOKUP(A165,Papers[],3,FALSE)</f>
        <v>2007</v>
      </c>
    </row>
    <row r="166" spans="1:3">
      <c r="A166" s="3">
        <v>88</v>
      </c>
      <c r="B166" t="s">
        <v>274</v>
      </c>
      <c r="C166" s="1">
        <f>VLOOKUP(A166,Papers[],3,FALSE)</f>
        <v>2007</v>
      </c>
    </row>
    <row r="167" spans="1:3">
      <c r="A167" s="3">
        <v>88</v>
      </c>
      <c r="B167" t="s">
        <v>275</v>
      </c>
      <c r="C167" s="1">
        <f>VLOOKUP(A167,Papers[],3,FALSE)</f>
        <v>2007</v>
      </c>
    </row>
    <row r="168" spans="1:3">
      <c r="A168" s="3">
        <v>88</v>
      </c>
      <c r="B168" t="s">
        <v>273</v>
      </c>
      <c r="C168" s="1">
        <f>VLOOKUP(A168,Papers[],3,FALSE)</f>
        <v>2007</v>
      </c>
    </row>
    <row r="169" spans="1:3">
      <c r="A169" s="3">
        <v>89</v>
      </c>
      <c r="B169" t="s">
        <v>277</v>
      </c>
      <c r="C169" s="1">
        <f>VLOOKUP(A169,Papers[],3,FALSE)</f>
        <v>2007</v>
      </c>
    </row>
    <row r="170" spans="1:3">
      <c r="A170" s="3">
        <v>90</v>
      </c>
      <c r="B170" t="s">
        <v>279</v>
      </c>
      <c r="C170" s="1">
        <f>VLOOKUP(A170,Papers[],3,FALSE)</f>
        <v>2007</v>
      </c>
    </row>
    <row r="171" spans="1:3">
      <c r="A171" s="3">
        <v>92</v>
      </c>
      <c r="B171" t="s">
        <v>281</v>
      </c>
      <c r="C171" s="1">
        <f>VLOOKUP(A171,Papers[],3,FALSE)</f>
        <v>2007</v>
      </c>
    </row>
    <row r="172" spans="1:3">
      <c r="A172" s="3">
        <v>93</v>
      </c>
      <c r="B172" t="s">
        <v>284</v>
      </c>
      <c r="C172" s="1">
        <f>VLOOKUP(A172,Papers[],3,FALSE)</f>
        <v>2007</v>
      </c>
    </row>
    <row r="173" spans="1:3">
      <c r="A173" s="3">
        <v>94</v>
      </c>
      <c r="B173" t="s">
        <v>288</v>
      </c>
      <c r="C173" s="1">
        <f>VLOOKUP(A173,Papers[],3,FALSE)</f>
        <v>2007</v>
      </c>
    </row>
    <row r="174" spans="1:3">
      <c r="A174" s="3">
        <v>94</v>
      </c>
      <c r="B174" t="s">
        <v>291</v>
      </c>
      <c r="C174" s="1">
        <f>VLOOKUP(A174,Papers[],3,FALSE)</f>
        <v>2007</v>
      </c>
    </row>
    <row r="175" spans="1:3">
      <c r="A175" s="3">
        <v>94</v>
      </c>
      <c r="B175" t="s">
        <v>287</v>
      </c>
      <c r="C175" s="1">
        <f>VLOOKUP(A175,Papers[],3,FALSE)</f>
        <v>2007</v>
      </c>
    </row>
    <row r="176" spans="1:3">
      <c r="A176" s="3">
        <v>94</v>
      </c>
      <c r="B176" t="s">
        <v>290</v>
      </c>
      <c r="C176" s="1">
        <f>VLOOKUP(A176,Papers[],3,FALSE)</f>
        <v>2007</v>
      </c>
    </row>
    <row r="177" spans="1:3">
      <c r="A177" s="3">
        <v>94</v>
      </c>
      <c r="B177" t="s">
        <v>289</v>
      </c>
      <c r="C177" s="1">
        <f>VLOOKUP(A177,Papers[],3,FALSE)</f>
        <v>2007</v>
      </c>
    </row>
    <row r="178" spans="1:3">
      <c r="A178" s="3">
        <v>95</v>
      </c>
      <c r="B178" t="s">
        <v>294</v>
      </c>
      <c r="C178" s="1">
        <f>VLOOKUP(A178,Papers[],3,FALSE)</f>
        <v>2007</v>
      </c>
    </row>
    <row r="179" spans="1:3">
      <c r="A179" s="3">
        <v>95</v>
      </c>
      <c r="B179" t="s">
        <v>293</v>
      </c>
      <c r="C179" s="1">
        <f>VLOOKUP(A179,Papers[],3,FALSE)</f>
        <v>2007</v>
      </c>
    </row>
    <row r="180" spans="1:3">
      <c r="A180" s="3">
        <v>96</v>
      </c>
      <c r="B180" t="s">
        <v>297</v>
      </c>
      <c r="C180" s="1">
        <f>VLOOKUP(A180,Papers[],3,FALSE)</f>
        <v>2007</v>
      </c>
    </row>
    <row r="181" spans="1:3">
      <c r="A181" s="3">
        <v>97</v>
      </c>
      <c r="B181" t="s">
        <v>301</v>
      </c>
      <c r="C181" s="1">
        <f>VLOOKUP(A181,Papers[],3,FALSE)</f>
        <v>2008</v>
      </c>
    </row>
    <row r="182" spans="1:3">
      <c r="A182" s="3">
        <v>97</v>
      </c>
      <c r="B182" t="s">
        <v>300</v>
      </c>
      <c r="C182" s="1">
        <f>VLOOKUP(A182,Papers[],3,FALSE)</f>
        <v>2008</v>
      </c>
    </row>
    <row r="183" spans="1:3">
      <c r="A183" s="3">
        <v>97</v>
      </c>
      <c r="B183" t="s">
        <v>302</v>
      </c>
      <c r="C183" s="1">
        <f>VLOOKUP(A183,Papers[],3,FALSE)</f>
        <v>2008</v>
      </c>
    </row>
    <row r="184" spans="1:3">
      <c r="A184" s="3">
        <v>98</v>
      </c>
      <c r="B184" t="s">
        <v>307</v>
      </c>
      <c r="C184" s="1">
        <f>VLOOKUP(A184,Papers[],3,FALSE)</f>
        <v>2007</v>
      </c>
    </row>
    <row r="185" spans="1:3">
      <c r="A185" s="3">
        <v>98</v>
      </c>
      <c r="B185" t="s">
        <v>306</v>
      </c>
      <c r="C185" s="1">
        <f>VLOOKUP(A185,Papers[],3,FALSE)</f>
        <v>2007</v>
      </c>
    </row>
    <row r="186" spans="1:3">
      <c r="A186" s="3">
        <v>98</v>
      </c>
      <c r="B186" t="s">
        <v>305</v>
      </c>
      <c r="C186" s="1">
        <f>VLOOKUP(A186,Papers[],3,FALSE)</f>
        <v>2007</v>
      </c>
    </row>
    <row r="187" spans="1:3">
      <c r="A187" s="3">
        <v>99</v>
      </c>
      <c r="B187" t="s">
        <v>310</v>
      </c>
      <c r="C187" s="1">
        <f>VLOOKUP(A187,Papers[],3,FALSE)</f>
        <v>2007</v>
      </c>
    </row>
    <row r="188" spans="1:3">
      <c r="A188" s="3">
        <v>100</v>
      </c>
      <c r="B188" t="s">
        <v>314</v>
      </c>
      <c r="C188" s="1">
        <f>VLOOKUP(A188,Papers[],3,FALSE)</f>
        <v>2008</v>
      </c>
    </row>
    <row r="189" spans="1:3">
      <c r="A189" s="3">
        <v>100</v>
      </c>
      <c r="B189" t="s">
        <v>315</v>
      </c>
      <c r="C189" s="1">
        <f>VLOOKUP(A189,Papers[],3,FALSE)</f>
        <v>2008</v>
      </c>
    </row>
    <row r="190" spans="1:3">
      <c r="A190" s="3">
        <v>100</v>
      </c>
      <c r="B190" t="s">
        <v>313</v>
      </c>
      <c r="C190" s="1">
        <f>VLOOKUP(A190,Papers[],3,FALSE)</f>
        <v>2008</v>
      </c>
    </row>
    <row r="191" spans="1:3">
      <c r="A191" s="3">
        <v>101</v>
      </c>
      <c r="B191" t="s">
        <v>320</v>
      </c>
      <c r="C191" s="1">
        <f>VLOOKUP(A191,Papers[],3,FALSE)</f>
        <v>2008</v>
      </c>
    </row>
    <row r="192" spans="1:3">
      <c r="A192" s="3">
        <v>101</v>
      </c>
      <c r="B192" t="s">
        <v>318</v>
      </c>
      <c r="C192" s="1">
        <f>VLOOKUP(A192,Papers[],3,FALSE)</f>
        <v>2008</v>
      </c>
    </row>
    <row r="193" spans="1:3">
      <c r="A193" s="3">
        <v>101</v>
      </c>
      <c r="B193" t="s">
        <v>321</v>
      </c>
      <c r="C193" s="1">
        <f>VLOOKUP(A193,Papers[],3,FALSE)</f>
        <v>2008</v>
      </c>
    </row>
    <row r="194" spans="1:3">
      <c r="A194" s="3">
        <v>101</v>
      </c>
      <c r="B194" t="s">
        <v>319</v>
      </c>
      <c r="C194" s="1">
        <f>VLOOKUP(A194,Papers[],3,FALSE)</f>
        <v>2008</v>
      </c>
    </row>
    <row r="195" spans="1:3">
      <c r="A195" s="3">
        <v>103</v>
      </c>
      <c r="B195" t="s">
        <v>325</v>
      </c>
      <c r="C195" s="1">
        <f>VLOOKUP(A195,Papers[],3,FALSE)</f>
        <v>2008</v>
      </c>
    </row>
    <row r="196" spans="1:3">
      <c r="A196" s="3">
        <v>103</v>
      </c>
      <c r="B196" t="s">
        <v>324</v>
      </c>
      <c r="C196" s="1">
        <f>VLOOKUP(A196,Papers[],3,FALSE)</f>
        <v>2008</v>
      </c>
    </row>
    <row r="197" spans="1:3">
      <c r="A197" s="3">
        <v>105</v>
      </c>
      <c r="B197" t="s">
        <v>332</v>
      </c>
      <c r="C197" s="1">
        <f>VLOOKUP(A197,Papers[],3,FALSE)</f>
        <v>2008</v>
      </c>
    </row>
    <row r="198" spans="1:3">
      <c r="A198" s="3">
        <v>105</v>
      </c>
      <c r="B198" t="s">
        <v>329</v>
      </c>
      <c r="C198" s="1">
        <f>VLOOKUP(A198,Papers[],3,FALSE)</f>
        <v>2008</v>
      </c>
    </row>
    <row r="199" spans="1:3">
      <c r="A199" s="3">
        <v>105</v>
      </c>
      <c r="B199" t="s">
        <v>331</v>
      </c>
      <c r="C199" s="1">
        <f>VLOOKUP(A199,Papers[],3,FALSE)</f>
        <v>2008</v>
      </c>
    </row>
    <row r="200" spans="1:3">
      <c r="A200" s="3">
        <v>105</v>
      </c>
      <c r="B200" t="s">
        <v>328</v>
      </c>
      <c r="C200" s="1">
        <f>VLOOKUP(A200,Papers[],3,FALSE)</f>
        <v>2008</v>
      </c>
    </row>
    <row r="201" spans="1:3">
      <c r="A201" s="3">
        <v>105</v>
      </c>
      <c r="B201" t="s">
        <v>330</v>
      </c>
      <c r="C201" s="1">
        <f>VLOOKUP(A201,Papers[],3,FALSE)</f>
        <v>2008</v>
      </c>
    </row>
    <row r="202" spans="1:3">
      <c r="A202" s="3">
        <v>106</v>
      </c>
      <c r="B202" t="s">
        <v>335</v>
      </c>
      <c r="C202" s="1">
        <f>VLOOKUP(A202,Papers[],3,FALSE)</f>
        <v>2008</v>
      </c>
    </row>
    <row r="203" spans="1:3">
      <c r="A203" s="3">
        <v>106</v>
      </c>
      <c r="B203" t="s">
        <v>336</v>
      </c>
      <c r="C203" s="1">
        <f>VLOOKUP(A203,Papers[],3,FALSE)</f>
        <v>2008</v>
      </c>
    </row>
    <row r="204" spans="1:3">
      <c r="A204" s="3">
        <v>106</v>
      </c>
      <c r="B204" t="s">
        <v>337</v>
      </c>
      <c r="C204" s="1">
        <f>VLOOKUP(A204,Papers[],3,FALSE)</f>
        <v>2008</v>
      </c>
    </row>
    <row r="205" spans="1:3">
      <c r="A205" s="3">
        <v>107</v>
      </c>
      <c r="B205" t="s">
        <v>341</v>
      </c>
      <c r="C205" s="1">
        <f>VLOOKUP(A205,Papers[],3,FALSE)</f>
        <v>2008</v>
      </c>
    </row>
    <row r="206" spans="1:3">
      <c r="A206" s="3">
        <v>107</v>
      </c>
      <c r="B206" t="s">
        <v>340</v>
      </c>
      <c r="C206" s="1">
        <f>VLOOKUP(A206,Papers[],3,FALSE)</f>
        <v>2008</v>
      </c>
    </row>
    <row r="207" spans="1:3">
      <c r="A207" s="3">
        <v>109</v>
      </c>
      <c r="B207" t="s">
        <v>345</v>
      </c>
      <c r="C207" s="1">
        <f>VLOOKUP(A207,Papers[],3,FALSE)</f>
        <v>2008</v>
      </c>
    </row>
    <row r="208" spans="1:3">
      <c r="A208" s="3">
        <v>109</v>
      </c>
      <c r="B208" t="s">
        <v>344</v>
      </c>
      <c r="C208" s="1">
        <f>VLOOKUP(A208,Papers[],3,FALSE)</f>
        <v>2008</v>
      </c>
    </row>
    <row r="209" spans="1:3">
      <c r="A209" s="3">
        <v>109</v>
      </c>
      <c r="B209" t="s">
        <v>346</v>
      </c>
      <c r="C209" s="1">
        <f>VLOOKUP(A209,Papers[],3,FALSE)</f>
        <v>2008</v>
      </c>
    </row>
    <row r="210" spans="1:3">
      <c r="A210" s="3">
        <v>109</v>
      </c>
      <c r="B210" t="s">
        <v>347</v>
      </c>
      <c r="C210" s="1">
        <f>VLOOKUP(A210,Papers[],3,FALSE)</f>
        <v>2008</v>
      </c>
    </row>
    <row r="211" spans="1:3">
      <c r="A211" s="3">
        <v>109</v>
      </c>
      <c r="B211" t="s">
        <v>343</v>
      </c>
      <c r="C211" s="1">
        <f>VLOOKUP(A211,Papers[],3,FALSE)</f>
        <v>2008</v>
      </c>
    </row>
    <row r="212" spans="1:3">
      <c r="A212" s="3">
        <v>111</v>
      </c>
      <c r="B212" t="s">
        <v>350</v>
      </c>
      <c r="C212" s="1">
        <f>VLOOKUP(A212,Papers[],3,FALSE)</f>
        <v>2007</v>
      </c>
    </row>
    <row r="213" spans="1:3">
      <c r="A213" s="3">
        <v>111</v>
      </c>
      <c r="B213" t="s">
        <v>351</v>
      </c>
      <c r="C213" s="1">
        <f>VLOOKUP(A213,Papers[],3,FALSE)</f>
        <v>2007</v>
      </c>
    </row>
    <row r="214" spans="1:3">
      <c r="A214" s="3">
        <v>111</v>
      </c>
      <c r="B214" t="s">
        <v>352</v>
      </c>
      <c r="C214" s="1">
        <f>VLOOKUP(A214,Papers[],3,FALSE)</f>
        <v>2007</v>
      </c>
    </row>
    <row r="215" spans="1:3">
      <c r="A215" s="3">
        <v>112</v>
      </c>
      <c r="B215" t="s">
        <v>355</v>
      </c>
      <c r="C215" s="1">
        <f>VLOOKUP(A215,Papers[],3,FALSE)</f>
        <v>2008</v>
      </c>
    </row>
    <row r="216" spans="1:3">
      <c r="A216" s="3">
        <v>113</v>
      </c>
      <c r="B216" t="s">
        <v>358</v>
      </c>
      <c r="C216" s="1">
        <f>VLOOKUP(A216,Papers[],3,FALSE)</f>
        <v>2008</v>
      </c>
    </row>
    <row r="217" spans="1:3">
      <c r="A217" s="3">
        <v>115</v>
      </c>
      <c r="B217" t="s">
        <v>314</v>
      </c>
      <c r="C217" s="1">
        <f>VLOOKUP(A217,Papers[],3,FALSE)</f>
        <v>2008</v>
      </c>
    </row>
    <row r="218" spans="1:3">
      <c r="A218" s="3">
        <v>115</v>
      </c>
      <c r="B218" t="s">
        <v>315</v>
      </c>
      <c r="C218" s="1">
        <f>VLOOKUP(A218,Papers[],3,FALSE)</f>
        <v>2008</v>
      </c>
    </row>
    <row r="219" spans="1:3">
      <c r="A219" s="3">
        <v>115</v>
      </c>
      <c r="B219" t="s">
        <v>313</v>
      </c>
      <c r="C219" s="1">
        <f>VLOOKUP(A219,Papers[],3,FALSE)</f>
        <v>2008</v>
      </c>
    </row>
    <row r="220" spans="1:3">
      <c r="A220" s="3">
        <v>115</v>
      </c>
      <c r="B220" t="s">
        <v>361</v>
      </c>
      <c r="C220" s="1">
        <f>VLOOKUP(A220,Papers[],3,FALSE)</f>
        <v>2008</v>
      </c>
    </row>
    <row r="221" spans="1:3">
      <c r="A221" s="3">
        <v>116</v>
      </c>
      <c r="B221" t="s">
        <v>364</v>
      </c>
      <c r="C221" s="1">
        <f>VLOOKUP(A221,Papers[],3,FALSE)</f>
        <v>2008</v>
      </c>
    </row>
    <row r="222" spans="1:3">
      <c r="A222" s="3">
        <v>118</v>
      </c>
      <c r="B222" t="s">
        <v>367</v>
      </c>
      <c r="C222" s="1">
        <f>VLOOKUP(A222,Papers[],3,FALSE)</f>
        <v>2008</v>
      </c>
    </row>
    <row r="223" spans="1:3">
      <c r="A223" s="3">
        <v>118</v>
      </c>
      <c r="B223" t="s">
        <v>368</v>
      </c>
      <c r="C223" s="1">
        <f>VLOOKUP(A223,Papers[],3,FALSE)</f>
        <v>2008</v>
      </c>
    </row>
    <row r="224" spans="1:3">
      <c r="A224" s="3">
        <v>118</v>
      </c>
      <c r="B224" t="s">
        <v>366</v>
      </c>
      <c r="C224" s="1">
        <f>VLOOKUP(A224,Papers[],3,FALSE)</f>
        <v>2008</v>
      </c>
    </row>
    <row r="225" spans="1:3">
      <c r="A225" s="3">
        <v>119</v>
      </c>
      <c r="B225" t="s">
        <v>372</v>
      </c>
      <c r="C225" s="1">
        <f>VLOOKUP(A225,Papers[],3,FALSE)</f>
        <v>2008</v>
      </c>
    </row>
    <row r="226" spans="1:3">
      <c r="A226" s="3">
        <v>119</v>
      </c>
      <c r="B226" t="s">
        <v>371</v>
      </c>
      <c r="C226" s="1">
        <f>VLOOKUP(A226,Papers[],3,FALSE)</f>
        <v>2008</v>
      </c>
    </row>
    <row r="227" spans="1:3">
      <c r="A227" s="3">
        <v>120</v>
      </c>
      <c r="B227" t="s">
        <v>375</v>
      </c>
      <c r="C227" s="1">
        <f>VLOOKUP(A227,Papers[],3,FALSE)</f>
        <v>2008</v>
      </c>
    </row>
    <row r="228" spans="1:3">
      <c r="A228" s="3">
        <v>120</v>
      </c>
      <c r="B228" t="s">
        <v>374</v>
      </c>
      <c r="C228" s="1">
        <f>VLOOKUP(A228,Papers[],3,FALSE)</f>
        <v>2008</v>
      </c>
    </row>
    <row r="229" spans="1:3">
      <c r="A229" s="3">
        <v>121</v>
      </c>
      <c r="B229" t="s">
        <v>377</v>
      </c>
      <c r="C229" s="1">
        <f>VLOOKUP(A229,Papers[],3,FALSE)</f>
        <v>2008</v>
      </c>
    </row>
    <row r="230" spans="1:3">
      <c r="A230" s="3">
        <v>122</v>
      </c>
      <c r="B230" t="s">
        <v>380</v>
      </c>
      <c r="C230" s="1">
        <f>VLOOKUP(A230,Papers[],3,FALSE)</f>
        <v>2008</v>
      </c>
    </row>
    <row r="231" spans="1:3">
      <c r="A231" s="3">
        <v>122</v>
      </c>
      <c r="B231" t="s">
        <v>379</v>
      </c>
      <c r="C231" s="1">
        <f>VLOOKUP(A231,Papers[],3,FALSE)</f>
        <v>2008</v>
      </c>
    </row>
    <row r="232" spans="1:3">
      <c r="A232" s="3">
        <v>122</v>
      </c>
      <c r="B232" t="s">
        <v>381</v>
      </c>
      <c r="C232" s="1">
        <f>VLOOKUP(A232,Papers[],3,FALSE)</f>
        <v>2008</v>
      </c>
    </row>
    <row r="233" spans="1:3">
      <c r="A233" s="3">
        <v>123</v>
      </c>
      <c r="B233" t="s">
        <v>383</v>
      </c>
      <c r="C233" s="1">
        <f>VLOOKUP(A233,Papers[],3,FALSE)</f>
        <v>2008</v>
      </c>
    </row>
    <row r="234" spans="1:3">
      <c r="A234" s="3">
        <v>123</v>
      </c>
      <c r="B234" t="s">
        <v>384</v>
      </c>
      <c r="C234" s="1">
        <f>VLOOKUP(A234,Papers[],3,FALSE)</f>
        <v>2008</v>
      </c>
    </row>
    <row r="235" spans="1:3">
      <c r="A235" s="3">
        <v>123</v>
      </c>
      <c r="B235" t="s">
        <v>385</v>
      </c>
      <c r="C235" s="1">
        <f>VLOOKUP(A235,Papers[],3,FALSE)</f>
        <v>2008</v>
      </c>
    </row>
    <row r="236" spans="1:3">
      <c r="A236" s="3">
        <v>124</v>
      </c>
      <c r="B236" t="s">
        <v>388</v>
      </c>
      <c r="C236" s="1">
        <f>VLOOKUP(A236,Papers[],3,FALSE)</f>
        <v>2008</v>
      </c>
    </row>
    <row r="237" spans="1:3">
      <c r="A237" s="3">
        <v>125</v>
      </c>
      <c r="B237" t="s">
        <v>392</v>
      </c>
      <c r="C237" s="1">
        <f>VLOOKUP(A237,Papers[],3,FALSE)</f>
        <v>2008</v>
      </c>
    </row>
    <row r="238" spans="1:3">
      <c r="A238" s="3">
        <v>125</v>
      </c>
      <c r="B238" t="s">
        <v>390</v>
      </c>
      <c r="C238" s="1">
        <f>VLOOKUP(A238,Papers[],3,FALSE)</f>
        <v>2008</v>
      </c>
    </row>
    <row r="239" spans="1:3">
      <c r="A239" s="3">
        <v>125</v>
      </c>
      <c r="B239" t="s">
        <v>391</v>
      </c>
      <c r="C239" s="1">
        <f>VLOOKUP(A239,Papers[],3,FALSE)</f>
        <v>2008</v>
      </c>
    </row>
    <row r="240" spans="1:3">
      <c r="A240" s="3">
        <v>126</v>
      </c>
      <c r="B240" t="s">
        <v>395</v>
      </c>
      <c r="C240" s="1">
        <f>VLOOKUP(A240,Papers[],3,FALSE)</f>
        <v>2008</v>
      </c>
    </row>
    <row r="241" spans="1:3">
      <c r="A241" s="3">
        <v>126</v>
      </c>
      <c r="B241" t="s">
        <v>396</v>
      </c>
      <c r="C241" s="1">
        <f>VLOOKUP(A241,Papers[],3,FALSE)</f>
        <v>2008</v>
      </c>
    </row>
    <row r="242" spans="1:3">
      <c r="A242" s="3">
        <v>128</v>
      </c>
      <c r="B242" t="s">
        <v>105</v>
      </c>
      <c r="C242" s="1">
        <f>VLOOKUP(A242,Papers[],3,FALSE)</f>
        <v>2008</v>
      </c>
    </row>
    <row r="243" spans="1:3">
      <c r="A243" s="3">
        <v>128</v>
      </c>
      <c r="B243" t="s">
        <v>14</v>
      </c>
      <c r="C243" s="1">
        <f>VLOOKUP(A243,Papers[],3,FALSE)</f>
        <v>2008</v>
      </c>
    </row>
    <row r="244" spans="1:3">
      <c r="A244" s="3">
        <v>128</v>
      </c>
      <c r="B244" t="s">
        <v>398</v>
      </c>
      <c r="C244" s="1">
        <f>VLOOKUP(A244,Papers[],3,FALSE)</f>
        <v>2008</v>
      </c>
    </row>
    <row r="245" spans="1:3">
      <c r="A245" s="3">
        <v>129</v>
      </c>
      <c r="B245" t="s">
        <v>401</v>
      </c>
      <c r="C245" s="1">
        <f>VLOOKUP(A245,Papers[],3,FALSE)</f>
        <v>2008</v>
      </c>
    </row>
    <row r="246" spans="1:3">
      <c r="A246" s="3">
        <v>129</v>
      </c>
      <c r="B246" t="s">
        <v>402</v>
      </c>
      <c r="C246" s="1">
        <f>VLOOKUP(A246,Papers[],3,FALSE)</f>
        <v>2008</v>
      </c>
    </row>
    <row r="247" spans="1:3">
      <c r="A247" s="3">
        <v>129</v>
      </c>
      <c r="B247" t="s">
        <v>403</v>
      </c>
      <c r="C247" s="1">
        <f>VLOOKUP(A247,Papers[],3,FALSE)</f>
        <v>2008</v>
      </c>
    </row>
    <row r="248" spans="1:3">
      <c r="A248" s="3">
        <v>129</v>
      </c>
      <c r="B248" t="s">
        <v>36</v>
      </c>
      <c r="C248" s="1">
        <f>VLOOKUP(A248,Papers[],3,FALSE)</f>
        <v>2008</v>
      </c>
    </row>
    <row r="249" spans="1:3">
      <c r="A249" s="3">
        <v>131</v>
      </c>
      <c r="B249" t="s">
        <v>405</v>
      </c>
      <c r="C249" s="1">
        <f>VLOOKUP(A249,Papers[],3,FALSE)</f>
        <v>2008</v>
      </c>
    </row>
    <row r="250" spans="1:3">
      <c r="A250" s="3">
        <v>132</v>
      </c>
      <c r="B250" t="s">
        <v>410</v>
      </c>
      <c r="C250" s="1">
        <f>VLOOKUP(A250,Papers[],3,FALSE)</f>
        <v>2008</v>
      </c>
    </row>
    <row r="251" spans="1:3">
      <c r="A251" s="3">
        <v>132</v>
      </c>
      <c r="B251" t="s">
        <v>169</v>
      </c>
      <c r="C251" s="1">
        <f>VLOOKUP(A251,Papers[],3,FALSE)</f>
        <v>2008</v>
      </c>
    </row>
    <row r="252" spans="1:3">
      <c r="A252" s="3">
        <v>132</v>
      </c>
      <c r="B252" t="s">
        <v>408</v>
      </c>
      <c r="C252" s="1">
        <f>VLOOKUP(A252,Papers[],3,FALSE)</f>
        <v>2008</v>
      </c>
    </row>
    <row r="253" spans="1:3">
      <c r="A253" s="3">
        <v>132</v>
      </c>
      <c r="B253" t="s">
        <v>409</v>
      </c>
      <c r="C253" s="1">
        <f>VLOOKUP(A253,Papers[],3,FALSE)</f>
        <v>2008</v>
      </c>
    </row>
    <row r="254" spans="1:3">
      <c r="A254" s="3">
        <v>133</v>
      </c>
      <c r="B254" t="s">
        <v>414</v>
      </c>
      <c r="C254" s="1">
        <f>VLOOKUP(A254,Papers[],3,FALSE)</f>
        <v>2008</v>
      </c>
    </row>
    <row r="255" spans="1:3">
      <c r="A255" s="3">
        <v>133</v>
      </c>
      <c r="B255" t="s">
        <v>17</v>
      </c>
      <c r="C255" s="1">
        <f>VLOOKUP(A255,Papers[],3,FALSE)</f>
        <v>2008</v>
      </c>
    </row>
    <row r="256" spans="1:3">
      <c r="A256" s="3">
        <v>133</v>
      </c>
      <c r="B256" t="s">
        <v>412</v>
      </c>
      <c r="C256" s="1">
        <f>VLOOKUP(A256,Papers[],3,FALSE)</f>
        <v>2008</v>
      </c>
    </row>
    <row r="257" spans="1:3">
      <c r="A257" s="3">
        <v>133</v>
      </c>
      <c r="B257" t="s">
        <v>413</v>
      </c>
      <c r="C257" s="1">
        <f>VLOOKUP(A257,Papers[],3,FALSE)</f>
        <v>2008</v>
      </c>
    </row>
    <row r="258" spans="1:3">
      <c r="A258" s="3">
        <v>135</v>
      </c>
      <c r="B258" t="s">
        <v>416</v>
      </c>
      <c r="C258" s="1">
        <f>VLOOKUP(A258,Papers[],3,FALSE)</f>
        <v>2008</v>
      </c>
    </row>
    <row r="259" spans="1:3">
      <c r="A259" s="3">
        <v>136</v>
      </c>
      <c r="B259" t="s">
        <v>43</v>
      </c>
      <c r="C259" s="1">
        <f>VLOOKUP(A259,Papers[],3,FALSE)</f>
        <v>2008</v>
      </c>
    </row>
    <row r="260" spans="1:3">
      <c r="A260" s="3">
        <v>137</v>
      </c>
      <c r="B260" s="2" t="s">
        <v>12456</v>
      </c>
      <c r="C260" s="1">
        <f>VLOOKUP(A260,Papers[],3,FALSE)</f>
        <v>2009</v>
      </c>
    </row>
    <row r="261" spans="1:3">
      <c r="A261" s="3">
        <v>138</v>
      </c>
      <c r="B261" t="s">
        <v>420</v>
      </c>
      <c r="C261" s="1">
        <f>VLOOKUP(A261,Papers[],3,FALSE)</f>
        <v>2009</v>
      </c>
    </row>
    <row r="262" spans="1:3">
      <c r="A262" s="3">
        <v>138</v>
      </c>
      <c r="B262" t="s">
        <v>421</v>
      </c>
      <c r="C262" s="1">
        <f>VLOOKUP(A262,Papers[],3,FALSE)</f>
        <v>2009</v>
      </c>
    </row>
    <row r="263" spans="1:3">
      <c r="A263" s="3">
        <v>139</v>
      </c>
      <c r="B263" t="s">
        <v>424</v>
      </c>
      <c r="C263" s="1">
        <f>VLOOKUP(A263,Papers[],3,FALSE)</f>
        <v>2008</v>
      </c>
    </row>
    <row r="264" spans="1:3">
      <c r="A264" s="3">
        <v>139</v>
      </c>
      <c r="B264" t="s">
        <v>426</v>
      </c>
      <c r="C264" s="1">
        <f>VLOOKUP(A264,Papers[],3,FALSE)</f>
        <v>2008</v>
      </c>
    </row>
    <row r="265" spans="1:3">
      <c r="A265" s="3">
        <v>139</v>
      </c>
      <c r="B265" t="s">
        <v>425</v>
      </c>
      <c r="C265" s="1">
        <f>VLOOKUP(A265,Papers[],3,FALSE)</f>
        <v>2008</v>
      </c>
    </row>
    <row r="266" spans="1:3">
      <c r="A266" s="3">
        <v>139</v>
      </c>
      <c r="B266" t="s">
        <v>427</v>
      </c>
      <c r="C266" s="1">
        <f>VLOOKUP(A266,Papers[],3,FALSE)</f>
        <v>2008</v>
      </c>
    </row>
    <row r="267" spans="1:3">
      <c r="A267" s="3">
        <v>140</v>
      </c>
      <c r="B267" t="s">
        <v>430</v>
      </c>
      <c r="C267" s="1">
        <f>VLOOKUP(A267,Papers[],3,FALSE)</f>
        <v>2009</v>
      </c>
    </row>
    <row r="268" spans="1:3">
      <c r="A268" s="3">
        <v>140</v>
      </c>
      <c r="B268" t="s">
        <v>431</v>
      </c>
      <c r="C268" s="1">
        <f>VLOOKUP(A268,Papers[],3,FALSE)</f>
        <v>2009</v>
      </c>
    </row>
    <row r="269" spans="1:3">
      <c r="A269" s="3">
        <v>141</v>
      </c>
      <c r="B269" t="s">
        <v>435</v>
      </c>
      <c r="C269" s="1">
        <f>VLOOKUP(A269,Papers[],3,FALSE)</f>
        <v>2008</v>
      </c>
    </row>
    <row r="270" spans="1:3">
      <c r="A270" s="3">
        <v>141</v>
      </c>
      <c r="B270" t="s">
        <v>434</v>
      </c>
      <c r="C270" s="1">
        <f>VLOOKUP(A270,Papers[],3,FALSE)</f>
        <v>2008</v>
      </c>
    </row>
    <row r="271" spans="1:3">
      <c r="A271" s="3">
        <v>142</v>
      </c>
      <c r="B271" t="s">
        <v>438</v>
      </c>
      <c r="C271" s="1">
        <f>VLOOKUP(A271,Papers[],3,FALSE)</f>
        <v>2009</v>
      </c>
    </row>
    <row r="272" spans="1:3">
      <c r="A272" s="3">
        <v>142</v>
      </c>
      <c r="B272" t="s">
        <v>439</v>
      </c>
      <c r="C272" s="1">
        <f>VLOOKUP(A272,Papers[],3,FALSE)</f>
        <v>2009</v>
      </c>
    </row>
    <row r="273" spans="1:3">
      <c r="A273" s="3">
        <v>143</v>
      </c>
      <c r="B273" t="s">
        <v>442</v>
      </c>
      <c r="C273" s="1">
        <f>VLOOKUP(A273,Papers[],3,FALSE)</f>
        <v>2009</v>
      </c>
    </row>
    <row r="274" spans="1:3">
      <c r="A274" s="3">
        <v>143</v>
      </c>
      <c r="B274" t="s">
        <v>443</v>
      </c>
      <c r="C274" s="1">
        <f>VLOOKUP(A274,Papers[],3,FALSE)</f>
        <v>2009</v>
      </c>
    </row>
    <row r="275" spans="1:3">
      <c r="A275" s="3">
        <v>143</v>
      </c>
      <c r="B275" t="s">
        <v>444</v>
      </c>
      <c r="C275" s="1">
        <f>VLOOKUP(A275,Papers[],3,FALSE)</f>
        <v>2009</v>
      </c>
    </row>
    <row r="276" spans="1:3">
      <c r="A276" s="3">
        <v>144</v>
      </c>
      <c r="B276" t="s">
        <v>446</v>
      </c>
      <c r="C276" s="1">
        <f>VLOOKUP(A276,Papers[],3,FALSE)</f>
        <v>2009</v>
      </c>
    </row>
    <row r="277" spans="1:3">
      <c r="A277" s="3">
        <v>144</v>
      </c>
      <c r="B277" t="s">
        <v>447</v>
      </c>
      <c r="C277" s="1">
        <f>VLOOKUP(A277,Papers[],3,FALSE)</f>
        <v>2009</v>
      </c>
    </row>
    <row r="278" spans="1:3">
      <c r="A278" s="3">
        <v>145</v>
      </c>
      <c r="B278" t="s">
        <v>454</v>
      </c>
      <c r="C278" s="1">
        <f>VLOOKUP(A278,Papers[],3,FALSE)</f>
        <v>2009</v>
      </c>
    </row>
    <row r="279" spans="1:3">
      <c r="A279" s="3">
        <v>145</v>
      </c>
      <c r="B279" t="s">
        <v>452</v>
      </c>
      <c r="C279" s="1">
        <f>VLOOKUP(A279,Papers[],3,FALSE)</f>
        <v>2009</v>
      </c>
    </row>
    <row r="280" spans="1:3">
      <c r="A280" s="3">
        <v>145</v>
      </c>
      <c r="B280" t="s">
        <v>453</v>
      </c>
      <c r="C280" s="1">
        <f>VLOOKUP(A280,Papers[],3,FALSE)</f>
        <v>2009</v>
      </c>
    </row>
    <row r="281" spans="1:3">
      <c r="A281" s="3">
        <v>145</v>
      </c>
      <c r="B281" t="s">
        <v>450</v>
      </c>
      <c r="C281" s="1">
        <f>VLOOKUP(A281,Papers[],3,FALSE)</f>
        <v>2009</v>
      </c>
    </row>
    <row r="282" spans="1:3">
      <c r="A282" s="3">
        <v>145</v>
      </c>
      <c r="B282" t="s">
        <v>451</v>
      </c>
      <c r="C282" s="1">
        <f>VLOOKUP(A282,Papers[],3,FALSE)</f>
        <v>2009</v>
      </c>
    </row>
    <row r="283" spans="1:3">
      <c r="A283" s="3">
        <v>147</v>
      </c>
      <c r="B283" t="s">
        <v>458</v>
      </c>
      <c r="C283" s="1">
        <f>VLOOKUP(A283,Papers[],3,FALSE)</f>
        <v>2009</v>
      </c>
    </row>
    <row r="284" spans="1:3">
      <c r="A284" s="3">
        <v>147</v>
      </c>
      <c r="B284" t="s">
        <v>457</v>
      </c>
      <c r="C284" s="1">
        <f>VLOOKUP(A284,Papers[],3,FALSE)</f>
        <v>2009</v>
      </c>
    </row>
    <row r="285" spans="1:3">
      <c r="A285" s="3">
        <v>148</v>
      </c>
      <c r="B285" t="s">
        <v>461</v>
      </c>
      <c r="C285" s="1">
        <f>VLOOKUP(A285,Papers[],3,FALSE)</f>
        <v>2009</v>
      </c>
    </row>
    <row r="286" spans="1:3">
      <c r="A286" s="3">
        <v>149</v>
      </c>
      <c r="B286" t="s">
        <v>464</v>
      </c>
      <c r="C286" s="1">
        <f>VLOOKUP(A286,Papers[],3,FALSE)</f>
        <v>2009</v>
      </c>
    </row>
    <row r="287" spans="1:3">
      <c r="A287" s="3">
        <v>149</v>
      </c>
      <c r="B287" t="s">
        <v>465</v>
      </c>
      <c r="C287" s="1">
        <f>VLOOKUP(A287,Papers[],3,FALSE)</f>
        <v>2009</v>
      </c>
    </row>
    <row r="288" spans="1:3">
      <c r="A288" s="3">
        <v>149</v>
      </c>
      <c r="B288" t="s">
        <v>50</v>
      </c>
      <c r="C288" s="1">
        <f>VLOOKUP(A288,Papers[],3,FALSE)</f>
        <v>2009</v>
      </c>
    </row>
    <row r="289" spans="1:3">
      <c r="A289" s="3">
        <v>151</v>
      </c>
      <c r="B289" t="s">
        <v>470</v>
      </c>
      <c r="C289" s="1">
        <f>VLOOKUP(A289,Papers[],3,FALSE)</f>
        <v>2009</v>
      </c>
    </row>
    <row r="290" spans="1:3">
      <c r="A290" s="3">
        <v>151</v>
      </c>
      <c r="B290" t="s">
        <v>469</v>
      </c>
      <c r="C290" s="1">
        <f>VLOOKUP(A290,Papers[],3,FALSE)</f>
        <v>2009</v>
      </c>
    </row>
    <row r="291" spans="1:3">
      <c r="A291" s="3">
        <v>151</v>
      </c>
      <c r="B291" t="s">
        <v>471</v>
      </c>
      <c r="C291" s="1">
        <f>VLOOKUP(A291,Papers[],3,FALSE)</f>
        <v>2009</v>
      </c>
    </row>
    <row r="292" spans="1:3">
      <c r="A292" s="3">
        <v>151</v>
      </c>
      <c r="B292" t="s">
        <v>468</v>
      </c>
      <c r="C292" s="1">
        <f>VLOOKUP(A292,Papers[],3,FALSE)</f>
        <v>2009</v>
      </c>
    </row>
    <row r="293" spans="1:3">
      <c r="A293" s="3">
        <v>152</v>
      </c>
      <c r="B293" t="s">
        <v>475</v>
      </c>
      <c r="C293" s="1">
        <f>VLOOKUP(A293,Papers[],3,FALSE)</f>
        <v>2009</v>
      </c>
    </row>
    <row r="294" spans="1:3">
      <c r="A294" s="3">
        <v>152</v>
      </c>
      <c r="B294" t="s">
        <v>358</v>
      </c>
      <c r="C294" s="1">
        <f>VLOOKUP(A294,Papers[],3,FALSE)</f>
        <v>2009</v>
      </c>
    </row>
    <row r="295" spans="1:3">
      <c r="A295" s="3">
        <v>152</v>
      </c>
      <c r="B295" t="s">
        <v>474</v>
      </c>
      <c r="C295" s="1">
        <f>VLOOKUP(A295,Papers[],3,FALSE)</f>
        <v>2009</v>
      </c>
    </row>
    <row r="296" spans="1:3">
      <c r="A296" s="3">
        <v>153</v>
      </c>
      <c r="B296" t="s">
        <v>358</v>
      </c>
      <c r="C296" s="1">
        <f>VLOOKUP(A296,Papers[],3,FALSE)</f>
        <v>2009</v>
      </c>
    </row>
    <row r="297" spans="1:3">
      <c r="A297" s="3">
        <v>153</v>
      </c>
      <c r="B297" t="s">
        <v>474</v>
      </c>
      <c r="C297" s="1">
        <f>VLOOKUP(A297,Papers[],3,FALSE)</f>
        <v>2009</v>
      </c>
    </row>
    <row r="298" spans="1:3">
      <c r="A298" s="3">
        <v>155</v>
      </c>
      <c r="B298" t="s">
        <v>480</v>
      </c>
      <c r="C298" s="1">
        <f>VLOOKUP(A298,Papers[],3,FALSE)</f>
        <v>2009</v>
      </c>
    </row>
    <row r="299" spans="1:3">
      <c r="A299" s="3">
        <v>155</v>
      </c>
      <c r="B299" t="s">
        <v>479</v>
      </c>
      <c r="C299" s="1">
        <f>VLOOKUP(A299,Papers[],3,FALSE)</f>
        <v>2009</v>
      </c>
    </row>
    <row r="300" spans="1:3">
      <c r="A300" s="3">
        <v>156</v>
      </c>
      <c r="B300" t="s">
        <v>483</v>
      </c>
      <c r="C300" s="1">
        <f>VLOOKUP(A300,Papers[],3,FALSE)</f>
        <v>2009</v>
      </c>
    </row>
    <row r="301" spans="1:3">
      <c r="A301" s="3">
        <v>158</v>
      </c>
      <c r="B301" t="s">
        <v>486</v>
      </c>
      <c r="C301" s="1">
        <f>VLOOKUP(A301,Papers[],3,FALSE)</f>
        <v>2008</v>
      </c>
    </row>
    <row r="302" spans="1:3">
      <c r="A302" s="3">
        <v>158</v>
      </c>
      <c r="B302" t="s">
        <v>487</v>
      </c>
      <c r="C302" s="1">
        <f>VLOOKUP(A302,Papers[],3,FALSE)</f>
        <v>2008</v>
      </c>
    </row>
    <row r="303" spans="1:3">
      <c r="A303" s="3">
        <v>158</v>
      </c>
      <c r="B303" t="s">
        <v>488</v>
      </c>
      <c r="C303" s="1">
        <f>VLOOKUP(A303,Papers[],3,FALSE)</f>
        <v>2008</v>
      </c>
    </row>
    <row r="304" spans="1:3">
      <c r="A304" s="3">
        <v>160</v>
      </c>
      <c r="B304" t="s">
        <v>187</v>
      </c>
      <c r="C304" s="1">
        <f>VLOOKUP(A304,Papers[],3,FALSE)</f>
        <v>2008</v>
      </c>
    </row>
    <row r="305" spans="1:3">
      <c r="A305" s="3">
        <v>161</v>
      </c>
      <c r="B305" t="s">
        <v>492</v>
      </c>
      <c r="C305" s="1">
        <f>VLOOKUP(A305,Papers[],3,FALSE)</f>
        <v>2009</v>
      </c>
    </row>
    <row r="306" spans="1:3">
      <c r="A306" s="3">
        <v>161</v>
      </c>
      <c r="B306" t="s">
        <v>493</v>
      </c>
      <c r="C306" s="1">
        <f>VLOOKUP(A306,Papers[],3,FALSE)</f>
        <v>2009</v>
      </c>
    </row>
    <row r="307" spans="1:3">
      <c r="A307" s="3">
        <v>161</v>
      </c>
      <c r="B307" t="s">
        <v>491</v>
      </c>
      <c r="C307" s="1">
        <f>VLOOKUP(A307,Papers[],3,FALSE)</f>
        <v>2009</v>
      </c>
    </row>
    <row r="308" spans="1:3">
      <c r="A308" s="3">
        <v>162</v>
      </c>
      <c r="B308" t="s">
        <v>496</v>
      </c>
      <c r="C308" s="1">
        <f>VLOOKUP(A308,Papers[],3,FALSE)</f>
        <v>2009</v>
      </c>
    </row>
    <row r="309" spans="1:3">
      <c r="A309" s="3">
        <v>162</v>
      </c>
      <c r="B309" t="s">
        <v>497</v>
      </c>
      <c r="C309" s="1">
        <f>VLOOKUP(A309,Papers[],3,FALSE)</f>
        <v>2009</v>
      </c>
    </row>
    <row r="310" spans="1:3">
      <c r="A310" s="3">
        <v>162</v>
      </c>
      <c r="B310" t="s">
        <v>495</v>
      </c>
      <c r="C310" s="1">
        <f>VLOOKUP(A310,Papers[],3,FALSE)</f>
        <v>2009</v>
      </c>
    </row>
    <row r="311" spans="1:3">
      <c r="A311" s="3">
        <v>163</v>
      </c>
      <c r="B311" t="s">
        <v>501</v>
      </c>
      <c r="C311" s="1">
        <f>VLOOKUP(A311,Papers[],3,FALSE)</f>
        <v>2009</v>
      </c>
    </row>
    <row r="312" spans="1:3">
      <c r="A312" s="3">
        <v>163</v>
      </c>
      <c r="B312" t="s">
        <v>43</v>
      </c>
      <c r="C312" s="1">
        <f>VLOOKUP(A312,Papers[],3,FALSE)</f>
        <v>2009</v>
      </c>
    </row>
    <row r="313" spans="1:3">
      <c r="A313" s="3">
        <v>163</v>
      </c>
      <c r="B313" t="s">
        <v>502</v>
      </c>
      <c r="C313" s="1">
        <f>VLOOKUP(A313,Papers[],3,FALSE)</f>
        <v>2009</v>
      </c>
    </row>
    <row r="314" spans="1:3">
      <c r="A314" s="3">
        <v>163</v>
      </c>
      <c r="B314" t="s">
        <v>503</v>
      </c>
      <c r="C314" s="1">
        <f>VLOOKUP(A314,Papers[],3,FALSE)</f>
        <v>2009</v>
      </c>
    </row>
    <row r="315" spans="1:3">
      <c r="A315" s="3">
        <v>163</v>
      </c>
      <c r="B315" t="s">
        <v>504</v>
      </c>
      <c r="C315" s="1">
        <f>VLOOKUP(A315,Papers[],3,FALSE)</f>
        <v>2009</v>
      </c>
    </row>
    <row r="316" spans="1:3">
      <c r="A316" s="3">
        <v>163</v>
      </c>
      <c r="B316" t="s">
        <v>505</v>
      </c>
      <c r="C316" s="1">
        <f>VLOOKUP(A316,Papers[],3,FALSE)</f>
        <v>2009</v>
      </c>
    </row>
    <row r="317" spans="1:3">
      <c r="A317" s="3">
        <v>163</v>
      </c>
      <c r="B317" t="s">
        <v>500</v>
      </c>
      <c r="C317" s="1">
        <f>VLOOKUP(A317,Papers[],3,FALSE)</f>
        <v>2009</v>
      </c>
    </row>
    <row r="318" spans="1:3">
      <c r="A318" s="3">
        <v>164</v>
      </c>
      <c r="B318" t="s">
        <v>509</v>
      </c>
      <c r="C318" s="1">
        <f>VLOOKUP(A318,Papers[],3,FALSE)</f>
        <v>2006</v>
      </c>
    </row>
    <row r="319" spans="1:3">
      <c r="A319" s="3">
        <v>164</v>
      </c>
      <c r="B319" t="s">
        <v>510</v>
      </c>
      <c r="C319" s="1">
        <f>VLOOKUP(A319,Papers[],3,FALSE)</f>
        <v>2006</v>
      </c>
    </row>
    <row r="320" spans="1:3">
      <c r="A320" s="3">
        <v>164</v>
      </c>
      <c r="B320" t="s">
        <v>508</v>
      </c>
      <c r="C320" s="1">
        <f>VLOOKUP(A320,Papers[],3,FALSE)</f>
        <v>2006</v>
      </c>
    </row>
    <row r="321" spans="1:3">
      <c r="A321" s="3">
        <v>165</v>
      </c>
      <c r="B321" t="s">
        <v>516</v>
      </c>
      <c r="C321" s="1">
        <f>VLOOKUP(A321,Papers[],3,FALSE)</f>
        <v>2009</v>
      </c>
    </row>
    <row r="322" spans="1:3">
      <c r="A322" s="3">
        <v>165</v>
      </c>
      <c r="B322" t="s">
        <v>512</v>
      </c>
      <c r="C322" s="1">
        <f>VLOOKUP(A322,Papers[],3,FALSE)</f>
        <v>2009</v>
      </c>
    </row>
    <row r="323" spans="1:3">
      <c r="A323" s="3">
        <v>165</v>
      </c>
      <c r="B323" t="s">
        <v>513</v>
      </c>
      <c r="C323" s="1">
        <f>VLOOKUP(A323,Papers[],3,FALSE)</f>
        <v>2009</v>
      </c>
    </row>
    <row r="324" spans="1:3">
      <c r="A324" s="3">
        <v>165</v>
      </c>
      <c r="B324" t="s">
        <v>514</v>
      </c>
      <c r="C324" s="1">
        <f>VLOOKUP(A324,Papers[],3,FALSE)</f>
        <v>2009</v>
      </c>
    </row>
    <row r="325" spans="1:3">
      <c r="A325" s="3">
        <v>165</v>
      </c>
      <c r="B325" t="s">
        <v>515</v>
      </c>
      <c r="C325" s="1">
        <f>VLOOKUP(A325,Papers[],3,FALSE)</f>
        <v>2009</v>
      </c>
    </row>
    <row r="326" spans="1:3">
      <c r="A326" s="3">
        <v>166</v>
      </c>
      <c r="B326" t="s">
        <v>519</v>
      </c>
      <c r="C326" s="1">
        <f>VLOOKUP(A326,Papers[],3,FALSE)</f>
        <v>2009</v>
      </c>
    </row>
    <row r="327" spans="1:3">
      <c r="A327" s="3">
        <v>166</v>
      </c>
      <c r="B327" t="s">
        <v>518</v>
      </c>
      <c r="C327" s="1">
        <f>VLOOKUP(A327,Papers[],3,FALSE)</f>
        <v>2009</v>
      </c>
    </row>
    <row r="328" spans="1:3">
      <c r="A328" s="3">
        <v>166</v>
      </c>
      <c r="B328" t="s">
        <v>414</v>
      </c>
      <c r="C328" s="1">
        <f>VLOOKUP(A328,Papers[],3,FALSE)</f>
        <v>2009</v>
      </c>
    </row>
    <row r="329" spans="1:3">
      <c r="A329" s="3">
        <v>166</v>
      </c>
      <c r="B329" t="s">
        <v>520</v>
      </c>
      <c r="C329" s="1">
        <f>VLOOKUP(A329,Papers[],3,FALSE)</f>
        <v>2009</v>
      </c>
    </row>
    <row r="330" spans="1:3">
      <c r="A330" s="3">
        <v>168</v>
      </c>
      <c r="B330" t="s">
        <v>527</v>
      </c>
      <c r="C330" s="1">
        <f>VLOOKUP(A330,Papers[],3,FALSE)</f>
        <v>2009</v>
      </c>
    </row>
    <row r="331" spans="1:3">
      <c r="A331" s="3">
        <v>168</v>
      </c>
      <c r="B331" t="s">
        <v>524</v>
      </c>
      <c r="C331" s="1">
        <f>VLOOKUP(A331,Papers[],3,FALSE)</f>
        <v>2009</v>
      </c>
    </row>
    <row r="332" spans="1:3">
      <c r="A332" s="3">
        <v>168</v>
      </c>
      <c r="B332" t="s">
        <v>526</v>
      </c>
      <c r="C332" s="1">
        <f>VLOOKUP(A332,Papers[],3,FALSE)</f>
        <v>2009</v>
      </c>
    </row>
    <row r="333" spans="1:3">
      <c r="A333" s="3">
        <v>168</v>
      </c>
      <c r="B333" t="s">
        <v>523</v>
      </c>
      <c r="C333" s="1">
        <f>VLOOKUP(A333,Papers[],3,FALSE)</f>
        <v>2009</v>
      </c>
    </row>
    <row r="334" spans="1:3">
      <c r="A334" s="3">
        <v>168</v>
      </c>
      <c r="B334" t="s">
        <v>525</v>
      </c>
      <c r="C334" s="1">
        <f>VLOOKUP(A334,Papers[],3,FALSE)</f>
        <v>2009</v>
      </c>
    </row>
    <row r="335" spans="1:3">
      <c r="A335" s="3">
        <v>170</v>
      </c>
      <c r="B335" t="s">
        <v>530</v>
      </c>
      <c r="C335" s="1">
        <f>VLOOKUP(A335,Papers[],3,FALSE)</f>
        <v>2009</v>
      </c>
    </row>
    <row r="336" spans="1:3">
      <c r="A336" s="3">
        <v>170</v>
      </c>
      <c r="B336" t="s">
        <v>531</v>
      </c>
      <c r="C336" s="1">
        <f>VLOOKUP(A336,Papers[],3,FALSE)</f>
        <v>2009</v>
      </c>
    </row>
    <row r="337" spans="1:3">
      <c r="A337" s="3">
        <v>170</v>
      </c>
      <c r="B337" t="s">
        <v>532</v>
      </c>
      <c r="C337" s="1">
        <f>VLOOKUP(A337,Papers[],3,FALSE)</f>
        <v>2009</v>
      </c>
    </row>
    <row r="338" spans="1:3">
      <c r="A338" s="3">
        <v>172</v>
      </c>
      <c r="B338" t="s">
        <v>401</v>
      </c>
      <c r="C338" s="1">
        <f>VLOOKUP(A338,Papers[],3,FALSE)</f>
        <v>2009</v>
      </c>
    </row>
    <row r="339" spans="1:3">
      <c r="A339" s="3">
        <v>172</v>
      </c>
      <c r="B339" t="s">
        <v>36</v>
      </c>
      <c r="C339" s="1">
        <f>VLOOKUP(A339,Papers[],3,FALSE)</f>
        <v>2009</v>
      </c>
    </row>
    <row r="340" spans="1:3">
      <c r="A340" s="3">
        <v>173</v>
      </c>
      <c r="B340" t="s">
        <v>535</v>
      </c>
      <c r="C340" s="1">
        <f>VLOOKUP(A340,Papers[],3,FALSE)</f>
        <v>2009</v>
      </c>
    </row>
    <row r="341" spans="1:3">
      <c r="A341" s="3">
        <v>173</v>
      </c>
      <c r="B341" t="s">
        <v>427</v>
      </c>
      <c r="C341" s="1">
        <f>VLOOKUP(A341,Papers[],3,FALSE)</f>
        <v>2009</v>
      </c>
    </row>
    <row r="342" spans="1:3">
      <c r="A342" s="3">
        <v>174</v>
      </c>
      <c r="B342" t="s">
        <v>538</v>
      </c>
      <c r="C342" s="1">
        <f>VLOOKUP(A342,Papers[],3,FALSE)</f>
        <v>2009</v>
      </c>
    </row>
    <row r="343" spans="1:3">
      <c r="A343" s="3">
        <v>174</v>
      </c>
      <c r="B343" t="s">
        <v>539</v>
      </c>
      <c r="C343" s="1">
        <f>VLOOKUP(A343,Papers[],3,FALSE)</f>
        <v>2009</v>
      </c>
    </row>
    <row r="344" spans="1:3">
      <c r="A344" s="3">
        <v>175</v>
      </c>
      <c r="B344" t="s">
        <v>542</v>
      </c>
      <c r="C344" s="1">
        <f>VLOOKUP(A344,Papers[],3,FALSE)</f>
        <v>2009</v>
      </c>
    </row>
    <row r="345" spans="1:3">
      <c r="A345" s="3">
        <v>176</v>
      </c>
      <c r="B345" t="s">
        <v>545</v>
      </c>
      <c r="C345" s="1">
        <f>VLOOKUP(A345,Papers[],3,FALSE)</f>
        <v>2009</v>
      </c>
    </row>
    <row r="346" spans="1:3">
      <c r="A346" s="3">
        <v>178</v>
      </c>
      <c r="B346" t="s">
        <v>548</v>
      </c>
      <c r="C346" s="1">
        <f>VLOOKUP(A346,Papers[],3,FALSE)</f>
        <v>2010</v>
      </c>
    </row>
    <row r="347" spans="1:3">
      <c r="A347" s="3">
        <v>179</v>
      </c>
      <c r="B347" t="s">
        <v>551</v>
      </c>
      <c r="C347" s="1">
        <f>VLOOKUP(A347,Papers[],3,FALSE)</f>
        <v>2010</v>
      </c>
    </row>
    <row r="348" spans="1:3">
      <c r="A348" s="3">
        <v>179</v>
      </c>
      <c r="B348" t="s">
        <v>552</v>
      </c>
      <c r="C348" s="1">
        <f>VLOOKUP(A348,Papers[],3,FALSE)</f>
        <v>2010</v>
      </c>
    </row>
    <row r="349" spans="1:3">
      <c r="A349" s="3">
        <v>179</v>
      </c>
      <c r="B349" t="s">
        <v>550</v>
      </c>
      <c r="C349" s="1">
        <f>VLOOKUP(A349,Papers[],3,FALSE)</f>
        <v>2010</v>
      </c>
    </row>
    <row r="350" spans="1:3">
      <c r="A350" s="3">
        <v>180</v>
      </c>
      <c r="B350" t="s">
        <v>555</v>
      </c>
      <c r="C350" s="1">
        <f>VLOOKUP(A350,Papers[],3,FALSE)</f>
        <v>2009</v>
      </c>
    </row>
    <row r="351" spans="1:3">
      <c r="A351" s="3">
        <v>180</v>
      </c>
      <c r="B351" t="s">
        <v>556</v>
      </c>
      <c r="C351" s="1">
        <f>VLOOKUP(A351,Papers[],3,FALSE)</f>
        <v>2009</v>
      </c>
    </row>
    <row r="352" spans="1:3">
      <c r="A352" s="3">
        <v>182</v>
      </c>
      <c r="B352" t="s">
        <v>560</v>
      </c>
      <c r="C352" s="1">
        <f>VLOOKUP(A352,Papers[],3,FALSE)</f>
        <v>2009</v>
      </c>
    </row>
    <row r="353" spans="1:3">
      <c r="A353" s="3">
        <v>182</v>
      </c>
      <c r="B353" t="s">
        <v>559</v>
      </c>
      <c r="C353" s="1">
        <f>VLOOKUP(A353,Papers[],3,FALSE)</f>
        <v>2009</v>
      </c>
    </row>
    <row r="354" spans="1:3">
      <c r="A354" s="3">
        <v>183</v>
      </c>
      <c r="B354" t="s">
        <v>563</v>
      </c>
      <c r="C354" s="1">
        <f>VLOOKUP(A354,Papers[],3,FALSE)</f>
        <v>2010</v>
      </c>
    </row>
    <row r="355" spans="1:3">
      <c r="A355" s="3">
        <v>183</v>
      </c>
      <c r="B355" t="s">
        <v>564</v>
      </c>
      <c r="C355" s="1">
        <f>VLOOKUP(A355,Papers[],3,FALSE)</f>
        <v>2010</v>
      </c>
    </row>
    <row r="356" spans="1:3">
      <c r="A356" s="3">
        <v>183</v>
      </c>
      <c r="B356" t="s">
        <v>565</v>
      </c>
      <c r="C356" s="1">
        <f>VLOOKUP(A356,Papers[],3,FALSE)</f>
        <v>2010</v>
      </c>
    </row>
    <row r="357" spans="1:3">
      <c r="A357" s="3">
        <v>183</v>
      </c>
      <c r="B357" t="s">
        <v>566</v>
      </c>
      <c r="C357" s="1">
        <f>VLOOKUP(A357,Papers[],3,FALSE)</f>
        <v>2010</v>
      </c>
    </row>
    <row r="358" spans="1:3">
      <c r="A358" s="3">
        <v>184</v>
      </c>
      <c r="B358" t="s">
        <v>570</v>
      </c>
      <c r="C358" s="1">
        <f>VLOOKUP(A358,Papers[],3,FALSE)</f>
        <v>2010</v>
      </c>
    </row>
    <row r="359" spans="1:3">
      <c r="A359" s="3">
        <v>184</v>
      </c>
      <c r="B359" t="s">
        <v>569</v>
      </c>
      <c r="C359" s="1">
        <f>VLOOKUP(A359,Papers[],3,FALSE)</f>
        <v>2010</v>
      </c>
    </row>
    <row r="360" spans="1:3">
      <c r="A360" s="3">
        <v>185</v>
      </c>
      <c r="B360" t="s">
        <v>572</v>
      </c>
      <c r="C360" s="1">
        <f>VLOOKUP(A360,Papers[],3,FALSE)</f>
        <v>2010</v>
      </c>
    </row>
    <row r="361" spans="1:3">
      <c r="A361" s="3">
        <v>185</v>
      </c>
      <c r="B361" t="s">
        <v>573</v>
      </c>
      <c r="C361" s="1">
        <f>VLOOKUP(A361,Papers[],3,FALSE)</f>
        <v>2010</v>
      </c>
    </row>
    <row r="362" spans="1:3">
      <c r="A362" s="3">
        <v>186</v>
      </c>
      <c r="B362" t="s">
        <v>575</v>
      </c>
      <c r="C362" s="1">
        <f>VLOOKUP(A362,Papers[],3,FALSE)</f>
        <v>2010</v>
      </c>
    </row>
    <row r="363" spans="1:3">
      <c r="A363" s="3">
        <v>186</v>
      </c>
      <c r="B363" t="s">
        <v>576</v>
      </c>
      <c r="C363" s="1">
        <f>VLOOKUP(A363,Papers[],3,FALSE)</f>
        <v>2010</v>
      </c>
    </row>
    <row r="364" spans="1:3">
      <c r="A364" s="3">
        <v>187</v>
      </c>
      <c r="B364" t="s">
        <v>579</v>
      </c>
      <c r="C364" s="1">
        <f>VLOOKUP(A364,Papers[],3,FALSE)</f>
        <v>2010</v>
      </c>
    </row>
    <row r="365" spans="1:3">
      <c r="A365" s="3">
        <v>187</v>
      </c>
      <c r="B365" t="s">
        <v>578</v>
      </c>
      <c r="C365" s="1">
        <f>VLOOKUP(A365,Papers[],3,FALSE)</f>
        <v>2010</v>
      </c>
    </row>
    <row r="366" spans="1:3">
      <c r="A366" s="3">
        <v>188</v>
      </c>
      <c r="B366" t="s">
        <v>584</v>
      </c>
      <c r="C366" s="1">
        <f>VLOOKUP(A366,Papers[],3,FALSE)</f>
        <v>2010</v>
      </c>
    </row>
    <row r="367" spans="1:3">
      <c r="A367" s="3">
        <v>188</v>
      </c>
      <c r="B367" t="s">
        <v>582</v>
      </c>
      <c r="C367" s="1">
        <f>VLOOKUP(A367,Papers[],3,FALSE)</f>
        <v>2010</v>
      </c>
    </row>
    <row r="368" spans="1:3">
      <c r="A368" s="3">
        <v>188</v>
      </c>
      <c r="B368" t="s">
        <v>583</v>
      </c>
      <c r="C368" s="1">
        <f>VLOOKUP(A368,Papers[],3,FALSE)</f>
        <v>2010</v>
      </c>
    </row>
    <row r="369" spans="1:3">
      <c r="A369" s="3">
        <v>189</v>
      </c>
      <c r="B369" t="s">
        <v>587</v>
      </c>
      <c r="C369" s="1">
        <f>VLOOKUP(A369,Papers[],3,FALSE)</f>
        <v>2010</v>
      </c>
    </row>
    <row r="370" spans="1:3">
      <c r="A370" s="3">
        <v>189</v>
      </c>
      <c r="B370" t="s">
        <v>588</v>
      </c>
      <c r="C370" s="1">
        <f>VLOOKUP(A370,Papers[],3,FALSE)</f>
        <v>2010</v>
      </c>
    </row>
    <row r="371" spans="1:3">
      <c r="A371" s="3">
        <v>189</v>
      </c>
      <c r="B371" t="s">
        <v>589</v>
      </c>
      <c r="C371" s="1">
        <f>VLOOKUP(A371,Papers[],3,FALSE)</f>
        <v>2010</v>
      </c>
    </row>
    <row r="372" spans="1:3">
      <c r="A372" s="3">
        <v>190</v>
      </c>
      <c r="B372" t="s">
        <v>592</v>
      </c>
      <c r="C372" s="1">
        <f>VLOOKUP(A372,Papers[],3,FALSE)</f>
        <v>2010</v>
      </c>
    </row>
    <row r="373" spans="1:3">
      <c r="A373" s="3">
        <v>190</v>
      </c>
      <c r="B373" t="s">
        <v>593</v>
      </c>
      <c r="C373" s="1">
        <f>VLOOKUP(A373,Papers[],3,FALSE)</f>
        <v>2010</v>
      </c>
    </row>
    <row r="374" spans="1:3">
      <c r="A374" s="3">
        <v>190</v>
      </c>
      <c r="B374" t="s">
        <v>591</v>
      </c>
      <c r="C374" s="1">
        <f>VLOOKUP(A374,Papers[],3,FALSE)</f>
        <v>2010</v>
      </c>
    </row>
    <row r="375" spans="1:3">
      <c r="A375" s="3">
        <v>191</v>
      </c>
      <c r="B375" t="s">
        <v>596</v>
      </c>
      <c r="C375" s="1">
        <f>VLOOKUP(A375,Papers[],3,FALSE)</f>
        <v>2010</v>
      </c>
    </row>
    <row r="376" spans="1:3">
      <c r="A376" s="3">
        <v>191</v>
      </c>
      <c r="B376" t="s">
        <v>597</v>
      </c>
      <c r="C376" s="1">
        <f>VLOOKUP(A376,Papers[],3,FALSE)</f>
        <v>2010</v>
      </c>
    </row>
    <row r="377" spans="1:3">
      <c r="A377" s="3">
        <v>192</v>
      </c>
      <c r="B377" t="s">
        <v>602</v>
      </c>
      <c r="C377" s="1">
        <f>VLOOKUP(A377,Papers[],3,FALSE)</f>
        <v>2010</v>
      </c>
    </row>
    <row r="378" spans="1:3">
      <c r="A378" s="3">
        <v>192</v>
      </c>
      <c r="B378" t="s">
        <v>600</v>
      </c>
      <c r="C378" s="1">
        <f>VLOOKUP(A378,Papers[],3,FALSE)</f>
        <v>2010</v>
      </c>
    </row>
    <row r="379" spans="1:3">
      <c r="A379" s="3">
        <v>192</v>
      </c>
      <c r="B379" t="s">
        <v>601</v>
      </c>
      <c r="C379" s="1">
        <f>VLOOKUP(A379,Papers[],3,FALSE)</f>
        <v>2010</v>
      </c>
    </row>
    <row r="380" spans="1:3">
      <c r="A380" s="3">
        <v>193</v>
      </c>
      <c r="B380" t="s">
        <v>605</v>
      </c>
      <c r="C380" s="1">
        <f>VLOOKUP(A380,Papers[],3,FALSE)</f>
        <v>2010</v>
      </c>
    </row>
    <row r="381" spans="1:3">
      <c r="A381" s="3">
        <v>193</v>
      </c>
      <c r="B381" t="s">
        <v>606</v>
      </c>
      <c r="C381" s="1">
        <f>VLOOKUP(A381,Papers[],3,FALSE)</f>
        <v>2010</v>
      </c>
    </row>
    <row r="382" spans="1:3">
      <c r="A382" s="3">
        <v>194</v>
      </c>
      <c r="B382" t="s">
        <v>610</v>
      </c>
      <c r="C382" s="1">
        <f>VLOOKUP(A382,Papers[],3,FALSE)</f>
        <v>2010</v>
      </c>
    </row>
    <row r="383" spans="1:3">
      <c r="A383" s="3">
        <v>194</v>
      </c>
      <c r="B383" t="s">
        <v>609</v>
      </c>
      <c r="C383" s="1">
        <f>VLOOKUP(A383,Papers[],3,FALSE)</f>
        <v>2010</v>
      </c>
    </row>
    <row r="384" spans="1:3">
      <c r="A384" s="3">
        <v>195</v>
      </c>
      <c r="B384" t="s">
        <v>614</v>
      </c>
      <c r="C384" s="1">
        <f>VLOOKUP(A384,Papers[],3,FALSE)</f>
        <v>2010</v>
      </c>
    </row>
    <row r="385" spans="1:3">
      <c r="A385" s="3">
        <v>195</v>
      </c>
      <c r="B385" t="s">
        <v>613</v>
      </c>
      <c r="C385" s="1">
        <f>VLOOKUP(A385,Papers[],3,FALSE)</f>
        <v>2010</v>
      </c>
    </row>
    <row r="386" spans="1:3">
      <c r="A386" s="3">
        <v>196</v>
      </c>
      <c r="B386" t="s">
        <v>618</v>
      </c>
      <c r="C386" s="1">
        <f>VLOOKUP(A386,Papers[],3,FALSE)</f>
        <v>2009</v>
      </c>
    </row>
    <row r="387" spans="1:3">
      <c r="A387" s="3">
        <v>196</v>
      </c>
      <c r="B387" t="s">
        <v>617</v>
      </c>
      <c r="C387" s="1">
        <f>VLOOKUP(A387,Papers[],3,FALSE)</f>
        <v>2009</v>
      </c>
    </row>
    <row r="388" spans="1:3">
      <c r="A388" s="3">
        <v>196</v>
      </c>
      <c r="B388" t="s">
        <v>619</v>
      </c>
      <c r="C388" s="1">
        <f>VLOOKUP(A388,Papers[],3,FALSE)</f>
        <v>2009</v>
      </c>
    </row>
    <row r="389" spans="1:3">
      <c r="A389" s="3">
        <v>196</v>
      </c>
      <c r="B389" t="s">
        <v>616</v>
      </c>
      <c r="C389" s="1">
        <f>VLOOKUP(A389,Papers[],3,FALSE)</f>
        <v>2009</v>
      </c>
    </row>
    <row r="390" spans="1:3">
      <c r="A390" s="3">
        <v>198</v>
      </c>
      <c r="B390" t="s">
        <v>621</v>
      </c>
      <c r="C390" s="1">
        <f>VLOOKUP(A390,Papers[],3,FALSE)</f>
        <v>2010</v>
      </c>
    </row>
    <row r="391" spans="1:3">
      <c r="A391" s="3">
        <v>198</v>
      </c>
      <c r="B391" t="s">
        <v>150</v>
      </c>
      <c r="C391" s="1">
        <f>VLOOKUP(A391,Papers[],3,FALSE)</f>
        <v>2010</v>
      </c>
    </row>
    <row r="392" spans="1:3">
      <c r="A392" s="3">
        <v>200</v>
      </c>
      <c r="B392" t="s">
        <v>624</v>
      </c>
      <c r="C392" s="1">
        <f>VLOOKUP(A392,Papers[],3,FALSE)</f>
        <v>2010</v>
      </c>
    </row>
    <row r="393" spans="1:3">
      <c r="A393" s="3">
        <v>200</v>
      </c>
      <c r="B393" t="s">
        <v>625</v>
      </c>
      <c r="C393" s="1">
        <f>VLOOKUP(A393,Papers[],3,FALSE)</f>
        <v>2010</v>
      </c>
    </row>
    <row r="394" spans="1:3">
      <c r="A394" s="3">
        <v>201</v>
      </c>
      <c r="B394" t="s">
        <v>628</v>
      </c>
      <c r="C394" s="1">
        <f>VLOOKUP(A394,Papers[],3,FALSE)</f>
        <v>2010</v>
      </c>
    </row>
    <row r="395" spans="1:3">
      <c r="A395" s="3">
        <v>202</v>
      </c>
      <c r="B395" t="s">
        <v>630</v>
      </c>
      <c r="C395" s="1">
        <f>VLOOKUP(A395,Papers[],3,FALSE)</f>
        <v>2010</v>
      </c>
    </row>
    <row r="396" spans="1:3">
      <c r="A396" s="3">
        <v>203</v>
      </c>
      <c r="B396" t="s">
        <v>634</v>
      </c>
      <c r="C396" s="1">
        <f>VLOOKUP(A396,Papers[],3,FALSE)</f>
        <v>2010</v>
      </c>
    </row>
    <row r="397" spans="1:3">
      <c r="A397" s="3">
        <v>203</v>
      </c>
      <c r="B397" t="s">
        <v>633</v>
      </c>
      <c r="C397" s="1">
        <f>VLOOKUP(A397,Papers[],3,FALSE)</f>
        <v>2010</v>
      </c>
    </row>
    <row r="398" spans="1:3">
      <c r="A398" s="3">
        <v>203</v>
      </c>
      <c r="B398" t="s">
        <v>632</v>
      </c>
      <c r="C398" s="1">
        <f>VLOOKUP(A398,Papers[],3,FALSE)</f>
        <v>2010</v>
      </c>
    </row>
    <row r="399" spans="1:3">
      <c r="A399" s="3">
        <v>204</v>
      </c>
      <c r="B399" t="s">
        <v>636</v>
      </c>
      <c r="C399" s="1">
        <f>VLOOKUP(A399,Papers[],3,FALSE)</f>
        <v>2010</v>
      </c>
    </row>
    <row r="400" spans="1:3">
      <c r="A400" s="3">
        <v>204</v>
      </c>
      <c r="B400" t="s">
        <v>637</v>
      </c>
      <c r="C400" s="1">
        <f>VLOOKUP(A400,Papers[],3,FALSE)</f>
        <v>2010</v>
      </c>
    </row>
    <row r="401" spans="1:3">
      <c r="A401" s="3">
        <v>205</v>
      </c>
      <c r="B401" t="s">
        <v>640</v>
      </c>
      <c r="C401" s="1">
        <f>VLOOKUP(A401,Papers[],3,FALSE)</f>
        <v>2010</v>
      </c>
    </row>
    <row r="402" spans="1:3">
      <c r="A402" s="3">
        <v>205</v>
      </c>
      <c r="B402" t="s">
        <v>639</v>
      </c>
      <c r="C402" s="1">
        <f>VLOOKUP(A402,Papers[],3,FALSE)</f>
        <v>2010</v>
      </c>
    </row>
    <row r="403" spans="1:3">
      <c r="A403" s="3">
        <v>206</v>
      </c>
      <c r="B403" t="s">
        <v>642</v>
      </c>
      <c r="C403" s="1">
        <f>VLOOKUP(A403,Papers[],3,FALSE)</f>
        <v>2010</v>
      </c>
    </row>
    <row r="404" spans="1:3">
      <c r="A404" s="3">
        <v>207</v>
      </c>
      <c r="B404" t="s">
        <v>644</v>
      </c>
      <c r="C404" s="1">
        <f>VLOOKUP(A404,Papers[],3,FALSE)</f>
        <v>2010</v>
      </c>
    </row>
    <row r="405" spans="1:3">
      <c r="A405" s="3">
        <v>207</v>
      </c>
      <c r="B405" t="s">
        <v>645</v>
      </c>
      <c r="C405" s="1">
        <f>VLOOKUP(A405,Papers[],3,FALSE)</f>
        <v>2010</v>
      </c>
    </row>
    <row r="406" spans="1:3">
      <c r="A406" s="3">
        <v>207</v>
      </c>
      <c r="B406" t="s">
        <v>646</v>
      </c>
      <c r="C406" s="1">
        <f>VLOOKUP(A406,Papers[],3,FALSE)</f>
        <v>2010</v>
      </c>
    </row>
    <row r="407" spans="1:3">
      <c r="A407" s="3">
        <v>208</v>
      </c>
      <c r="B407" t="s">
        <v>649</v>
      </c>
      <c r="C407" s="1">
        <f>VLOOKUP(A407,Papers[],3,FALSE)</f>
        <v>2010</v>
      </c>
    </row>
    <row r="408" spans="1:3">
      <c r="A408" s="3">
        <v>209</v>
      </c>
      <c r="B408" t="s">
        <v>649</v>
      </c>
      <c r="C408" s="1">
        <f>VLOOKUP(A408,Papers[],3,FALSE)</f>
        <v>2010</v>
      </c>
    </row>
    <row r="409" spans="1:3">
      <c r="A409" s="3">
        <v>209</v>
      </c>
      <c r="B409" t="s">
        <v>651</v>
      </c>
      <c r="C409" s="1">
        <f>VLOOKUP(A409,Papers[],3,FALSE)</f>
        <v>2010</v>
      </c>
    </row>
    <row r="410" spans="1:3">
      <c r="A410" s="3">
        <v>210</v>
      </c>
      <c r="B410" t="s">
        <v>654</v>
      </c>
      <c r="C410" s="1">
        <f>VLOOKUP(A410,Papers[],3,FALSE)</f>
        <v>2010</v>
      </c>
    </row>
    <row r="411" spans="1:3">
      <c r="A411" s="3">
        <v>210</v>
      </c>
      <c r="B411" t="s">
        <v>653</v>
      </c>
      <c r="C411" s="1">
        <f>VLOOKUP(A411,Papers[],3,FALSE)</f>
        <v>2010</v>
      </c>
    </row>
    <row r="412" spans="1:3">
      <c r="A412" s="3">
        <v>211</v>
      </c>
      <c r="B412" t="s">
        <v>658</v>
      </c>
      <c r="C412" s="1">
        <f>VLOOKUP(A412,Papers[],3,FALSE)</f>
        <v>2010</v>
      </c>
    </row>
    <row r="413" spans="1:3">
      <c r="A413" s="3">
        <v>211</v>
      </c>
      <c r="B413" t="s">
        <v>657</v>
      </c>
      <c r="C413" s="1">
        <f>VLOOKUP(A413,Papers[],3,FALSE)</f>
        <v>2010</v>
      </c>
    </row>
    <row r="414" spans="1:3">
      <c r="A414" s="3">
        <v>212</v>
      </c>
      <c r="B414" t="s">
        <v>660</v>
      </c>
      <c r="C414" s="1">
        <f>VLOOKUP(A414,Papers[],3,FALSE)</f>
        <v>2010</v>
      </c>
    </row>
    <row r="415" spans="1:3">
      <c r="A415" s="3">
        <v>212</v>
      </c>
      <c r="B415" t="s">
        <v>661</v>
      </c>
      <c r="C415" s="1">
        <f>VLOOKUP(A415,Papers[],3,FALSE)</f>
        <v>2010</v>
      </c>
    </row>
    <row r="416" spans="1:3">
      <c r="A416" s="3">
        <v>213</v>
      </c>
      <c r="B416" t="s">
        <v>664</v>
      </c>
      <c r="C416" s="1">
        <f>VLOOKUP(A416,Papers[],3,FALSE)</f>
        <v>2010</v>
      </c>
    </row>
    <row r="417" spans="1:3">
      <c r="A417" s="3">
        <v>213</v>
      </c>
      <c r="B417" t="s">
        <v>48</v>
      </c>
      <c r="C417" s="1">
        <f>VLOOKUP(A417,Papers[],3,FALSE)</f>
        <v>2010</v>
      </c>
    </row>
    <row r="418" spans="1:3">
      <c r="A418" s="3">
        <v>214</v>
      </c>
      <c r="B418" t="s">
        <v>666</v>
      </c>
      <c r="C418" s="1">
        <f>VLOOKUP(A418,Papers[],3,FALSE)</f>
        <v>2011</v>
      </c>
    </row>
    <row r="419" spans="1:3">
      <c r="A419" s="3">
        <v>214</v>
      </c>
      <c r="B419" t="s">
        <v>668</v>
      </c>
      <c r="C419" s="1">
        <f>VLOOKUP(A419,Papers[],3,FALSE)</f>
        <v>2011</v>
      </c>
    </row>
    <row r="420" spans="1:3">
      <c r="A420" s="3">
        <v>214</v>
      </c>
      <c r="B420" t="s">
        <v>667</v>
      </c>
      <c r="C420" s="1">
        <f>VLOOKUP(A420,Papers[],3,FALSE)</f>
        <v>2011</v>
      </c>
    </row>
    <row r="421" spans="1:3">
      <c r="A421" s="3">
        <v>215</v>
      </c>
      <c r="B421" t="s">
        <v>671</v>
      </c>
      <c r="C421" s="1">
        <f>VLOOKUP(A421,Papers[],3,FALSE)</f>
        <v>2010</v>
      </c>
    </row>
    <row r="422" spans="1:3">
      <c r="A422" s="3">
        <v>216</v>
      </c>
      <c r="B422" t="s">
        <v>675</v>
      </c>
      <c r="C422" s="1">
        <f>VLOOKUP(A422,Papers[],3,FALSE)</f>
        <v>2011</v>
      </c>
    </row>
    <row r="423" spans="1:3">
      <c r="A423" s="3">
        <v>216</v>
      </c>
      <c r="B423" t="s">
        <v>674</v>
      </c>
      <c r="C423" s="1">
        <f>VLOOKUP(A423,Papers[],3,FALSE)</f>
        <v>2011</v>
      </c>
    </row>
    <row r="424" spans="1:3">
      <c r="A424" s="3">
        <v>217</v>
      </c>
      <c r="B424" t="s">
        <v>678</v>
      </c>
      <c r="C424" s="1">
        <f>VLOOKUP(A424,Papers[],3,FALSE)</f>
        <v>2010</v>
      </c>
    </row>
    <row r="425" spans="1:3">
      <c r="A425" s="3">
        <v>217</v>
      </c>
      <c r="B425" t="s">
        <v>679</v>
      </c>
      <c r="C425" s="1">
        <f>VLOOKUP(A425,Papers[],3,FALSE)</f>
        <v>2010</v>
      </c>
    </row>
    <row r="426" spans="1:3">
      <c r="A426" s="3">
        <v>218</v>
      </c>
      <c r="B426" t="s">
        <v>684</v>
      </c>
      <c r="C426" s="1">
        <f>VLOOKUP(A426,Papers[],3,FALSE)</f>
        <v>2010</v>
      </c>
    </row>
    <row r="427" spans="1:3">
      <c r="A427" s="3">
        <v>218</v>
      </c>
      <c r="B427" t="s">
        <v>683</v>
      </c>
      <c r="C427" s="1">
        <f>VLOOKUP(A427,Papers[],3,FALSE)</f>
        <v>2010</v>
      </c>
    </row>
    <row r="428" spans="1:3">
      <c r="A428" s="3">
        <v>218</v>
      </c>
      <c r="B428" t="s">
        <v>682</v>
      </c>
      <c r="C428" s="1">
        <f>VLOOKUP(A428,Papers[],3,FALSE)</f>
        <v>2010</v>
      </c>
    </row>
    <row r="429" spans="1:3">
      <c r="A429" s="3">
        <v>219</v>
      </c>
      <c r="B429" t="s">
        <v>687</v>
      </c>
      <c r="C429" s="1">
        <f>VLOOKUP(A429,Papers[],3,FALSE)</f>
        <v>2011</v>
      </c>
    </row>
    <row r="430" spans="1:3">
      <c r="A430" s="3">
        <v>219</v>
      </c>
      <c r="B430" t="s">
        <v>120</v>
      </c>
      <c r="C430" s="1">
        <f>VLOOKUP(A430,Papers[],3,FALSE)</f>
        <v>2011</v>
      </c>
    </row>
    <row r="431" spans="1:3">
      <c r="A431" s="3">
        <v>219</v>
      </c>
      <c r="B431" t="s">
        <v>689</v>
      </c>
      <c r="C431" s="1">
        <f>VLOOKUP(A431,Papers[],3,FALSE)</f>
        <v>2011</v>
      </c>
    </row>
    <row r="432" spans="1:3">
      <c r="A432" s="3">
        <v>219</v>
      </c>
      <c r="B432" t="s">
        <v>688</v>
      </c>
      <c r="C432" s="1">
        <f>VLOOKUP(A432,Papers[],3,FALSE)</f>
        <v>2011</v>
      </c>
    </row>
    <row r="433" spans="1:3">
      <c r="A433" s="3">
        <v>220</v>
      </c>
      <c r="B433" t="s">
        <v>691</v>
      </c>
      <c r="C433" s="1">
        <f>VLOOKUP(A433,Papers[],3,FALSE)</f>
        <v>2011</v>
      </c>
    </row>
    <row r="434" spans="1:3">
      <c r="A434" s="3">
        <v>220</v>
      </c>
      <c r="B434" t="s">
        <v>692</v>
      </c>
      <c r="C434" s="1">
        <f>VLOOKUP(A434,Papers[],3,FALSE)</f>
        <v>2011</v>
      </c>
    </row>
    <row r="435" spans="1:3">
      <c r="A435" s="3">
        <v>221</v>
      </c>
      <c r="B435" t="s">
        <v>220</v>
      </c>
      <c r="C435" s="1">
        <f>VLOOKUP(A435,Papers[],3,FALSE)</f>
        <v>2011</v>
      </c>
    </row>
    <row r="436" spans="1:3">
      <c r="A436" s="3">
        <v>221</v>
      </c>
      <c r="B436" t="s">
        <v>696</v>
      </c>
      <c r="C436" s="1">
        <f>VLOOKUP(A436,Papers[],3,FALSE)</f>
        <v>2011</v>
      </c>
    </row>
    <row r="437" spans="1:3">
      <c r="A437" s="3">
        <v>221</v>
      </c>
      <c r="B437" t="s">
        <v>698</v>
      </c>
      <c r="C437" s="1">
        <f>VLOOKUP(A437,Papers[],3,FALSE)</f>
        <v>2011</v>
      </c>
    </row>
    <row r="438" spans="1:3">
      <c r="A438" s="3">
        <v>221</v>
      </c>
      <c r="B438" t="s">
        <v>695</v>
      </c>
      <c r="C438" s="1">
        <f>VLOOKUP(A438,Papers[],3,FALSE)</f>
        <v>2011</v>
      </c>
    </row>
    <row r="439" spans="1:3">
      <c r="A439" s="3">
        <v>221</v>
      </c>
      <c r="B439" t="s">
        <v>697</v>
      </c>
      <c r="C439" s="1">
        <f>VLOOKUP(A439,Papers[],3,FALSE)</f>
        <v>2011</v>
      </c>
    </row>
    <row r="440" spans="1:3">
      <c r="A440" s="3">
        <v>222</v>
      </c>
      <c r="B440" t="s">
        <v>687</v>
      </c>
      <c r="C440" s="1">
        <f>VLOOKUP(A440,Papers[],3,FALSE)</f>
        <v>2011</v>
      </c>
    </row>
    <row r="441" spans="1:3">
      <c r="A441" s="3">
        <v>222</v>
      </c>
      <c r="B441" t="s">
        <v>120</v>
      </c>
      <c r="C441" s="1">
        <f>VLOOKUP(A441,Papers[],3,FALSE)</f>
        <v>2011</v>
      </c>
    </row>
    <row r="442" spans="1:3">
      <c r="A442" s="3">
        <v>222</v>
      </c>
      <c r="B442" t="s">
        <v>689</v>
      </c>
      <c r="C442" s="1">
        <f>VLOOKUP(A442,Papers[],3,FALSE)</f>
        <v>2011</v>
      </c>
    </row>
    <row r="443" spans="1:3">
      <c r="A443" s="3">
        <v>222</v>
      </c>
      <c r="B443" t="s">
        <v>688</v>
      </c>
      <c r="C443" s="1">
        <f>VLOOKUP(A443,Papers[],3,FALSE)</f>
        <v>2011</v>
      </c>
    </row>
    <row r="444" spans="1:3">
      <c r="A444" s="3">
        <v>224</v>
      </c>
      <c r="B444" t="s">
        <v>703</v>
      </c>
      <c r="C444" s="1">
        <f>VLOOKUP(A444,Papers[],3,FALSE)</f>
        <v>2011</v>
      </c>
    </row>
    <row r="445" spans="1:3">
      <c r="A445" s="3">
        <v>224</v>
      </c>
      <c r="B445" t="s">
        <v>704</v>
      </c>
      <c r="C445" s="1">
        <f>VLOOKUP(A445,Papers[],3,FALSE)</f>
        <v>2011</v>
      </c>
    </row>
    <row r="446" spans="1:3">
      <c r="A446" s="3">
        <v>225</v>
      </c>
      <c r="B446" t="s">
        <v>708</v>
      </c>
      <c r="C446" s="1">
        <f>VLOOKUP(A446,Papers[],3,FALSE)</f>
        <v>2011</v>
      </c>
    </row>
    <row r="447" spans="1:3">
      <c r="A447" s="3">
        <v>225</v>
      </c>
      <c r="B447" t="s">
        <v>709</v>
      </c>
      <c r="C447" s="1">
        <f>VLOOKUP(A447,Papers[],3,FALSE)</f>
        <v>2011</v>
      </c>
    </row>
    <row r="448" spans="1:3">
      <c r="A448" s="3">
        <v>225</v>
      </c>
      <c r="B448" t="s">
        <v>707</v>
      </c>
      <c r="C448" s="1">
        <f>VLOOKUP(A448,Papers[],3,FALSE)</f>
        <v>2011</v>
      </c>
    </row>
    <row r="449" spans="1:3">
      <c r="A449" s="3">
        <v>226</v>
      </c>
      <c r="B449" t="s">
        <v>712</v>
      </c>
      <c r="C449" s="1">
        <f>VLOOKUP(A449,Papers[],3,FALSE)</f>
        <v>2011</v>
      </c>
    </row>
    <row r="450" spans="1:3">
      <c r="A450" s="3">
        <v>226</v>
      </c>
      <c r="B450" t="s">
        <v>713</v>
      </c>
      <c r="C450" s="1">
        <f>VLOOKUP(A450,Papers[],3,FALSE)</f>
        <v>2011</v>
      </c>
    </row>
    <row r="451" spans="1:3">
      <c r="A451" s="3">
        <v>226</v>
      </c>
      <c r="B451" t="s">
        <v>714</v>
      </c>
      <c r="C451" s="1">
        <f>VLOOKUP(A451,Papers[],3,FALSE)</f>
        <v>2011</v>
      </c>
    </row>
    <row r="452" spans="1:3">
      <c r="A452" s="3">
        <v>226</v>
      </c>
      <c r="B452" t="s">
        <v>715</v>
      </c>
      <c r="C452" s="1">
        <f>VLOOKUP(A452,Papers[],3,FALSE)</f>
        <v>2011</v>
      </c>
    </row>
    <row r="453" spans="1:3">
      <c r="A453" s="3">
        <v>228</v>
      </c>
      <c r="B453" t="s">
        <v>602</v>
      </c>
      <c r="C453" s="1">
        <f>VLOOKUP(A453,Papers[],3,FALSE)</f>
        <v>2011</v>
      </c>
    </row>
    <row r="454" spans="1:3">
      <c r="A454" s="3">
        <v>228</v>
      </c>
      <c r="B454" t="s">
        <v>719</v>
      </c>
      <c r="C454" s="1">
        <f>VLOOKUP(A454,Papers[],3,FALSE)</f>
        <v>2011</v>
      </c>
    </row>
    <row r="455" spans="1:3">
      <c r="A455" s="3">
        <v>228</v>
      </c>
      <c r="B455" t="s">
        <v>718</v>
      </c>
      <c r="C455" s="1">
        <f>VLOOKUP(A455,Papers[],3,FALSE)</f>
        <v>2011</v>
      </c>
    </row>
    <row r="456" spans="1:3">
      <c r="A456" s="3">
        <v>228</v>
      </c>
      <c r="B456" t="s">
        <v>720</v>
      </c>
      <c r="C456" s="1">
        <f>VLOOKUP(A456,Papers[],3,FALSE)</f>
        <v>2011</v>
      </c>
    </row>
    <row r="457" spans="1:3">
      <c r="A457" s="3">
        <v>228</v>
      </c>
      <c r="B457" t="s">
        <v>601</v>
      </c>
      <c r="C457" s="1">
        <f>VLOOKUP(A457,Papers[],3,FALSE)</f>
        <v>2011</v>
      </c>
    </row>
    <row r="458" spans="1:3">
      <c r="A458" s="3">
        <v>229</v>
      </c>
      <c r="B458" t="s">
        <v>724</v>
      </c>
      <c r="C458" s="1">
        <f>VLOOKUP(A458,Papers[],3,FALSE)</f>
        <v>2011</v>
      </c>
    </row>
    <row r="459" spans="1:3">
      <c r="A459" s="3">
        <v>229</v>
      </c>
      <c r="B459" t="s">
        <v>723</v>
      </c>
      <c r="C459" s="1">
        <f>VLOOKUP(A459,Papers[],3,FALSE)</f>
        <v>2011</v>
      </c>
    </row>
    <row r="460" spans="1:3">
      <c r="A460" s="3">
        <v>231</v>
      </c>
      <c r="B460" t="s">
        <v>727</v>
      </c>
      <c r="C460" s="1">
        <f>VLOOKUP(A460,Papers[],3,FALSE)</f>
        <v>2011</v>
      </c>
    </row>
    <row r="461" spans="1:3">
      <c r="A461" s="3">
        <v>231</v>
      </c>
      <c r="B461" t="s">
        <v>728</v>
      </c>
      <c r="C461" s="1">
        <f>VLOOKUP(A461,Papers[],3,FALSE)</f>
        <v>2011</v>
      </c>
    </row>
    <row r="462" spans="1:3">
      <c r="A462" s="3">
        <v>231</v>
      </c>
      <c r="B462" t="s">
        <v>729</v>
      </c>
      <c r="C462" s="1">
        <f>VLOOKUP(A462,Papers[],3,FALSE)</f>
        <v>2011</v>
      </c>
    </row>
    <row r="463" spans="1:3">
      <c r="A463" s="3">
        <v>232</v>
      </c>
      <c r="B463" t="s">
        <v>732</v>
      </c>
      <c r="C463" s="1">
        <f>VLOOKUP(A463,Papers[],3,FALSE)</f>
        <v>2011</v>
      </c>
    </row>
    <row r="464" spans="1:3">
      <c r="A464" s="3">
        <v>232</v>
      </c>
      <c r="B464" t="s">
        <v>733</v>
      </c>
      <c r="C464" s="1">
        <f>VLOOKUP(A464,Papers[],3,FALSE)</f>
        <v>2011</v>
      </c>
    </row>
    <row r="465" spans="1:3">
      <c r="A465" s="3">
        <v>232</v>
      </c>
      <c r="B465" t="s">
        <v>734</v>
      </c>
      <c r="C465" s="1">
        <f>VLOOKUP(A465,Papers[],3,FALSE)</f>
        <v>2011</v>
      </c>
    </row>
    <row r="466" spans="1:3">
      <c r="A466" s="3">
        <v>232</v>
      </c>
      <c r="B466" t="s">
        <v>735</v>
      </c>
      <c r="C466" s="1">
        <f>VLOOKUP(A466,Papers[],3,FALSE)</f>
        <v>2011</v>
      </c>
    </row>
    <row r="467" spans="1:3">
      <c r="A467" s="3">
        <v>232</v>
      </c>
      <c r="B467" t="s">
        <v>736</v>
      </c>
      <c r="C467" s="1">
        <f>VLOOKUP(A467,Papers[],3,FALSE)</f>
        <v>2011</v>
      </c>
    </row>
    <row r="468" spans="1:3">
      <c r="A468" s="3">
        <v>233</v>
      </c>
      <c r="B468" t="s">
        <v>739</v>
      </c>
      <c r="C468" s="1">
        <f>VLOOKUP(A468,Papers[],3,FALSE)</f>
        <v>2011</v>
      </c>
    </row>
    <row r="469" spans="1:3">
      <c r="A469" s="3">
        <v>233</v>
      </c>
      <c r="B469" t="s">
        <v>738</v>
      </c>
      <c r="C469" s="1">
        <f>VLOOKUP(A469,Papers[],3,FALSE)</f>
        <v>2011</v>
      </c>
    </row>
    <row r="470" spans="1:3">
      <c r="A470" s="3">
        <v>234</v>
      </c>
      <c r="B470" t="s">
        <v>743</v>
      </c>
      <c r="C470" s="1">
        <f>VLOOKUP(A470,Papers[],3,FALSE)</f>
        <v>2011</v>
      </c>
    </row>
    <row r="471" spans="1:3">
      <c r="A471" s="3">
        <v>234</v>
      </c>
      <c r="B471" t="s">
        <v>742</v>
      </c>
      <c r="C471" s="1">
        <f>VLOOKUP(A471,Papers[],3,FALSE)</f>
        <v>2011</v>
      </c>
    </row>
    <row r="472" spans="1:3">
      <c r="A472" s="3">
        <v>234</v>
      </c>
      <c r="B472" t="s">
        <v>744</v>
      </c>
      <c r="C472" s="1">
        <f>VLOOKUP(A472,Papers[],3,FALSE)</f>
        <v>2011</v>
      </c>
    </row>
    <row r="473" spans="1:3">
      <c r="A473" s="3">
        <v>235</v>
      </c>
      <c r="B473" t="s">
        <v>747</v>
      </c>
      <c r="C473" s="1">
        <f>VLOOKUP(A473,Papers[],3,FALSE)</f>
        <v>2011</v>
      </c>
    </row>
    <row r="474" spans="1:3">
      <c r="A474" s="3">
        <v>235</v>
      </c>
      <c r="B474" t="s">
        <v>746</v>
      </c>
      <c r="C474" s="1">
        <f>VLOOKUP(A474,Papers[],3,FALSE)</f>
        <v>2011</v>
      </c>
    </row>
    <row r="475" spans="1:3">
      <c r="A475" s="3">
        <v>236</v>
      </c>
      <c r="B475" t="s">
        <v>43</v>
      </c>
      <c r="C475" s="1">
        <f>VLOOKUP(A475,Papers[],3,FALSE)</f>
        <v>2011</v>
      </c>
    </row>
    <row r="476" spans="1:3">
      <c r="A476" s="3">
        <v>236</v>
      </c>
      <c r="B476" t="s">
        <v>749</v>
      </c>
      <c r="C476" s="1">
        <f>VLOOKUP(A476,Papers[],3,FALSE)</f>
        <v>2011</v>
      </c>
    </row>
    <row r="477" spans="1:3">
      <c r="A477" s="3">
        <v>236</v>
      </c>
      <c r="B477" t="s">
        <v>505</v>
      </c>
      <c r="C477" s="1">
        <f>VLOOKUP(A477,Papers[],3,FALSE)</f>
        <v>2011</v>
      </c>
    </row>
    <row r="478" spans="1:3">
      <c r="A478" s="3">
        <v>236</v>
      </c>
      <c r="B478" t="s">
        <v>500</v>
      </c>
      <c r="C478" s="1">
        <f>VLOOKUP(A478,Papers[],3,FALSE)</f>
        <v>2011</v>
      </c>
    </row>
    <row r="479" spans="1:3">
      <c r="A479" s="3">
        <v>237</v>
      </c>
      <c r="B479" t="s">
        <v>753</v>
      </c>
      <c r="C479" s="1">
        <f>VLOOKUP(A479,Papers[],3,FALSE)</f>
        <v>2011</v>
      </c>
    </row>
    <row r="480" spans="1:3">
      <c r="A480" s="3">
        <v>237</v>
      </c>
      <c r="B480" t="s">
        <v>751</v>
      </c>
      <c r="C480" s="1">
        <f>VLOOKUP(A480,Papers[],3,FALSE)</f>
        <v>2011</v>
      </c>
    </row>
    <row r="481" spans="1:3">
      <c r="A481" s="3">
        <v>237</v>
      </c>
      <c r="B481" t="s">
        <v>752</v>
      </c>
      <c r="C481" s="1">
        <f>VLOOKUP(A481,Papers[],3,FALSE)</f>
        <v>2011</v>
      </c>
    </row>
    <row r="482" spans="1:3">
      <c r="A482" s="3">
        <v>238</v>
      </c>
      <c r="B482" t="s">
        <v>758</v>
      </c>
      <c r="C482" s="1">
        <f>VLOOKUP(A482,Papers[],3,FALSE)</f>
        <v>2011</v>
      </c>
    </row>
    <row r="483" spans="1:3">
      <c r="A483" s="3">
        <v>238</v>
      </c>
      <c r="B483" t="s">
        <v>756</v>
      </c>
      <c r="C483" s="1">
        <f>VLOOKUP(A483,Papers[],3,FALSE)</f>
        <v>2011</v>
      </c>
    </row>
    <row r="484" spans="1:3">
      <c r="A484" s="3">
        <v>238</v>
      </c>
      <c r="B484" t="s">
        <v>757</v>
      </c>
      <c r="C484" s="1">
        <f>VLOOKUP(A484,Papers[],3,FALSE)</f>
        <v>2011</v>
      </c>
    </row>
    <row r="485" spans="1:3">
      <c r="A485" s="3">
        <v>239</v>
      </c>
      <c r="B485" t="s">
        <v>763</v>
      </c>
      <c r="C485" s="1">
        <f>VLOOKUP(A485,Papers[],3,FALSE)</f>
        <v>2011</v>
      </c>
    </row>
    <row r="486" spans="1:3">
      <c r="A486" s="3">
        <v>239</v>
      </c>
      <c r="B486" t="s">
        <v>765</v>
      </c>
      <c r="C486" s="1">
        <f>VLOOKUP(A486,Papers[],3,FALSE)</f>
        <v>2011</v>
      </c>
    </row>
    <row r="487" spans="1:3">
      <c r="A487" s="3">
        <v>239</v>
      </c>
      <c r="B487" t="s">
        <v>762</v>
      </c>
      <c r="C487" s="1">
        <f>VLOOKUP(A487,Papers[],3,FALSE)</f>
        <v>2011</v>
      </c>
    </row>
    <row r="488" spans="1:3">
      <c r="A488" s="3">
        <v>239</v>
      </c>
      <c r="B488" t="s">
        <v>761</v>
      </c>
      <c r="C488" s="1">
        <f>VLOOKUP(A488,Papers[],3,FALSE)</f>
        <v>2011</v>
      </c>
    </row>
    <row r="489" spans="1:3">
      <c r="A489" s="3">
        <v>239</v>
      </c>
      <c r="B489" t="s">
        <v>764</v>
      </c>
      <c r="C489" s="1">
        <f>VLOOKUP(A489,Papers[],3,FALSE)</f>
        <v>2011</v>
      </c>
    </row>
    <row r="490" spans="1:3">
      <c r="A490" s="3">
        <v>241</v>
      </c>
      <c r="B490" t="s">
        <v>768</v>
      </c>
      <c r="C490" s="1">
        <f>VLOOKUP(A490,Papers[],3,FALSE)</f>
        <v>2011</v>
      </c>
    </row>
    <row r="491" spans="1:3">
      <c r="A491" s="3">
        <v>242</v>
      </c>
      <c r="B491" t="s">
        <v>403</v>
      </c>
      <c r="C491" s="1">
        <f>VLOOKUP(A491,Papers[],3,FALSE)</f>
        <v>2011</v>
      </c>
    </row>
    <row r="492" spans="1:3">
      <c r="A492" s="3">
        <v>242</v>
      </c>
      <c r="B492" t="s">
        <v>770</v>
      </c>
      <c r="C492" s="1">
        <f>VLOOKUP(A492,Papers[],3,FALSE)</f>
        <v>2011</v>
      </c>
    </row>
    <row r="493" spans="1:3">
      <c r="A493" s="3">
        <v>242</v>
      </c>
      <c r="B493" t="s">
        <v>36</v>
      </c>
      <c r="C493" s="1">
        <f>VLOOKUP(A493,Papers[],3,FALSE)</f>
        <v>2011</v>
      </c>
    </row>
    <row r="494" spans="1:3">
      <c r="A494" s="3">
        <v>243</v>
      </c>
      <c r="B494" t="s">
        <v>772</v>
      </c>
      <c r="C494" s="1">
        <f>VLOOKUP(A494,Papers[],3,FALSE)</f>
        <v>2011</v>
      </c>
    </row>
    <row r="495" spans="1:3">
      <c r="A495" s="3">
        <v>244</v>
      </c>
      <c r="B495" t="s">
        <v>774</v>
      </c>
      <c r="C495" s="1">
        <f>VLOOKUP(A495,Papers[],3,FALSE)</f>
        <v>2011</v>
      </c>
    </row>
    <row r="496" spans="1:3">
      <c r="A496" s="3">
        <v>245</v>
      </c>
      <c r="B496" t="s">
        <v>777</v>
      </c>
      <c r="C496" s="1">
        <f>VLOOKUP(A496,Papers[],3,FALSE)</f>
        <v>2011</v>
      </c>
    </row>
    <row r="497" spans="1:3">
      <c r="A497" s="3">
        <v>247</v>
      </c>
      <c r="B497" t="s">
        <v>781</v>
      </c>
      <c r="C497" s="1">
        <f>VLOOKUP(A497,Papers[],3,FALSE)</f>
        <v>2011</v>
      </c>
    </row>
    <row r="498" spans="1:3">
      <c r="A498" s="3">
        <v>247</v>
      </c>
      <c r="B498" t="s">
        <v>780</v>
      </c>
      <c r="C498" s="1">
        <f>VLOOKUP(A498,Papers[],3,FALSE)</f>
        <v>2011</v>
      </c>
    </row>
    <row r="499" spans="1:3">
      <c r="A499" s="3">
        <v>247</v>
      </c>
      <c r="B499" t="s">
        <v>496</v>
      </c>
      <c r="C499" s="1">
        <f>VLOOKUP(A499,Papers[],3,FALSE)</f>
        <v>2011</v>
      </c>
    </row>
    <row r="500" spans="1:3">
      <c r="A500" s="3">
        <v>248</v>
      </c>
      <c r="B500" t="s">
        <v>256</v>
      </c>
      <c r="C500" s="1">
        <f>VLOOKUP(A500,Papers[],3,FALSE)</f>
        <v>2011</v>
      </c>
    </row>
    <row r="501" spans="1:3">
      <c r="A501" s="3">
        <v>248</v>
      </c>
      <c r="B501" t="s">
        <v>783</v>
      </c>
      <c r="C501" s="1">
        <f>VLOOKUP(A501,Papers[],3,FALSE)</f>
        <v>2011</v>
      </c>
    </row>
    <row r="502" spans="1:3">
      <c r="A502" s="3">
        <v>248</v>
      </c>
      <c r="B502" t="s">
        <v>786</v>
      </c>
      <c r="C502" s="1">
        <f>VLOOKUP(A502,Papers[],3,FALSE)</f>
        <v>2011</v>
      </c>
    </row>
    <row r="503" spans="1:3">
      <c r="A503" s="3">
        <v>248</v>
      </c>
      <c r="B503" t="s">
        <v>787</v>
      </c>
      <c r="C503" s="1">
        <f>VLOOKUP(A503,Papers[],3,FALSE)</f>
        <v>2011</v>
      </c>
    </row>
    <row r="504" spans="1:3">
      <c r="A504" s="3">
        <v>248</v>
      </c>
      <c r="B504" t="s">
        <v>784</v>
      </c>
      <c r="C504" s="1">
        <f>VLOOKUP(A504,Papers[],3,FALSE)</f>
        <v>2011</v>
      </c>
    </row>
    <row r="505" spans="1:3">
      <c r="A505" s="3">
        <v>248</v>
      </c>
      <c r="B505" t="s">
        <v>785</v>
      </c>
      <c r="C505" s="1">
        <f>VLOOKUP(A505,Papers[],3,FALSE)</f>
        <v>2011</v>
      </c>
    </row>
    <row r="506" spans="1:3">
      <c r="A506" s="3">
        <v>249</v>
      </c>
      <c r="B506" t="s">
        <v>388</v>
      </c>
      <c r="C506" s="1">
        <f>VLOOKUP(A506,Papers[],3,FALSE)</f>
        <v>2011</v>
      </c>
    </row>
    <row r="507" spans="1:3">
      <c r="A507" s="3">
        <v>249</v>
      </c>
      <c r="B507" t="s">
        <v>789</v>
      </c>
      <c r="C507" s="1">
        <f>VLOOKUP(A507,Papers[],3,FALSE)</f>
        <v>2011</v>
      </c>
    </row>
    <row r="508" spans="1:3">
      <c r="A508" s="3">
        <v>249</v>
      </c>
      <c r="B508" t="s">
        <v>790</v>
      </c>
      <c r="C508" s="1">
        <f>VLOOKUP(A508,Papers[],3,FALSE)</f>
        <v>2011</v>
      </c>
    </row>
    <row r="509" spans="1:3">
      <c r="A509" s="3">
        <v>250</v>
      </c>
      <c r="B509" t="s">
        <v>796</v>
      </c>
      <c r="C509" s="1">
        <f>VLOOKUP(A509,Papers[],3,FALSE)</f>
        <v>2011</v>
      </c>
    </row>
    <row r="510" spans="1:3">
      <c r="A510" s="3">
        <v>250</v>
      </c>
      <c r="B510" t="s">
        <v>794</v>
      </c>
      <c r="C510" s="1">
        <f>VLOOKUP(A510,Papers[],3,FALSE)</f>
        <v>2011</v>
      </c>
    </row>
    <row r="511" spans="1:3">
      <c r="A511" s="3">
        <v>250</v>
      </c>
      <c r="B511" t="s">
        <v>795</v>
      </c>
      <c r="C511" s="1">
        <f>VLOOKUP(A511,Papers[],3,FALSE)</f>
        <v>2011</v>
      </c>
    </row>
    <row r="512" spans="1:3">
      <c r="A512" s="3">
        <v>250</v>
      </c>
      <c r="B512" t="s">
        <v>793</v>
      </c>
      <c r="C512" s="1">
        <f>VLOOKUP(A512,Papers[],3,FALSE)</f>
        <v>2011</v>
      </c>
    </row>
    <row r="513" spans="1:3">
      <c r="A513" s="3">
        <v>251</v>
      </c>
      <c r="B513" t="s">
        <v>678</v>
      </c>
      <c r="C513" s="1">
        <f>VLOOKUP(A513,Papers[],3,FALSE)</f>
        <v>2010</v>
      </c>
    </row>
    <row r="514" spans="1:3">
      <c r="A514" s="3">
        <v>251</v>
      </c>
      <c r="B514" t="s">
        <v>679</v>
      </c>
      <c r="C514" s="1">
        <f>VLOOKUP(A514,Papers[],3,FALSE)</f>
        <v>2010</v>
      </c>
    </row>
    <row r="515" spans="1:3">
      <c r="A515" s="3">
        <v>253</v>
      </c>
      <c r="B515" t="s">
        <v>739</v>
      </c>
      <c r="C515" s="1">
        <f>VLOOKUP(A515,Papers[],3,FALSE)</f>
        <v>2010</v>
      </c>
    </row>
    <row r="516" spans="1:3">
      <c r="A516" s="3">
        <v>253</v>
      </c>
      <c r="B516" t="s">
        <v>800</v>
      </c>
      <c r="C516" s="1">
        <f>VLOOKUP(A516,Papers[],3,FALSE)</f>
        <v>2010</v>
      </c>
    </row>
    <row r="517" spans="1:3">
      <c r="A517" s="3">
        <v>253</v>
      </c>
      <c r="B517" t="s">
        <v>801</v>
      </c>
      <c r="C517" s="1">
        <f>VLOOKUP(A517,Papers[],3,FALSE)</f>
        <v>2010</v>
      </c>
    </row>
    <row r="518" spans="1:3">
      <c r="A518" s="3">
        <v>253</v>
      </c>
      <c r="B518" t="s">
        <v>738</v>
      </c>
      <c r="C518" s="1">
        <f>VLOOKUP(A518,Papers[],3,FALSE)</f>
        <v>2010</v>
      </c>
    </row>
    <row r="519" spans="1:3">
      <c r="A519" s="3">
        <v>254</v>
      </c>
      <c r="B519" t="s">
        <v>803</v>
      </c>
      <c r="C519" s="1">
        <f>VLOOKUP(A519,Papers[],3,FALSE)</f>
        <v>2010</v>
      </c>
    </row>
    <row r="520" spans="1:3">
      <c r="A520" s="3">
        <v>254</v>
      </c>
      <c r="B520" t="s">
        <v>804</v>
      </c>
      <c r="C520" s="1">
        <f>VLOOKUP(A520,Papers[],3,FALSE)</f>
        <v>2010</v>
      </c>
    </row>
    <row r="521" spans="1:3">
      <c r="A521" s="3">
        <v>256</v>
      </c>
      <c r="B521" t="s">
        <v>806</v>
      </c>
      <c r="C521" s="1">
        <f>VLOOKUP(A521,Papers[],3,FALSE)</f>
        <v>2010</v>
      </c>
    </row>
    <row r="522" spans="1:3">
      <c r="A522" s="3">
        <v>258</v>
      </c>
      <c r="B522" t="s">
        <v>808</v>
      </c>
      <c r="C522" s="1">
        <f>VLOOKUP(A522,Papers[],3,FALSE)</f>
        <v>2010</v>
      </c>
    </row>
    <row r="523" spans="1:3">
      <c r="A523" s="3">
        <v>258</v>
      </c>
      <c r="B523" t="s">
        <v>809</v>
      </c>
      <c r="C523" s="1">
        <f>VLOOKUP(A523,Papers[],3,FALSE)</f>
        <v>2010</v>
      </c>
    </row>
    <row r="524" spans="1:3">
      <c r="A524" s="3">
        <v>259</v>
      </c>
      <c r="B524" t="s">
        <v>812</v>
      </c>
      <c r="C524" s="1">
        <f>VLOOKUP(A524,Papers[],3,FALSE)</f>
        <v>1995</v>
      </c>
    </row>
    <row r="525" spans="1:3">
      <c r="A525" s="3">
        <v>260</v>
      </c>
      <c r="B525" t="s">
        <v>814</v>
      </c>
      <c r="C525" s="1">
        <f>VLOOKUP(A525,Papers[],3,FALSE)</f>
        <v>1996</v>
      </c>
    </row>
    <row r="526" spans="1:3">
      <c r="A526" s="3">
        <v>260</v>
      </c>
      <c r="B526" t="s">
        <v>816</v>
      </c>
      <c r="C526" s="1">
        <f>VLOOKUP(A526,Papers[],3,FALSE)</f>
        <v>1996</v>
      </c>
    </row>
    <row r="527" spans="1:3">
      <c r="A527" s="3">
        <v>260</v>
      </c>
      <c r="B527" t="s">
        <v>815</v>
      </c>
      <c r="C527" s="1">
        <f>VLOOKUP(A527,Papers[],3,FALSE)</f>
        <v>1996</v>
      </c>
    </row>
    <row r="528" spans="1:3">
      <c r="A528" s="3">
        <v>261</v>
      </c>
      <c r="B528" t="s">
        <v>169</v>
      </c>
      <c r="C528" s="1">
        <f>VLOOKUP(A528,Papers[],3,FALSE)</f>
        <v>1999</v>
      </c>
    </row>
    <row r="529" spans="1:3">
      <c r="A529" s="3">
        <v>261</v>
      </c>
      <c r="B529" t="s">
        <v>818</v>
      </c>
      <c r="C529" s="1">
        <f>VLOOKUP(A529,Papers[],3,FALSE)</f>
        <v>1999</v>
      </c>
    </row>
    <row r="530" spans="1:3">
      <c r="A530" s="3">
        <v>263</v>
      </c>
      <c r="B530" t="s">
        <v>820</v>
      </c>
      <c r="C530" s="1">
        <f>VLOOKUP(A530,Papers[],3,FALSE)</f>
        <v>1999</v>
      </c>
    </row>
    <row r="531" spans="1:3">
      <c r="A531" s="3">
        <v>263</v>
      </c>
      <c r="B531" t="s">
        <v>821</v>
      </c>
      <c r="C531" s="1">
        <f>VLOOKUP(A531,Papers[],3,FALSE)</f>
        <v>1999</v>
      </c>
    </row>
    <row r="532" spans="1:3">
      <c r="A532" s="3">
        <v>264</v>
      </c>
      <c r="B532" t="s">
        <v>823</v>
      </c>
      <c r="C532" s="1">
        <f>VLOOKUP(A532,Papers[],3,FALSE)</f>
        <v>1999</v>
      </c>
    </row>
    <row r="533" spans="1:3">
      <c r="A533" s="3">
        <v>265</v>
      </c>
      <c r="B533" t="s">
        <v>825</v>
      </c>
      <c r="C533" s="1">
        <f>VLOOKUP(A533,Papers[],3,FALSE)</f>
        <v>1999</v>
      </c>
    </row>
    <row r="534" spans="1:3">
      <c r="A534" s="3">
        <v>265</v>
      </c>
      <c r="B534" t="s">
        <v>826</v>
      </c>
      <c r="C534" s="1">
        <f>VLOOKUP(A534,Papers[],3,FALSE)</f>
        <v>1999</v>
      </c>
    </row>
    <row r="535" spans="1:3">
      <c r="A535" s="3">
        <v>266</v>
      </c>
      <c r="B535" t="s">
        <v>828</v>
      </c>
      <c r="C535" s="1">
        <f>VLOOKUP(A535,Papers[],3,FALSE)</f>
        <v>1999</v>
      </c>
    </row>
    <row r="536" spans="1:3">
      <c r="A536" s="3">
        <v>267</v>
      </c>
      <c r="B536" t="s">
        <v>830</v>
      </c>
      <c r="C536" s="1">
        <f>VLOOKUP(A536,Papers[],3,FALSE)</f>
        <v>1999</v>
      </c>
    </row>
    <row r="537" spans="1:3">
      <c r="A537" s="3">
        <v>267</v>
      </c>
      <c r="B537" t="s">
        <v>374</v>
      </c>
      <c r="C537" s="1">
        <f>VLOOKUP(A537,Papers[],3,FALSE)</f>
        <v>1999</v>
      </c>
    </row>
    <row r="538" spans="1:3">
      <c r="A538" s="3">
        <v>268</v>
      </c>
      <c r="B538" t="s">
        <v>833</v>
      </c>
      <c r="C538" s="1">
        <f>VLOOKUP(A538,Papers[],3,FALSE)</f>
        <v>2000</v>
      </c>
    </row>
    <row r="539" spans="1:3">
      <c r="A539" s="3">
        <v>269</v>
      </c>
      <c r="B539" t="s">
        <v>493</v>
      </c>
      <c r="C539" s="1">
        <f>VLOOKUP(A539,Papers[],3,FALSE)</f>
        <v>2000</v>
      </c>
    </row>
    <row r="540" spans="1:3">
      <c r="A540" s="3">
        <v>269</v>
      </c>
      <c r="B540" t="s">
        <v>835</v>
      </c>
      <c r="C540" s="1">
        <f>VLOOKUP(A540,Papers[],3,FALSE)</f>
        <v>2000</v>
      </c>
    </row>
    <row r="541" spans="1:3">
      <c r="A541" s="3">
        <v>270</v>
      </c>
      <c r="B541" t="s">
        <v>840</v>
      </c>
      <c r="C541" s="1">
        <f>VLOOKUP(A541,Papers[],3,FALSE)</f>
        <v>2000</v>
      </c>
    </row>
    <row r="542" spans="1:3">
      <c r="A542" s="3">
        <v>270</v>
      </c>
      <c r="B542" t="s">
        <v>841</v>
      </c>
      <c r="C542" s="1">
        <f>VLOOKUP(A542,Papers[],3,FALSE)</f>
        <v>2000</v>
      </c>
    </row>
    <row r="543" spans="1:3">
      <c r="A543" s="3">
        <v>270</v>
      </c>
      <c r="B543" t="s">
        <v>838</v>
      </c>
      <c r="C543" s="1">
        <f>VLOOKUP(A543,Papers[],3,FALSE)</f>
        <v>2000</v>
      </c>
    </row>
    <row r="544" spans="1:3">
      <c r="A544" s="3">
        <v>270</v>
      </c>
      <c r="B544" t="s">
        <v>839</v>
      </c>
      <c r="C544" s="1">
        <f>VLOOKUP(A544,Papers[],3,FALSE)</f>
        <v>2000</v>
      </c>
    </row>
    <row r="545" spans="1:3">
      <c r="A545" s="3">
        <v>271</v>
      </c>
      <c r="B545" t="s">
        <v>844</v>
      </c>
      <c r="C545" s="1">
        <f>VLOOKUP(A545,Papers[],3,FALSE)</f>
        <v>2001</v>
      </c>
    </row>
    <row r="546" spans="1:3">
      <c r="A546" s="3">
        <v>272</v>
      </c>
      <c r="B546" t="s">
        <v>847</v>
      </c>
      <c r="C546" s="1">
        <f>VLOOKUP(A546,Papers[],3,FALSE)</f>
        <v>2001</v>
      </c>
    </row>
    <row r="547" spans="1:3">
      <c r="A547" s="3">
        <v>272</v>
      </c>
      <c r="B547" t="s">
        <v>816</v>
      </c>
      <c r="C547" s="1">
        <f>VLOOKUP(A547,Papers[],3,FALSE)</f>
        <v>2001</v>
      </c>
    </row>
    <row r="548" spans="1:3">
      <c r="A548" s="3">
        <v>272</v>
      </c>
      <c r="B548" t="s">
        <v>846</v>
      </c>
      <c r="C548" s="1">
        <f>VLOOKUP(A548,Papers[],3,FALSE)</f>
        <v>2001</v>
      </c>
    </row>
    <row r="549" spans="1:3">
      <c r="A549" s="3">
        <v>273</v>
      </c>
      <c r="B549" t="s">
        <v>850</v>
      </c>
      <c r="C549" s="1">
        <f>VLOOKUP(A549,Papers[],3,FALSE)</f>
        <v>2001</v>
      </c>
    </row>
    <row r="550" spans="1:3">
      <c r="A550" s="3">
        <v>273</v>
      </c>
      <c r="B550" t="s">
        <v>849</v>
      </c>
      <c r="C550" s="1">
        <f>VLOOKUP(A550,Papers[],3,FALSE)</f>
        <v>2001</v>
      </c>
    </row>
    <row r="551" spans="1:3">
      <c r="A551" s="3">
        <v>274</v>
      </c>
      <c r="B551" t="s">
        <v>852</v>
      </c>
      <c r="C551" s="1">
        <f>VLOOKUP(A551,Papers[],3,FALSE)</f>
        <v>2001</v>
      </c>
    </row>
    <row r="552" spans="1:3">
      <c r="A552" s="3">
        <v>275</v>
      </c>
      <c r="B552" t="s">
        <v>854</v>
      </c>
      <c r="C552" s="1">
        <f>VLOOKUP(A552,Papers[],3,FALSE)</f>
        <v>2001</v>
      </c>
    </row>
    <row r="553" spans="1:3">
      <c r="A553" s="3">
        <v>275</v>
      </c>
      <c r="B553" t="s">
        <v>855</v>
      </c>
      <c r="C553" s="1">
        <f>VLOOKUP(A553,Papers[],3,FALSE)</f>
        <v>2001</v>
      </c>
    </row>
    <row r="554" spans="1:3">
      <c r="A554" s="3">
        <v>275</v>
      </c>
      <c r="B554" t="s">
        <v>856</v>
      </c>
      <c r="C554" s="1">
        <f>VLOOKUP(A554,Papers[],3,FALSE)</f>
        <v>2001</v>
      </c>
    </row>
    <row r="555" spans="1:3">
      <c r="A555" s="3">
        <v>276</v>
      </c>
      <c r="B555" t="s">
        <v>858</v>
      </c>
      <c r="C555" s="1">
        <f>VLOOKUP(A555,Papers[],3,FALSE)</f>
        <v>2002</v>
      </c>
    </row>
    <row r="556" spans="1:3">
      <c r="A556" s="3">
        <v>276</v>
      </c>
      <c r="B556" t="s">
        <v>857</v>
      </c>
      <c r="C556" s="1">
        <f>VLOOKUP(A556,Papers[],3,FALSE)</f>
        <v>2002</v>
      </c>
    </row>
    <row r="557" spans="1:3">
      <c r="A557" s="3">
        <v>277</v>
      </c>
      <c r="B557" t="s">
        <v>859</v>
      </c>
      <c r="C557" s="1">
        <f>VLOOKUP(A557,Papers[],3,FALSE)</f>
        <v>2002</v>
      </c>
    </row>
    <row r="558" spans="1:3">
      <c r="A558" s="3">
        <v>277</v>
      </c>
      <c r="B558" t="s">
        <v>860</v>
      </c>
      <c r="C558" s="1">
        <f>VLOOKUP(A558,Papers[],3,FALSE)</f>
        <v>2002</v>
      </c>
    </row>
    <row r="559" spans="1:3">
      <c r="A559" s="3">
        <v>278</v>
      </c>
      <c r="B559" t="s">
        <v>862</v>
      </c>
      <c r="C559" s="1">
        <f>VLOOKUP(A559,Papers[],3,FALSE)</f>
        <v>2002</v>
      </c>
    </row>
    <row r="560" spans="1:3">
      <c r="A560" s="3">
        <v>278</v>
      </c>
      <c r="B560" t="s">
        <v>177</v>
      </c>
      <c r="C560" s="1">
        <f>VLOOKUP(A560,Papers[],3,FALSE)</f>
        <v>2002</v>
      </c>
    </row>
    <row r="561" spans="1:3">
      <c r="A561" s="3">
        <v>280</v>
      </c>
      <c r="B561" t="s">
        <v>864</v>
      </c>
      <c r="C561" s="1">
        <f>VLOOKUP(A561,Papers[],3,FALSE)</f>
        <v>2001</v>
      </c>
    </row>
    <row r="562" spans="1:3">
      <c r="A562" s="3">
        <v>282</v>
      </c>
      <c r="B562" t="s">
        <v>868</v>
      </c>
      <c r="C562" s="1">
        <f>VLOOKUP(A562,Papers[],3,FALSE)</f>
        <v>2002</v>
      </c>
    </row>
    <row r="563" spans="1:3">
      <c r="A563" s="3">
        <v>282</v>
      </c>
      <c r="B563" t="s">
        <v>869</v>
      </c>
      <c r="C563" s="1">
        <f>VLOOKUP(A563,Papers[],3,FALSE)</f>
        <v>2002</v>
      </c>
    </row>
    <row r="564" spans="1:3">
      <c r="A564" s="3">
        <v>282</v>
      </c>
      <c r="B564" t="s">
        <v>48</v>
      </c>
      <c r="C564" s="1">
        <f>VLOOKUP(A564,Papers[],3,FALSE)</f>
        <v>2002</v>
      </c>
    </row>
    <row r="565" spans="1:3">
      <c r="A565" s="3">
        <v>282</v>
      </c>
      <c r="B565" t="s">
        <v>867</v>
      </c>
      <c r="C565" s="1">
        <f>VLOOKUP(A565,Papers[],3,FALSE)</f>
        <v>2002</v>
      </c>
    </row>
    <row r="566" spans="1:3">
      <c r="A566" s="3">
        <v>283</v>
      </c>
      <c r="B566" t="s">
        <v>871</v>
      </c>
      <c r="C566" s="1">
        <f>VLOOKUP(A566,Papers[],3,FALSE)</f>
        <v>2002</v>
      </c>
    </row>
    <row r="567" spans="1:3">
      <c r="A567" s="3">
        <v>283</v>
      </c>
      <c r="B567" t="s">
        <v>872</v>
      </c>
      <c r="C567" s="1">
        <f>VLOOKUP(A567,Papers[],3,FALSE)</f>
        <v>2002</v>
      </c>
    </row>
    <row r="568" spans="1:3">
      <c r="A568" s="3">
        <v>285</v>
      </c>
      <c r="B568" t="s">
        <v>874</v>
      </c>
      <c r="C568" s="1">
        <f>VLOOKUP(A568,Papers[],3,FALSE)</f>
        <v>2002</v>
      </c>
    </row>
    <row r="569" spans="1:3">
      <c r="A569" s="3">
        <v>285</v>
      </c>
      <c r="B569" t="s">
        <v>169</v>
      </c>
      <c r="C569" s="1">
        <f>VLOOKUP(A569,Papers[],3,FALSE)</f>
        <v>2002</v>
      </c>
    </row>
    <row r="570" spans="1:3">
      <c r="A570" s="3">
        <v>285</v>
      </c>
      <c r="B570" t="s">
        <v>818</v>
      </c>
      <c r="C570" s="1">
        <f>VLOOKUP(A570,Papers[],3,FALSE)</f>
        <v>2002</v>
      </c>
    </row>
    <row r="571" spans="1:3">
      <c r="A571" s="3">
        <v>285</v>
      </c>
      <c r="B571" t="s">
        <v>875</v>
      </c>
      <c r="C571" s="1">
        <f>VLOOKUP(A571,Papers[],3,FALSE)</f>
        <v>2002</v>
      </c>
    </row>
    <row r="572" spans="1:3">
      <c r="A572" s="3">
        <v>287</v>
      </c>
      <c r="B572" t="s">
        <v>878</v>
      </c>
      <c r="C572" s="1">
        <f>VLOOKUP(A572,Papers[],3,FALSE)</f>
        <v>2003</v>
      </c>
    </row>
    <row r="573" spans="1:3">
      <c r="A573" s="3">
        <v>288</v>
      </c>
      <c r="B573" t="s">
        <v>883</v>
      </c>
      <c r="C573" s="1">
        <f>VLOOKUP(A573,Papers[],3,FALSE)</f>
        <v>2003</v>
      </c>
    </row>
    <row r="574" spans="1:3">
      <c r="A574" s="3">
        <v>288</v>
      </c>
      <c r="B574" t="s">
        <v>882</v>
      </c>
      <c r="C574" s="1">
        <f>VLOOKUP(A574,Papers[],3,FALSE)</f>
        <v>2003</v>
      </c>
    </row>
    <row r="575" spans="1:3">
      <c r="A575" s="3">
        <v>288</v>
      </c>
      <c r="B575" t="s">
        <v>881</v>
      </c>
      <c r="C575" s="1">
        <f>VLOOKUP(A575,Papers[],3,FALSE)</f>
        <v>2003</v>
      </c>
    </row>
    <row r="576" spans="1:3">
      <c r="A576" s="3">
        <v>288</v>
      </c>
      <c r="B576" t="s">
        <v>867</v>
      </c>
      <c r="C576" s="1">
        <f>VLOOKUP(A576,Papers[],3,FALSE)</f>
        <v>2003</v>
      </c>
    </row>
    <row r="577" spans="1:3">
      <c r="A577" s="3">
        <v>289</v>
      </c>
      <c r="B577" t="s">
        <v>885</v>
      </c>
      <c r="C577" s="1">
        <f>VLOOKUP(A577,Papers[],3,FALSE)</f>
        <v>2003</v>
      </c>
    </row>
    <row r="578" spans="1:3">
      <c r="A578" s="3">
        <v>289</v>
      </c>
      <c r="B578" t="s">
        <v>579</v>
      </c>
      <c r="C578" s="1">
        <f>VLOOKUP(A578,Papers[],3,FALSE)</f>
        <v>2003</v>
      </c>
    </row>
    <row r="579" spans="1:3">
      <c r="A579" s="3">
        <v>289</v>
      </c>
      <c r="B579" t="s">
        <v>878</v>
      </c>
      <c r="C579" s="1">
        <f>VLOOKUP(A579,Papers[],3,FALSE)</f>
        <v>2003</v>
      </c>
    </row>
    <row r="580" spans="1:3">
      <c r="A580" s="3">
        <v>290</v>
      </c>
      <c r="B580" t="s">
        <v>888</v>
      </c>
      <c r="C580" s="1">
        <f>VLOOKUP(A580,Papers[],3,FALSE)</f>
        <v>1999</v>
      </c>
    </row>
    <row r="581" spans="1:3">
      <c r="A581" s="3">
        <v>290</v>
      </c>
      <c r="B581" t="s">
        <v>889</v>
      </c>
      <c r="C581" s="1">
        <f>VLOOKUP(A581,Papers[],3,FALSE)</f>
        <v>1999</v>
      </c>
    </row>
    <row r="582" spans="1:3">
      <c r="A582" s="3">
        <v>291</v>
      </c>
      <c r="B582" t="s">
        <v>892</v>
      </c>
      <c r="C582" s="1">
        <f>VLOOKUP(A582,Papers[],3,FALSE)</f>
        <v>1977</v>
      </c>
    </row>
    <row r="583" spans="1:3">
      <c r="A583" s="3">
        <v>292</v>
      </c>
      <c r="B583" t="s">
        <v>896</v>
      </c>
      <c r="C583" s="1">
        <f>VLOOKUP(A583,Papers[],3,FALSE)</f>
        <v>2003</v>
      </c>
    </row>
    <row r="584" spans="1:3">
      <c r="A584" s="3">
        <v>292</v>
      </c>
      <c r="B584" t="s">
        <v>895</v>
      </c>
      <c r="C584" s="1">
        <f>VLOOKUP(A584,Papers[],3,FALSE)</f>
        <v>2003</v>
      </c>
    </row>
    <row r="585" spans="1:3">
      <c r="A585" s="3">
        <v>293</v>
      </c>
      <c r="B585" t="s">
        <v>41</v>
      </c>
      <c r="C585" s="1">
        <f>VLOOKUP(A585,Papers[],3,FALSE)</f>
        <v>2003</v>
      </c>
    </row>
    <row r="586" spans="1:3">
      <c r="A586" s="3">
        <v>294</v>
      </c>
      <c r="B586" t="s">
        <v>901</v>
      </c>
      <c r="C586" s="1">
        <f>VLOOKUP(A586,Papers[],3,FALSE)</f>
        <v>2001</v>
      </c>
    </row>
    <row r="587" spans="1:3">
      <c r="A587" s="3">
        <v>294</v>
      </c>
      <c r="B587" t="s">
        <v>902</v>
      </c>
      <c r="C587" s="1">
        <f>VLOOKUP(A587,Papers[],3,FALSE)</f>
        <v>2001</v>
      </c>
    </row>
    <row r="588" spans="1:3">
      <c r="A588" s="3">
        <v>295</v>
      </c>
      <c r="B588" t="s">
        <v>906</v>
      </c>
      <c r="C588" s="1">
        <f>VLOOKUP(A588,Papers[],3,FALSE)</f>
        <v>2003</v>
      </c>
    </row>
    <row r="589" spans="1:3">
      <c r="A589" s="3">
        <v>295</v>
      </c>
      <c r="B589" t="s">
        <v>904</v>
      </c>
      <c r="C589" s="1">
        <f>VLOOKUP(A589,Papers[],3,FALSE)</f>
        <v>2003</v>
      </c>
    </row>
    <row r="590" spans="1:3">
      <c r="A590" s="3">
        <v>295</v>
      </c>
      <c r="B590" t="s">
        <v>905</v>
      </c>
      <c r="C590" s="1">
        <f>VLOOKUP(A590,Papers[],3,FALSE)</f>
        <v>2003</v>
      </c>
    </row>
    <row r="591" spans="1:3">
      <c r="A591" s="3">
        <v>296</v>
      </c>
      <c r="B591" t="s">
        <v>909</v>
      </c>
      <c r="C591" s="1">
        <f>VLOOKUP(A591,Papers[],3,FALSE)</f>
        <v>2003</v>
      </c>
    </row>
    <row r="592" spans="1:3">
      <c r="A592" s="3">
        <v>297</v>
      </c>
      <c r="B592" t="s">
        <v>912</v>
      </c>
      <c r="C592" s="1">
        <f>VLOOKUP(A592,Papers[],3,FALSE)</f>
        <v>2003</v>
      </c>
    </row>
    <row r="593" spans="1:3">
      <c r="A593" s="3">
        <v>297</v>
      </c>
      <c r="B593" t="s">
        <v>911</v>
      </c>
      <c r="C593" s="1">
        <f>VLOOKUP(A593,Papers[],3,FALSE)</f>
        <v>2003</v>
      </c>
    </row>
    <row r="594" spans="1:3">
      <c r="A594" s="3">
        <v>298</v>
      </c>
      <c r="B594" t="s">
        <v>915</v>
      </c>
      <c r="C594" s="1">
        <f>VLOOKUP(A594,Papers[],3,FALSE)</f>
        <v>2003</v>
      </c>
    </row>
    <row r="595" spans="1:3">
      <c r="A595" s="3">
        <v>298</v>
      </c>
      <c r="B595" t="s">
        <v>50</v>
      </c>
      <c r="C595" s="1">
        <f>VLOOKUP(A595,Papers[],3,FALSE)</f>
        <v>2003</v>
      </c>
    </row>
    <row r="596" spans="1:3">
      <c r="A596" s="3">
        <v>299</v>
      </c>
      <c r="B596" t="s">
        <v>414</v>
      </c>
      <c r="C596" s="1">
        <f>VLOOKUP(A596,Papers[],3,FALSE)</f>
        <v>2003</v>
      </c>
    </row>
    <row r="597" spans="1:3">
      <c r="A597" s="3">
        <v>299</v>
      </c>
      <c r="B597" t="s">
        <v>918</v>
      </c>
      <c r="C597" s="1">
        <f>VLOOKUP(A597,Papers[],3,FALSE)</f>
        <v>2003</v>
      </c>
    </row>
    <row r="598" spans="1:3">
      <c r="A598" s="3">
        <v>299</v>
      </c>
      <c r="B598" t="s">
        <v>919</v>
      </c>
      <c r="C598" s="1">
        <f>VLOOKUP(A598,Papers[],3,FALSE)</f>
        <v>2003</v>
      </c>
    </row>
    <row r="599" spans="1:3">
      <c r="A599" s="3">
        <v>300</v>
      </c>
      <c r="B599" t="s">
        <v>150</v>
      </c>
      <c r="C599" s="1">
        <f>VLOOKUP(A599,Papers[],3,FALSE)</f>
        <v>2003</v>
      </c>
    </row>
    <row r="600" spans="1:3">
      <c r="A600" s="3">
        <v>300</v>
      </c>
      <c r="B600" t="s">
        <v>921</v>
      </c>
      <c r="C600" s="1">
        <f>VLOOKUP(A600,Papers[],3,FALSE)</f>
        <v>2003</v>
      </c>
    </row>
    <row r="601" spans="1:3">
      <c r="A601" s="3">
        <v>302</v>
      </c>
      <c r="B601" t="s">
        <v>925</v>
      </c>
      <c r="C601" s="1">
        <f>VLOOKUP(A601,Papers[],3,FALSE)</f>
        <v>2003</v>
      </c>
    </row>
    <row r="602" spans="1:3">
      <c r="A602" s="3">
        <v>302</v>
      </c>
      <c r="B602" t="s">
        <v>926</v>
      </c>
      <c r="C602" s="1">
        <f>VLOOKUP(A602,Papers[],3,FALSE)</f>
        <v>2003</v>
      </c>
    </row>
    <row r="603" spans="1:3">
      <c r="A603" s="3">
        <v>302</v>
      </c>
      <c r="B603" t="s">
        <v>881</v>
      </c>
      <c r="C603" s="1">
        <f>VLOOKUP(A603,Papers[],3,FALSE)</f>
        <v>2003</v>
      </c>
    </row>
    <row r="604" spans="1:3">
      <c r="A604" s="3">
        <v>302</v>
      </c>
      <c r="B604" t="s">
        <v>923</v>
      </c>
      <c r="C604" s="1">
        <f>VLOOKUP(A604,Papers[],3,FALSE)</f>
        <v>2003</v>
      </c>
    </row>
    <row r="605" spans="1:3">
      <c r="A605" s="3">
        <v>302</v>
      </c>
      <c r="B605" t="s">
        <v>924</v>
      </c>
      <c r="C605" s="1">
        <f>VLOOKUP(A605,Papers[],3,FALSE)</f>
        <v>2003</v>
      </c>
    </row>
    <row r="606" spans="1:3">
      <c r="A606" s="3">
        <v>302</v>
      </c>
      <c r="B606" t="s">
        <v>806</v>
      </c>
      <c r="C606" s="1">
        <f>VLOOKUP(A606,Papers[],3,FALSE)</f>
        <v>2003</v>
      </c>
    </row>
    <row r="607" spans="1:3">
      <c r="A607" s="3">
        <v>303</v>
      </c>
      <c r="B607" t="s">
        <v>928</v>
      </c>
      <c r="C607" s="1">
        <f>VLOOKUP(A607,Papers[],3,FALSE)</f>
        <v>2003</v>
      </c>
    </row>
    <row r="608" spans="1:3">
      <c r="A608" s="3">
        <v>303</v>
      </c>
      <c r="B608" t="s">
        <v>929</v>
      </c>
      <c r="C608" s="1">
        <f>VLOOKUP(A608,Papers[],3,FALSE)</f>
        <v>2003</v>
      </c>
    </row>
    <row r="609" spans="1:3">
      <c r="A609" s="3">
        <v>304</v>
      </c>
      <c r="B609" t="s">
        <v>931</v>
      </c>
      <c r="C609" s="1">
        <f>VLOOKUP(A609,Papers[],3,FALSE)</f>
        <v>2003</v>
      </c>
    </row>
    <row r="610" spans="1:3">
      <c r="A610" s="3">
        <v>304</v>
      </c>
      <c r="B610" t="s">
        <v>932</v>
      </c>
      <c r="C610" s="1">
        <f>VLOOKUP(A610,Papers[],3,FALSE)</f>
        <v>2003</v>
      </c>
    </row>
    <row r="611" spans="1:3">
      <c r="A611" s="3">
        <v>305</v>
      </c>
      <c r="B611" t="s">
        <v>936</v>
      </c>
      <c r="C611" s="1">
        <f>VLOOKUP(A611,Papers[],3,FALSE)</f>
        <v>2003</v>
      </c>
    </row>
    <row r="612" spans="1:3">
      <c r="A612" s="3">
        <v>305</v>
      </c>
      <c r="B612" t="s">
        <v>935</v>
      </c>
      <c r="C612" s="1">
        <f>VLOOKUP(A612,Papers[],3,FALSE)</f>
        <v>2003</v>
      </c>
    </row>
    <row r="613" spans="1:3">
      <c r="A613" s="3">
        <v>305</v>
      </c>
      <c r="B613" t="s">
        <v>937</v>
      </c>
      <c r="C613" s="1">
        <f>VLOOKUP(A613,Papers[],3,FALSE)</f>
        <v>2003</v>
      </c>
    </row>
    <row r="614" spans="1:3">
      <c r="A614" s="3">
        <v>306</v>
      </c>
      <c r="B614" t="s">
        <v>939</v>
      </c>
      <c r="C614" s="1">
        <f>VLOOKUP(A614,Papers[],3,FALSE)</f>
        <v>2004</v>
      </c>
    </row>
    <row r="615" spans="1:3">
      <c r="A615" s="3">
        <v>306</v>
      </c>
      <c r="B615" t="s">
        <v>43</v>
      </c>
      <c r="C615" s="1">
        <f>VLOOKUP(A615,Papers[],3,FALSE)</f>
        <v>2004</v>
      </c>
    </row>
    <row r="616" spans="1:3">
      <c r="A616" s="3">
        <v>306</v>
      </c>
      <c r="B616" t="s">
        <v>940</v>
      </c>
      <c r="C616" s="1">
        <f>VLOOKUP(A616,Papers[],3,FALSE)</f>
        <v>2004</v>
      </c>
    </row>
    <row r="617" spans="1:3">
      <c r="A617" s="3">
        <v>306</v>
      </c>
      <c r="B617" t="s">
        <v>941</v>
      </c>
      <c r="C617" s="1">
        <f>VLOOKUP(A617,Papers[],3,FALSE)</f>
        <v>2004</v>
      </c>
    </row>
    <row r="618" spans="1:3">
      <c r="A618" s="3">
        <v>306</v>
      </c>
      <c r="B618" t="s">
        <v>942</v>
      </c>
      <c r="C618" s="1">
        <f>VLOOKUP(A618,Papers[],3,FALSE)</f>
        <v>2004</v>
      </c>
    </row>
    <row r="619" spans="1:3">
      <c r="A619" s="3">
        <v>307</v>
      </c>
      <c r="B619" t="s">
        <v>948</v>
      </c>
      <c r="C619" s="1">
        <f>VLOOKUP(A619,Papers[],3,FALSE)</f>
        <v>2004</v>
      </c>
    </row>
    <row r="620" spans="1:3">
      <c r="A620" s="3">
        <v>307</v>
      </c>
      <c r="B620" t="s">
        <v>947</v>
      </c>
      <c r="C620" s="1">
        <f>VLOOKUP(A620,Papers[],3,FALSE)</f>
        <v>2004</v>
      </c>
    </row>
    <row r="621" spans="1:3">
      <c r="A621" s="3">
        <v>307</v>
      </c>
      <c r="B621" t="s">
        <v>945</v>
      </c>
      <c r="C621" s="1">
        <f>VLOOKUP(A621,Papers[],3,FALSE)</f>
        <v>2004</v>
      </c>
    </row>
    <row r="622" spans="1:3">
      <c r="A622" s="3">
        <v>307</v>
      </c>
      <c r="B622" t="s">
        <v>946</v>
      </c>
      <c r="C622" s="1">
        <f>VLOOKUP(A622,Papers[],3,FALSE)</f>
        <v>2004</v>
      </c>
    </row>
    <row r="623" spans="1:3">
      <c r="A623" s="3">
        <v>307</v>
      </c>
      <c r="B623" t="s">
        <v>949</v>
      </c>
      <c r="C623" s="1">
        <f>VLOOKUP(A623,Papers[],3,FALSE)</f>
        <v>2004</v>
      </c>
    </row>
    <row r="624" spans="1:3">
      <c r="A624" s="3">
        <v>309</v>
      </c>
      <c r="B624" t="s">
        <v>952</v>
      </c>
      <c r="C624" s="1">
        <f>VLOOKUP(A624,Papers[],3,FALSE)</f>
        <v>2002</v>
      </c>
    </row>
    <row r="625" spans="1:3">
      <c r="A625" s="3">
        <v>309</v>
      </c>
      <c r="B625" t="s">
        <v>953</v>
      </c>
      <c r="C625" s="1">
        <f>VLOOKUP(A625,Papers[],3,FALSE)</f>
        <v>2002</v>
      </c>
    </row>
    <row r="626" spans="1:3">
      <c r="A626" s="3">
        <v>310</v>
      </c>
      <c r="B626" t="s">
        <v>48</v>
      </c>
      <c r="C626" s="1">
        <f>VLOOKUP(A626,Papers[],3,FALSE)</f>
        <v>2002</v>
      </c>
    </row>
    <row r="627" spans="1:3">
      <c r="A627" s="3">
        <v>310</v>
      </c>
      <c r="B627" t="s">
        <v>912</v>
      </c>
      <c r="C627" s="1">
        <f>VLOOKUP(A627,Papers[],3,FALSE)</f>
        <v>2002</v>
      </c>
    </row>
    <row r="628" spans="1:3">
      <c r="A628" s="3">
        <v>310</v>
      </c>
      <c r="B628" t="s">
        <v>911</v>
      </c>
      <c r="C628" s="1">
        <f>VLOOKUP(A628,Papers[],3,FALSE)</f>
        <v>2002</v>
      </c>
    </row>
    <row r="629" spans="1:3">
      <c r="A629" s="3">
        <v>311</v>
      </c>
      <c r="B629" t="s">
        <v>958</v>
      </c>
      <c r="C629" s="1">
        <f>VLOOKUP(A629,Papers[],3,FALSE)</f>
        <v>2004</v>
      </c>
    </row>
    <row r="630" spans="1:3">
      <c r="A630" s="3">
        <v>311</v>
      </c>
      <c r="B630" t="s">
        <v>957</v>
      </c>
      <c r="C630" s="1">
        <f>VLOOKUP(A630,Papers[],3,FALSE)</f>
        <v>2004</v>
      </c>
    </row>
    <row r="631" spans="1:3">
      <c r="A631" s="3">
        <v>311</v>
      </c>
      <c r="B631" t="s">
        <v>956</v>
      </c>
      <c r="C631" s="1">
        <f>VLOOKUP(A631,Papers[],3,FALSE)</f>
        <v>2004</v>
      </c>
    </row>
    <row r="632" spans="1:3">
      <c r="A632" s="3">
        <v>312</v>
      </c>
      <c r="B632" t="s">
        <v>961</v>
      </c>
      <c r="C632" s="1">
        <f>VLOOKUP(A632,Papers[],3,FALSE)</f>
        <v>2004</v>
      </c>
    </row>
    <row r="633" spans="1:3">
      <c r="A633" s="3">
        <v>312</v>
      </c>
      <c r="B633" t="s">
        <v>962</v>
      </c>
      <c r="C633" s="1">
        <f>VLOOKUP(A633,Papers[],3,FALSE)</f>
        <v>2004</v>
      </c>
    </row>
    <row r="634" spans="1:3">
      <c r="A634" s="3">
        <v>314</v>
      </c>
      <c r="B634" t="s">
        <v>966</v>
      </c>
      <c r="C634" s="1">
        <f>VLOOKUP(A634,Papers[],3,FALSE)</f>
        <v>2004</v>
      </c>
    </row>
    <row r="635" spans="1:3">
      <c r="A635" s="3">
        <v>314</v>
      </c>
      <c r="B635" t="s">
        <v>965</v>
      </c>
      <c r="C635" s="1">
        <f>VLOOKUP(A635,Papers[],3,FALSE)</f>
        <v>2004</v>
      </c>
    </row>
    <row r="636" spans="1:3">
      <c r="A636" s="3">
        <v>314</v>
      </c>
      <c r="B636" t="s">
        <v>967</v>
      </c>
      <c r="C636" s="1">
        <f>VLOOKUP(A636,Papers[],3,FALSE)</f>
        <v>2004</v>
      </c>
    </row>
    <row r="637" spans="1:3">
      <c r="A637" s="3">
        <v>316</v>
      </c>
      <c r="B637" t="s">
        <v>969</v>
      </c>
      <c r="C637" s="1">
        <f>VLOOKUP(A637,Papers[],3,FALSE)</f>
        <v>2004</v>
      </c>
    </row>
    <row r="638" spans="1:3">
      <c r="A638" s="3">
        <v>316</v>
      </c>
      <c r="B638" t="s">
        <v>970</v>
      </c>
      <c r="C638" s="1">
        <f>VLOOKUP(A638,Papers[],3,FALSE)</f>
        <v>2004</v>
      </c>
    </row>
    <row r="639" spans="1:3">
      <c r="A639" s="3">
        <v>317</v>
      </c>
      <c r="B639" t="s">
        <v>979</v>
      </c>
      <c r="C639" s="1">
        <f>VLOOKUP(A639,Papers[],3,FALSE)</f>
        <v>2008</v>
      </c>
    </row>
    <row r="640" spans="1:3">
      <c r="A640" s="3">
        <v>317</v>
      </c>
      <c r="B640" t="s">
        <v>975</v>
      </c>
      <c r="C640" s="1">
        <f>VLOOKUP(A640,Papers[],3,FALSE)</f>
        <v>2008</v>
      </c>
    </row>
    <row r="641" spans="1:3">
      <c r="A641" s="3">
        <v>317</v>
      </c>
      <c r="B641" t="s">
        <v>977</v>
      </c>
      <c r="C641" s="1">
        <f>VLOOKUP(A641,Papers[],3,FALSE)</f>
        <v>2008</v>
      </c>
    </row>
    <row r="642" spans="1:3">
      <c r="A642" s="3">
        <v>317</v>
      </c>
      <c r="B642" t="s">
        <v>978</v>
      </c>
      <c r="C642" s="1">
        <f>VLOOKUP(A642,Papers[],3,FALSE)</f>
        <v>2008</v>
      </c>
    </row>
    <row r="643" spans="1:3">
      <c r="A643" s="3">
        <v>317</v>
      </c>
      <c r="B643" t="s">
        <v>976</v>
      </c>
      <c r="C643" s="1">
        <f>VLOOKUP(A643,Papers[],3,FALSE)</f>
        <v>2008</v>
      </c>
    </row>
    <row r="644" spans="1:3">
      <c r="A644" s="3">
        <v>319</v>
      </c>
      <c r="B644" t="s">
        <v>984</v>
      </c>
      <c r="C644" s="1">
        <f>VLOOKUP(A644,Papers[],3,FALSE)</f>
        <v>2006</v>
      </c>
    </row>
    <row r="645" spans="1:3">
      <c r="A645" s="3">
        <v>319</v>
      </c>
      <c r="B645" t="s">
        <v>985</v>
      </c>
      <c r="C645" s="1">
        <f>VLOOKUP(A645,Papers[],3,FALSE)</f>
        <v>2006</v>
      </c>
    </row>
    <row r="646" spans="1:3">
      <c r="A646" s="3">
        <v>320</v>
      </c>
      <c r="B646" t="s">
        <v>988</v>
      </c>
      <c r="C646" s="1">
        <f>VLOOKUP(A646,Papers[],3,FALSE)</f>
        <v>2007</v>
      </c>
    </row>
    <row r="647" spans="1:3">
      <c r="A647" s="3">
        <v>320</v>
      </c>
      <c r="B647" t="s">
        <v>989</v>
      </c>
      <c r="C647" s="1">
        <f>VLOOKUP(A647,Papers[],3,FALSE)</f>
        <v>2007</v>
      </c>
    </row>
    <row r="648" spans="1:3">
      <c r="A648" s="3">
        <v>321</v>
      </c>
      <c r="B648" t="s">
        <v>993</v>
      </c>
      <c r="C648" s="1">
        <f>VLOOKUP(A648,Papers[],3,FALSE)</f>
        <v>2007</v>
      </c>
    </row>
    <row r="649" spans="1:3">
      <c r="A649" s="3">
        <v>322</v>
      </c>
      <c r="B649" t="s">
        <v>997</v>
      </c>
      <c r="C649" s="1">
        <f>VLOOKUP(A649,Papers[],3,FALSE)</f>
        <v>2005</v>
      </c>
    </row>
    <row r="650" spans="1:3">
      <c r="A650" s="3">
        <v>323</v>
      </c>
      <c r="B650" t="s">
        <v>1001</v>
      </c>
      <c r="C650" s="1">
        <f>VLOOKUP(A650,Papers[],3,FALSE)</f>
        <v>2007</v>
      </c>
    </row>
    <row r="651" spans="1:3">
      <c r="A651" s="3">
        <v>323</v>
      </c>
      <c r="B651" t="s">
        <v>1000</v>
      </c>
      <c r="C651" s="1">
        <f>VLOOKUP(A651,Papers[],3,FALSE)</f>
        <v>2007</v>
      </c>
    </row>
    <row r="652" spans="1:3">
      <c r="A652" s="3">
        <v>323</v>
      </c>
      <c r="B652" t="s">
        <v>1002</v>
      </c>
      <c r="C652" s="1">
        <f>VLOOKUP(A652,Papers[],3,FALSE)</f>
        <v>2007</v>
      </c>
    </row>
    <row r="653" spans="1:3">
      <c r="A653" s="3">
        <v>326</v>
      </c>
      <c r="B653" t="s">
        <v>1009</v>
      </c>
      <c r="C653" s="1">
        <f>VLOOKUP(A653,Papers[],3,FALSE)</f>
        <v>2007</v>
      </c>
    </row>
    <row r="654" spans="1:3">
      <c r="A654" s="3">
        <v>326</v>
      </c>
      <c r="B654" t="s">
        <v>1011</v>
      </c>
      <c r="C654" s="1">
        <f>VLOOKUP(A654,Papers[],3,FALSE)</f>
        <v>2007</v>
      </c>
    </row>
    <row r="655" spans="1:3">
      <c r="A655" s="3">
        <v>326</v>
      </c>
      <c r="B655" t="s">
        <v>1010</v>
      </c>
      <c r="C655" s="1">
        <f>VLOOKUP(A655,Papers[],3,FALSE)</f>
        <v>2007</v>
      </c>
    </row>
    <row r="656" spans="1:3">
      <c r="A656" s="3">
        <v>326</v>
      </c>
      <c r="B656" t="s">
        <v>1012</v>
      </c>
      <c r="C656" s="1">
        <f>VLOOKUP(A656,Papers[],3,FALSE)</f>
        <v>2007</v>
      </c>
    </row>
    <row r="657" spans="1:3">
      <c r="A657" s="3">
        <v>326</v>
      </c>
      <c r="B657" t="s">
        <v>1013</v>
      </c>
      <c r="C657" s="1">
        <f>VLOOKUP(A657,Papers[],3,FALSE)</f>
        <v>2007</v>
      </c>
    </row>
    <row r="658" spans="1:3">
      <c r="A658" s="3">
        <v>327</v>
      </c>
      <c r="B658" t="s">
        <v>1017</v>
      </c>
      <c r="C658" s="1">
        <f>VLOOKUP(A658,Papers[],3,FALSE)</f>
        <v>2008</v>
      </c>
    </row>
    <row r="659" spans="1:3">
      <c r="A659" s="3">
        <v>327</v>
      </c>
      <c r="B659" t="s">
        <v>1016</v>
      </c>
      <c r="C659" s="1">
        <f>VLOOKUP(A659,Papers[],3,FALSE)</f>
        <v>2008</v>
      </c>
    </row>
    <row r="660" spans="1:3">
      <c r="A660" s="3">
        <v>328</v>
      </c>
      <c r="B660" t="s">
        <v>1021</v>
      </c>
      <c r="C660" s="1">
        <f>VLOOKUP(A660,Papers[],3,FALSE)</f>
        <v>2008</v>
      </c>
    </row>
    <row r="661" spans="1:3">
      <c r="A661" s="3">
        <v>328</v>
      </c>
      <c r="B661" t="s">
        <v>1022</v>
      </c>
      <c r="C661" s="1">
        <f>VLOOKUP(A661,Papers[],3,FALSE)</f>
        <v>2008</v>
      </c>
    </row>
    <row r="662" spans="1:3">
      <c r="A662" s="3">
        <v>328</v>
      </c>
      <c r="B662" t="s">
        <v>1023</v>
      </c>
      <c r="C662" s="1">
        <f>VLOOKUP(A662,Papers[],3,FALSE)</f>
        <v>2008</v>
      </c>
    </row>
    <row r="663" spans="1:3">
      <c r="A663" s="3">
        <v>329</v>
      </c>
      <c r="B663" t="s">
        <v>414</v>
      </c>
      <c r="C663" s="1">
        <f>VLOOKUP(A663,Papers[],3,FALSE)</f>
        <v>1998</v>
      </c>
    </row>
    <row r="664" spans="1:3">
      <c r="A664" s="3">
        <v>329</v>
      </c>
      <c r="B664" t="s">
        <v>18</v>
      </c>
      <c r="C664" s="1">
        <f>VLOOKUP(A664,Papers[],3,FALSE)</f>
        <v>1998</v>
      </c>
    </row>
    <row r="665" spans="1:3">
      <c r="A665" s="3">
        <v>329</v>
      </c>
      <c r="B665" t="s">
        <v>1027</v>
      </c>
      <c r="C665" s="1">
        <f>VLOOKUP(A665,Papers[],3,FALSE)</f>
        <v>1998</v>
      </c>
    </row>
    <row r="666" spans="1:3">
      <c r="A666" s="3">
        <v>330</v>
      </c>
      <c r="B666" t="s">
        <v>1031</v>
      </c>
      <c r="C666" s="1">
        <f>VLOOKUP(A666,Papers[],3,FALSE)</f>
        <v>2008</v>
      </c>
    </row>
    <row r="667" spans="1:3">
      <c r="A667" s="3">
        <v>330</v>
      </c>
      <c r="B667" t="s">
        <v>1033</v>
      </c>
      <c r="C667" s="1">
        <f>VLOOKUP(A667,Papers[],3,FALSE)</f>
        <v>2008</v>
      </c>
    </row>
    <row r="668" spans="1:3">
      <c r="A668" s="3">
        <v>330</v>
      </c>
      <c r="B668" t="s">
        <v>1032</v>
      </c>
      <c r="C668" s="1">
        <f>VLOOKUP(A668,Papers[],3,FALSE)</f>
        <v>2008</v>
      </c>
    </row>
    <row r="669" spans="1:3">
      <c r="A669" s="3">
        <v>331</v>
      </c>
      <c r="B669" t="s">
        <v>1037</v>
      </c>
      <c r="C669" s="1">
        <f>VLOOKUP(A669,Papers[],3,FALSE)</f>
        <v>2001</v>
      </c>
    </row>
    <row r="670" spans="1:3">
      <c r="A670" s="3">
        <v>332</v>
      </c>
      <c r="B670" t="s">
        <v>1042</v>
      </c>
      <c r="C670" s="1">
        <f>VLOOKUP(A670,Papers[],3,FALSE)</f>
        <v>2007</v>
      </c>
    </row>
    <row r="671" spans="1:3">
      <c r="A671" s="3">
        <v>332</v>
      </c>
      <c r="B671" t="s">
        <v>61</v>
      </c>
      <c r="C671" s="1">
        <f>VLOOKUP(A671,Papers[],3,FALSE)</f>
        <v>2007</v>
      </c>
    </row>
    <row r="672" spans="1:3">
      <c r="A672" s="3">
        <v>332</v>
      </c>
      <c r="B672" t="s">
        <v>1045</v>
      </c>
      <c r="C672" s="1">
        <f>VLOOKUP(A672,Papers[],3,FALSE)</f>
        <v>2007</v>
      </c>
    </row>
    <row r="673" spans="1:3">
      <c r="A673" s="3">
        <v>332</v>
      </c>
      <c r="B673" t="s">
        <v>1044</v>
      </c>
      <c r="C673" s="1">
        <f>VLOOKUP(A673,Papers[],3,FALSE)</f>
        <v>2007</v>
      </c>
    </row>
    <row r="674" spans="1:3">
      <c r="A674" s="3">
        <v>332</v>
      </c>
      <c r="B674" t="s">
        <v>1043</v>
      </c>
      <c r="C674" s="1">
        <f>VLOOKUP(A674,Papers[],3,FALSE)</f>
        <v>2007</v>
      </c>
    </row>
    <row r="675" spans="1:3">
      <c r="A675" s="3">
        <v>332</v>
      </c>
      <c r="B675" t="s">
        <v>1041</v>
      </c>
      <c r="C675" s="1">
        <f>VLOOKUP(A675,Papers[],3,FALSE)</f>
        <v>2007</v>
      </c>
    </row>
    <row r="676" spans="1:3">
      <c r="A676" s="3">
        <v>333</v>
      </c>
      <c r="B676" t="s">
        <v>1049</v>
      </c>
      <c r="C676" s="1">
        <f>VLOOKUP(A676,Papers[],3,FALSE)</f>
        <v>1994</v>
      </c>
    </row>
    <row r="677" spans="1:3">
      <c r="A677" s="3">
        <v>333</v>
      </c>
      <c r="B677" t="s">
        <v>1050</v>
      </c>
      <c r="C677" s="1">
        <f>VLOOKUP(A677,Papers[],3,FALSE)</f>
        <v>1994</v>
      </c>
    </row>
    <row r="678" spans="1:3">
      <c r="A678" s="3">
        <v>334</v>
      </c>
      <c r="B678" t="s">
        <v>1056</v>
      </c>
      <c r="C678" s="1">
        <f>VLOOKUP(A678,Papers[],3,FALSE)</f>
        <v>2007</v>
      </c>
    </row>
    <row r="679" spans="1:3">
      <c r="A679" s="3">
        <v>334</v>
      </c>
      <c r="B679" t="s">
        <v>1055</v>
      </c>
      <c r="C679" s="1">
        <f>VLOOKUP(A679,Papers[],3,FALSE)</f>
        <v>2007</v>
      </c>
    </row>
    <row r="680" spans="1:3">
      <c r="A680" s="3">
        <v>334</v>
      </c>
      <c r="B680" t="s">
        <v>1053</v>
      </c>
      <c r="C680" s="1">
        <f>VLOOKUP(A680,Papers[],3,FALSE)</f>
        <v>2007</v>
      </c>
    </row>
    <row r="681" spans="1:3">
      <c r="A681" s="3">
        <v>334</v>
      </c>
      <c r="B681" t="s">
        <v>1054</v>
      </c>
      <c r="C681" s="1">
        <f>VLOOKUP(A681,Papers[],3,FALSE)</f>
        <v>2007</v>
      </c>
    </row>
    <row r="682" spans="1:3">
      <c r="A682" s="3">
        <v>335</v>
      </c>
      <c r="B682" t="s">
        <v>1060</v>
      </c>
      <c r="C682" s="1">
        <f>VLOOKUP(A682,Papers[],3,FALSE)</f>
        <v>2007</v>
      </c>
    </row>
    <row r="683" spans="1:3">
      <c r="A683" s="3">
        <v>335</v>
      </c>
      <c r="B683" t="s">
        <v>1061</v>
      </c>
      <c r="C683" s="1">
        <f>VLOOKUP(A683,Papers[],3,FALSE)</f>
        <v>2007</v>
      </c>
    </row>
    <row r="684" spans="1:3">
      <c r="A684" s="3">
        <v>336</v>
      </c>
      <c r="B684" t="s">
        <v>92</v>
      </c>
      <c r="C684" s="1">
        <f>VLOOKUP(A684,Papers[],3,FALSE)</f>
        <v>2007</v>
      </c>
    </row>
    <row r="685" spans="1:3">
      <c r="A685" s="3">
        <v>336</v>
      </c>
      <c r="B685" t="s">
        <v>91</v>
      </c>
      <c r="C685" s="1">
        <f>VLOOKUP(A685,Papers[],3,FALSE)</f>
        <v>2007</v>
      </c>
    </row>
    <row r="686" spans="1:3">
      <c r="A686" s="3">
        <v>336</v>
      </c>
      <c r="B686" t="s">
        <v>90</v>
      </c>
      <c r="C686" s="1">
        <f>VLOOKUP(A686,Papers[],3,FALSE)</f>
        <v>2007</v>
      </c>
    </row>
    <row r="687" spans="1:3">
      <c r="A687" s="3">
        <v>336</v>
      </c>
      <c r="B687" t="s">
        <v>89</v>
      </c>
      <c r="C687" s="1">
        <f>VLOOKUP(A687,Papers[],3,FALSE)</f>
        <v>2007</v>
      </c>
    </row>
    <row r="688" spans="1:3">
      <c r="A688" s="3">
        <v>337</v>
      </c>
      <c r="B688" t="s">
        <v>1069</v>
      </c>
      <c r="C688" s="1">
        <f>VLOOKUP(A688,Papers[],3,FALSE)</f>
        <v>2007</v>
      </c>
    </row>
    <row r="689" spans="1:3">
      <c r="A689" s="3">
        <v>337</v>
      </c>
      <c r="B689" t="s">
        <v>1068</v>
      </c>
      <c r="C689" s="1">
        <f>VLOOKUP(A689,Papers[],3,FALSE)</f>
        <v>2007</v>
      </c>
    </row>
    <row r="690" spans="1:3">
      <c r="A690" s="3">
        <v>338</v>
      </c>
      <c r="B690" t="s">
        <v>1073</v>
      </c>
      <c r="C690" s="1">
        <f>VLOOKUP(A690,Papers[],3,FALSE)</f>
        <v>2008</v>
      </c>
    </row>
    <row r="691" spans="1:3">
      <c r="A691" s="3">
        <v>338</v>
      </c>
      <c r="B691" t="s">
        <v>1072</v>
      </c>
      <c r="C691" s="1">
        <f>VLOOKUP(A691,Papers[],3,FALSE)</f>
        <v>2008</v>
      </c>
    </row>
    <row r="692" spans="1:3">
      <c r="A692" s="3">
        <v>338</v>
      </c>
      <c r="B692" t="s">
        <v>1074</v>
      </c>
      <c r="C692" s="1">
        <f>VLOOKUP(A692,Papers[],3,FALSE)</f>
        <v>2008</v>
      </c>
    </row>
    <row r="693" spans="1:3">
      <c r="A693" s="3">
        <v>339</v>
      </c>
      <c r="B693" t="s">
        <v>1079</v>
      </c>
      <c r="C693" s="1">
        <f>VLOOKUP(A693,Papers[],3,FALSE)</f>
        <v>2007</v>
      </c>
    </row>
    <row r="694" spans="1:3">
      <c r="A694" s="3">
        <v>339</v>
      </c>
      <c r="B694" t="s">
        <v>1078</v>
      </c>
      <c r="C694" s="1">
        <f>VLOOKUP(A694,Papers[],3,FALSE)</f>
        <v>2007</v>
      </c>
    </row>
    <row r="695" spans="1:3">
      <c r="A695" s="3">
        <v>343</v>
      </c>
      <c r="B695" t="s">
        <v>1085</v>
      </c>
      <c r="C695" s="1">
        <f>VLOOKUP(A695,Papers[],3,FALSE)</f>
        <v>2008</v>
      </c>
    </row>
    <row r="696" spans="1:3">
      <c r="A696" s="3">
        <v>343</v>
      </c>
      <c r="B696" t="s">
        <v>1086</v>
      </c>
      <c r="C696" s="1">
        <f>VLOOKUP(A696,Papers[],3,FALSE)</f>
        <v>2008</v>
      </c>
    </row>
    <row r="697" spans="1:3">
      <c r="A697" s="3">
        <v>343</v>
      </c>
      <c r="B697" t="s">
        <v>1087</v>
      </c>
      <c r="C697" s="1">
        <f>VLOOKUP(A697,Papers[],3,FALSE)</f>
        <v>2008</v>
      </c>
    </row>
    <row r="698" spans="1:3">
      <c r="A698" s="3">
        <v>343</v>
      </c>
      <c r="B698" t="s">
        <v>1088</v>
      </c>
      <c r="C698" s="1">
        <f>VLOOKUP(A698,Papers[],3,FALSE)</f>
        <v>2008</v>
      </c>
    </row>
    <row r="699" spans="1:3">
      <c r="A699" s="3">
        <v>346</v>
      </c>
      <c r="B699" t="s">
        <v>1093</v>
      </c>
      <c r="C699" s="1">
        <f>VLOOKUP(A699,Papers[],3,FALSE)</f>
        <v>2005</v>
      </c>
    </row>
    <row r="700" spans="1:3">
      <c r="A700" s="3">
        <v>346</v>
      </c>
      <c r="B700" t="s">
        <v>1092</v>
      </c>
      <c r="C700" s="1">
        <f>VLOOKUP(A700,Papers[],3,FALSE)</f>
        <v>2005</v>
      </c>
    </row>
    <row r="701" spans="1:3">
      <c r="A701" s="3">
        <v>347</v>
      </c>
      <c r="B701" t="s">
        <v>1097</v>
      </c>
      <c r="C701" s="1">
        <f>VLOOKUP(A701,Papers[],3,FALSE)</f>
        <v>2006</v>
      </c>
    </row>
    <row r="702" spans="1:3">
      <c r="A702" s="3">
        <v>347</v>
      </c>
      <c r="B702" t="s">
        <v>1098</v>
      </c>
      <c r="C702" s="1">
        <f>VLOOKUP(A702,Papers[],3,FALSE)</f>
        <v>2006</v>
      </c>
    </row>
    <row r="703" spans="1:3">
      <c r="A703" s="3">
        <v>348</v>
      </c>
      <c r="B703" t="s">
        <v>1103</v>
      </c>
      <c r="C703" s="1">
        <f>VLOOKUP(A703,Papers[],3,FALSE)</f>
        <v>1996</v>
      </c>
    </row>
    <row r="704" spans="1:3">
      <c r="A704" s="3">
        <v>348</v>
      </c>
      <c r="B704" t="s">
        <v>1102</v>
      </c>
      <c r="C704" s="1">
        <f>VLOOKUP(A704,Papers[],3,FALSE)</f>
        <v>1996</v>
      </c>
    </row>
    <row r="705" spans="1:3">
      <c r="A705" s="3">
        <v>351</v>
      </c>
      <c r="B705" t="s">
        <v>1107</v>
      </c>
      <c r="C705" s="1">
        <f>VLOOKUP(A705,Papers[],3,FALSE)</f>
        <v>1997</v>
      </c>
    </row>
    <row r="706" spans="1:3">
      <c r="A706" s="3">
        <v>351</v>
      </c>
      <c r="B706" t="s">
        <v>1106</v>
      </c>
      <c r="C706" s="1">
        <f>VLOOKUP(A706,Papers[],3,FALSE)</f>
        <v>1997</v>
      </c>
    </row>
    <row r="707" spans="1:3">
      <c r="A707" s="3">
        <v>352</v>
      </c>
      <c r="B707" t="s">
        <v>1110</v>
      </c>
      <c r="C707" s="1">
        <f>VLOOKUP(A707,Papers[],3,FALSE)</f>
        <v>2009</v>
      </c>
    </row>
    <row r="708" spans="1:3">
      <c r="A708" s="3">
        <v>353</v>
      </c>
      <c r="B708" t="s">
        <v>1114</v>
      </c>
      <c r="C708" s="1">
        <f>VLOOKUP(A708,Papers[],3,FALSE)</f>
        <v>2001</v>
      </c>
    </row>
    <row r="709" spans="1:3">
      <c r="A709" s="3">
        <v>353</v>
      </c>
      <c r="B709" t="s">
        <v>18</v>
      </c>
      <c r="C709" s="1">
        <f>VLOOKUP(A709,Papers[],3,FALSE)</f>
        <v>2001</v>
      </c>
    </row>
    <row r="710" spans="1:3">
      <c r="A710" s="3">
        <v>354</v>
      </c>
      <c r="B710" t="s">
        <v>464</v>
      </c>
      <c r="C710" s="1">
        <f>VLOOKUP(A710,Papers[],3,FALSE)</f>
        <v>2008</v>
      </c>
    </row>
    <row r="711" spans="1:3">
      <c r="A711" s="3">
        <v>355</v>
      </c>
      <c r="B711" t="s">
        <v>1125</v>
      </c>
      <c r="C711" s="1">
        <f>VLOOKUP(A711,Papers[],3,FALSE)</f>
        <v>2010</v>
      </c>
    </row>
    <row r="712" spans="1:3">
      <c r="A712" s="3">
        <v>355</v>
      </c>
      <c r="B712" t="s">
        <v>1121</v>
      </c>
      <c r="C712" s="1">
        <f>VLOOKUP(A712,Papers[],3,FALSE)</f>
        <v>2010</v>
      </c>
    </row>
    <row r="713" spans="1:3">
      <c r="A713" s="3">
        <v>355</v>
      </c>
      <c r="B713" t="s">
        <v>1122</v>
      </c>
      <c r="C713" s="1">
        <f>VLOOKUP(A713,Papers[],3,FALSE)</f>
        <v>2010</v>
      </c>
    </row>
    <row r="714" spans="1:3">
      <c r="A714" s="3">
        <v>355</v>
      </c>
      <c r="B714" t="s">
        <v>1120</v>
      </c>
      <c r="C714" s="1">
        <f>VLOOKUP(A714,Papers[],3,FALSE)</f>
        <v>2010</v>
      </c>
    </row>
    <row r="715" spans="1:3">
      <c r="A715" s="3">
        <v>355</v>
      </c>
      <c r="B715" t="s">
        <v>1123</v>
      </c>
      <c r="C715" s="1">
        <f>VLOOKUP(A715,Papers[],3,FALSE)</f>
        <v>2010</v>
      </c>
    </row>
    <row r="716" spans="1:3">
      <c r="A716" s="3">
        <v>355</v>
      </c>
      <c r="B716" t="s">
        <v>1124</v>
      </c>
      <c r="C716" s="1">
        <f>VLOOKUP(A716,Papers[],3,FALSE)</f>
        <v>2010</v>
      </c>
    </row>
    <row r="717" spans="1:3">
      <c r="A717" s="3">
        <v>356</v>
      </c>
      <c r="B717" t="s">
        <v>1128</v>
      </c>
      <c r="C717" s="1">
        <f>VLOOKUP(A717,Papers[],3,FALSE)</f>
        <v>2007</v>
      </c>
    </row>
    <row r="718" spans="1:3">
      <c r="A718" s="3">
        <v>357</v>
      </c>
      <c r="B718" t="s">
        <v>1131</v>
      </c>
      <c r="C718" s="1">
        <f>VLOOKUP(A718,Papers[],3,FALSE)</f>
        <v>2007</v>
      </c>
    </row>
    <row r="719" spans="1:3">
      <c r="A719" s="3">
        <v>358</v>
      </c>
      <c r="B719" t="s">
        <v>1134</v>
      </c>
      <c r="C719" s="1">
        <f>VLOOKUP(A719,Papers[],3,FALSE)</f>
        <v>2007</v>
      </c>
    </row>
    <row r="720" spans="1:3">
      <c r="A720" s="3">
        <v>358</v>
      </c>
      <c r="B720" t="s">
        <v>1135</v>
      </c>
      <c r="C720" s="1">
        <f>VLOOKUP(A720,Papers[],3,FALSE)</f>
        <v>2007</v>
      </c>
    </row>
    <row r="721" spans="1:3">
      <c r="A721" s="3">
        <v>359</v>
      </c>
      <c r="B721" t="s">
        <v>1139</v>
      </c>
      <c r="C721" s="1">
        <f>VLOOKUP(A721,Papers[],3,FALSE)</f>
        <v>1997</v>
      </c>
    </row>
    <row r="722" spans="1:3">
      <c r="A722" s="3">
        <v>360</v>
      </c>
      <c r="B722" t="s">
        <v>1144</v>
      </c>
      <c r="C722" s="1">
        <f>VLOOKUP(A722,Papers[],3,FALSE)</f>
        <v>2003</v>
      </c>
    </row>
    <row r="723" spans="1:3">
      <c r="A723" s="3">
        <v>360</v>
      </c>
      <c r="B723" t="s">
        <v>1145</v>
      </c>
      <c r="C723" s="1">
        <f>VLOOKUP(A723,Papers[],3,FALSE)</f>
        <v>2003</v>
      </c>
    </row>
    <row r="724" spans="1:3">
      <c r="A724" s="3">
        <v>360</v>
      </c>
      <c r="B724" t="s">
        <v>838</v>
      </c>
      <c r="C724" s="1">
        <f>VLOOKUP(A724,Papers[],3,FALSE)</f>
        <v>2003</v>
      </c>
    </row>
    <row r="725" spans="1:3">
      <c r="A725" s="3">
        <v>360</v>
      </c>
      <c r="B725" t="s">
        <v>1143</v>
      </c>
      <c r="C725" s="1">
        <f>VLOOKUP(A725,Papers[],3,FALSE)</f>
        <v>2003</v>
      </c>
    </row>
    <row r="726" spans="1:3">
      <c r="A726" s="3">
        <v>361</v>
      </c>
      <c r="B726" t="s">
        <v>1150</v>
      </c>
      <c r="C726" s="1">
        <f>VLOOKUP(A726,Papers[],3,FALSE)</f>
        <v>2009</v>
      </c>
    </row>
    <row r="727" spans="1:3">
      <c r="A727" s="3">
        <v>361</v>
      </c>
      <c r="B727" t="s">
        <v>1152</v>
      </c>
      <c r="C727" s="1">
        <f>VLOOKUP(A727,Papers[],3,FALSE)</f>
        <v>2009</v>
      </c>
    </row>
    <row r="728" spans="1:3">
      <c r="A728" s="3">
        <v>361</v>
      </c>
      <c r="B728" t="s">
        <v>1149</v>
      </c>
      <c r="C728" s="1">
        <f>VLOOKUP(A728,Papers[],3,FALSE)</f>
        <v>2009</v>
      </c>
    </row>
    <row r="729" spans="1:3">
      <c r="A729" s="3">
        <v>361</v>
      </c>
      <c r="B729" t="s">
        <v>1151</v>
      </c>
      <c r="C729" s="1">
        <f>VLOOKUP(A729,Papers[],3,FALSE)</f>
        <v>2009</v>
      </c>
    </row>
    <row r="730" spans="1:3">
      <c r="A730" s="3">
        <v>362</v>
      </c>
      <c r="B730" t="s">
        <v>1155</v>
      </c>
      <c r="C730" s="1">
        <f>VLOOKUP(A730,Papers[],3,FALSE)</f>
        <v>2008</v>
      </c>
    </row>
    <row r="731" spans="1:3">
      <c r="A731" s="3">
        <v>362</v>
      </c>
      <c r="B731" t="s">
        <v>1156</v>
      </c>
      <c r="C731" s="1">
        <f>VLOOKUP(A731,Papers[],3,FALSE)</f>
        <v>2008</v>
      </c>
    </row>
    <row r="732" spans="1:3">
      <c r="A732" s="3">
        <v>362</v>
      </c>
      <c r="B732" t="s">
        <v>1157</v>
      </c>
      <c r="C732" s="1">
        <f>VLOOKUP(A732,Papers[],3,FALSE)</f>
        <v>2008</v>
      </c>
    </row>
    <row r="733" spans="1:3">
      <c r="A733" s="3">
        <v>363</v>
      </c>
      <c r="B733" t="s">
        <v>1164</v>
      </c>
      <c r="C733" s="1">
        <f>VLOOKUP(A733,Papers[],3,FALSE)</f>
        <v>2008</v>
      </c>
    </row>
    <row r="734" spans="1:3">
      <c r="A734" s="3">
        <v>363</v>
      </c>
      <c r="B734" t="s">
        <v>1161</v>
      </c>
      <c r="C734" s="1">
        <f>VLOOKUP(A734,Papers[],3,FALSE)</f>
        <v>2008</v>
      </c>
    </row>
    <row r="735" spans="1:3">
      <c r="A735" s="3">
        <v>363</v>
      </c>
      <c r="B735" t="s">
        <v>1160</v>
      </c>
      <c r="C735" s="1">
        <f>VLOOKUP(A735,Papers[],3,FALSE)</f>
        <v>2008</v>
      </c>
    </row>
    <row r="736" spans="1:3">
      <c r="A736" s="3">
        <v>363</v>
      </c>
      <c r="B736" t="s">
        <v>1162</v>
      </c>
      <c r="C736" s="1">
        <f>VLOOKUP(A736,Papers[],3,FALSE)</f>
        <v>2008</v>
      </c>
    </row>
    <row r="737" spans="1:3">
      <c r="A737" s="3">
        <v>363</v>
      </c>
      <c r="B737" t="s">
        <v>1163</v>
      </c>
      <c r="C737" s="1">
        <f>VLOOKUP(A737,Papers[],3,FALSE)</f>
        <v>2008</v>
      </c>
    </row>
    <row r="738" spans="1:3">
      <c r="A738" s="3">
        <v>364</v>
      </c>
      <c r="B738" t="s">
        <v>1167</v>
      </c>
      <c r="C738" s="1">
        <f>VLOOKUP(A738,Papers[],3,FALSE)</f>
        <v>2008</v>
      </c>
    </row>
    <row r="739" spans="1:3">
      <c r="A739" s="3">
        <v>364</v>
      </c>
      <c r="B739" t="s">
        <v>1168</v>
      </c>
      <c r="C739" s="1">
        <f>VLOOKUP(A739,Papers[],3,FALSE)</f>
        <v>2008</v>
      </c>
    </row>
    <row r="740" spans="1:3">
      <c r="A740" s="3">
        <v>365</v>
      </c>
      <c r="B740" t="s">
        <v>1174</v>
      </c>
      <c r="C740" s="1">
        <f>VLOOKUP(A740,Papers[],3,FALSE)</f>
        <v>2009</v>
      </c>
    </row>
    <row r="741" spans="1:3">
      <c r="A741" s="3">
        <v>365</v>
      </c>
      <c r="B741" t="s">
        <v>1177</v>
      </c>
      <c r="C741" s="1">
        <f>VLOOKUP(A741,Papers[],3,FALSE)</f>
        <v>2009</v>
      </c>
    </row>
    <row r="742" spans="1:3">
      <c r="A742" s="3">
        <v>365</v>
      </c>
      <c r="B742" t="s">
        <v>1173</v>
      </c>
      <c r="C742" s="1">
        <f>VLOOKUP(A742,Papers[],3,FALSE)</f>
        <v>2009</v>
      </c>
    </row>
    <row r="743" spans="1:3">
      <c r="A743" s="3">
        <v>365</v>
      </c>
      <c r="B743" t="s">
        <v>1176</v>
      </c>
      <c r="C743" s="1">
        <f>VLOOKUP(A743,Papers[],3,FALSE)</f>
        <v>2009</v>
      </c>
    </row>
    <row r="744" spans="1:3">
      <c r="A744" s="3">
        <v>365</v>
      </c>
      <c r="B744" t="s">
        <v>1175</v>
      </c>
      <c r="C744" s="1">
        <f>VLOOKUP(A744,Papers[],3,FALSE)</f>
        <v>2009</v>
      </c>
    </row>
    <row r="745" spans="1:3">
      <c r="A745" s="3">
        <v>365</v>
      </c>
      <c r="B745" t="s">
        <v>1172</v>
      </c>
      <c r="C745" s="1">
        <f>VLOOKUP(A745,Papers[],3,FALSE)</f>
        <v>2009</v>
      </c>
    </row>
    <row r="746" spans="1:3">
      <c r="A746" s="3">
        <v>366</v>
      </c>
      <c r="B746" t="s">
        <v>1182</v>
      </c>
      <c r="C746" s="1">
        <f>VLOOKUP(A746,Papers[],3,FALSE)</f>
        <v>2008</v>
      </c>
    </row>
    <row r="747" spans="1:3">
      <c r="A747" s="3">
        <v>366</v>
      </c>
      <c r="B747" t="s">
        <v>1184</v>
      </c>
      <c r="C747" s="1">
        <f>VLOOKUP(A747,Papers[],3,FALSE)</f>
        <v>2008</v>
      </c>
    </row>
    <row r="748" spans="1:3">
      <c r="A748" s="3">
        <v>366</v>
      </c>
      <c r="B748" t="s">
        <v>1181</v>
      </c>
      <c r="C748" s="1">
        <f>VLOOKUP(A748,Papers[],3,FALSE)</f>
        <v>2008</v>
      </c>
    </row>
    <row r="749" spans="1:3">
      <c r="A749" s="3">
        <v>366</v>
      </c>
      <c r="B749" t="s">
        <v>1185</v>
      </c>
      <c r="C749" s="1">
        <f>VLOOKUP(A749,Papers[],3,FALSE)</f>
        <v>2008</v>
      </c>
    </row>
    <row r="750" spans="1:3">
      <c r="A750" s="3">
        <v>366</v>
      </c>
      <c r="B750" t="s">
        <v>1183</v>
      </c>
      <c r="C750" s="1">
        <f>VLOOKUP(A750,Papers[],3,FALSE)</f>
        <v>2008</v>
      </c>
    </row>
    <row r="751" spans="1:3">
      <c r="A751" s="3">
        <v>367</v>
      </c>
      <c r="B751" t="s">
        <v>1192</v>
      </c>
      <c r="C751" s="1">
        <f>VLOOKUP(A751,Papers[],3,FALSE)</f>
        <v>2008</v>
      </c>
    </row>
    <row r="752" spans="1:3">
      <c r="A752" s="3">
        <v>367</v>
      </c>
      <c r="B752" t="s">
        <v>1190</v>
      </c>
      <c r="C752" s="1">
        <f>VLOOKUP(A752,Papers[],3,FALSE)</f>
        <v>2008</v>
      </c>
    </row>
    <row r="753" spans="1:3">
      <c r="A753" s="3">
        <v>367</v>
      </c>
      <c r="B753" t="s">
        <v>1189</v>
      </c>
      <c r="C753" s="1">
        <f>VLOOKUP(A753,Papers[],3,FALSE)</f>
        <v>2008</v>
      </c>
    </row>
    <row r="754" spans="1:3">
      <c r="A754" s="3">
        <v>367</v>
      </c>
      <c r="B754" t="s">
        <v>1193</v>
      </c>
      <c r="C754" s="1">
        <f>VLOOKUP(A754,Papers[],3,FALSE)</f>
        <v>2008</v>
      </c>
    </row>
    <row r="755" spans="1:3">
      <c r="A755" s="3">
        <v>367</v>
      </c>
      <c r="B755" t="s">
        <v>1191</v>
      </c>
      <c r="C755" s="1">
        <f>VLOOKUP(A755,Papers[],3,FALSE)</f>
        <v>2008</v>
      </c>
    </row>
    <row r="756" spans="1:3">
      <c r="A756" s="3">
        <v>367</v>
      </c>
      <c r="B756" t="s">
        <v>1194</v>
      </c>
      <c r="C756" s="1">
        <f>VLOOKUP(A756,Papers[],3,FALSE)</f>
        <v>2008</v>
      </c>
    </row>
    <row r="757" spans="1:3">
      <c r="A757" s="3">
        <v>367</v>
      </c>
      <c r="B757" t="s">
        <v>1195</v>
      </c>
      <c r="C757" s="1">
        <f>VLOOKUP(A757,Papers[],3,FALSE)</f>
        <v>2008</v>
      </c>
    </row>
    <row r="758" spans="1:3">
      <c r="A758" s="3">
        <v>368</v>
      </c>
      <c r="B758" t="s">
        <v>1198</v>
      </c>
      <c r="C758" s="1">
        <f>VLOOKUP(A758,Papers[],3,FALSE)</f>
        <v>2008</v>
      </c>
    </row>
    <row r="759" spans="1:3">
      <c r="A759" s="3">
        <v>368</v>
      </c>
      <c r="B759" t="s">
        <v>1199</v>
      </c>
      <c r="C759" s="1">
        <f>VLOOKUP(A759,Papers[],3,FALSE)</f>
        <v>2008</v>
      </c>
    </row>
    <row r="760" spans="1:3">
      <c r="A760" s="3">
        <v>368</v>
      </c>
      <c r="B760" t="s">
        <v>795</v>
      </c>
      <c r="C760" s="1">
        <f>VLOOKUP(A760,Papers[],3,FALSE)</f>
        <v>2008</v>
      </c>
    </row>
    <row r="761" spans="1:3">
      <c r="A761" s="3">
        <v>368</v>
      </c>
      <c r="B761" t="s">
        <v>1200</v>
      </c>
      <c r="C761" s="1">
        <f>VLOOKUP(A761,Papers[],3,FALSE)</f>
        <v>2008</v>
      </c>
    </row>
    <row r="762" spans="1:3">
      <c r="A762" s="3">
        <v>369</v>
      </c>
      <c r="B762" t="s">
        <v>1204</v>
      </c>
      <c r="C762" s="1">
        <f>VLOOKUP(A762,Papers[],3,FALSE)</f>
        <v>2008</v>
      </c>
    </row>
    <row r="763" spans="1:3">
      <c r="A763" s="3">
        <v>369</v>
      </c>
      <c r="B763" t="s">
        <v>480</v>
      </c>
      <c r="C763" s="1">
        <f>VLOOKUP(A763,Papers[],3,FALSE)</f>
        <v>2008</v>
      </c>
    </row>
    <row r="764" spans="1:3">
      <c r="A764" s="3">
        <v>369</v>
      </c>
      <c r="B764" t="s">
        <v>1205</v>
      </c>
      <c r="C764" s="1">
        <f>VLOOKUP(A764,Papers[],3,FALSE)</f>
        <v>2008</v>
      </c>
    </row>
    <row r="765" spans="1:3">
      <c r="A765" s="3">
        <v>369</v>
      </c>
      <c r="B765" t="s">
        <v>479</v>
      </c>
      <c r="C765" s="1">
        <f>VLOOKUP(A765,Papers[],3,FALSE)</f>
        <v>2008</v>
      </c>
    </row>
    <row r="766" spans="1:3">
      <c r="A766" s="3">
        <v>370</v>
      </c>
      <c r="B766" t="s">
        <v>395</v>
      </c>
      <c r="C766" s="1">
        <f>VLOOKUP(A766,Papers[],3,FALSE)</f>
        <v>2008</v>
      </c>
    </row>
    <row r="767" spans="1:3">
      <c r="A767" s="3">
        <v>370</v>
      </c>
      <c r="B767" t="s">
        <v>396</v>
      </c>
      <c r="C767" s="1">
        <f>VLOOKUP(A767,Papers[],3,FALSE)</f>
        <v>2008</v>
      </c>
    </row>
    <row r="768" spans="1:3">
      <c r="A768" s="3">
        <v>371</v>
      </c>
      <c r="B768" t="s">
        <v>1212</v>
      </c>
      <c r="C768" s="1">
        <f>VLOOKUP(A768,Papers[],3,FALSE)</f>
        <v>2008</v>
      </c>
    </row>
    <row r="769" spans="1:3">
      <c r="A769" s="3">
        <v>371</v>
      </c>
      <c r="B769" t="s">
        <v>1214</v>
      </c>
      <c r="C769" s="1">
        <f>VLOOKUP(A769,Papers[],3,FALSE)</f>
        <v>2008</v>
      </c>
    </row>
    <row r="770" spans="1:3">
      <c r="A770" s="3">
        <v>371</v>
      </c>
      <c r="B770" t="s">
        <v>1213</v>
      </c>
      <c r="C770" s="1">
        <f>VLOOKUP(A770,Papers[],3,FALSE)</f>
        <v>2008</v>
      </c>
    </row>
    <row r="771" spans="1:3">
      <c r="A771" s="3">
        <v>372</v>
      </c>
      <c r="B771" t="s">
        <v>1219</v>
      </c>
      <c r="C771" s="1">
        <f>VLOOKUP(A771,Papers[],3,FALSE)</f>
        <v>2008</v>
      </c>
    </row>
    <row r="772" spans="1:3">
      <c r="A772" s="3">
        <v>372</v>
      </c>
      <c r="B772" t="s">
        <v>1220</v>
      </c>
      <c r="C772" s="1">
        <f>VLOOKUP(A772,Papers[],3,FALSE)</f>
        <v>2008</v>
      </c>
    </row>
    <row r="773" spans="1:3">
      <c r="A773" s="3">
        <v>372</v>
      </c>
      <c r="B773" t="s">
        <v>1218</v>
      </c>
      <c r="C773" s="1">
        <f>VLOOKUP(A773,Papers[],3,FALSE)</f>
        <v>2008</v>
      </c>
    </row>
    <row r="774" spans="1:3">
      <c r="A774" s="3">
        <v>373</v>
      </c>
      <c r="B774" t="s">
        <v>1225</v>
      </c>
      <c r="C774" s="1">
        <f>VLOOKUP(A774,Papers[],3,FALSE)</f>
        <v>2009</v>
      </c>
    </row>
    <row r="775" spans="1:3">
      <c r="A775" s="3">
        <v>373</v>
      </c>
      <c r="B775" t="s">
        <v>1223</v>
      </c>
      <c r="C775" s="1">
        <f>VLOOKUP(A775,Papers[],3,FALSE)</f>
        <v>2009</v>
      </c>
    </row>
    <row r="776" spans="1:3">
      <c r="A776" s="3">
        <v>373</v>
      </c>
      <c r="B776" t="s">
        <v>1224</v>
      </c>
      <c r="C776" s="1">
        <f>VLOOKUP(A776,Papers[],3,FALSE)</f>
        <v>2009</v>
      </c>
    </row>
    <row r="777" spans="1:3">
      <c r="A777" s="3">
        <v>375</v>
      </c>
      <c r="B777" t="s">
        <v>1232</v>
      </c>
      <c r="C777" s="1">
        <f>VLOOKUP(A777,Papers[],3,FALSE)</f>
        <v>2008</v>
      </c>
    </row>
    <row r="778" spans="1:3">
      <c r="A778" s="3">
        <v>375</v>
      </c>
      <c r="B778" t="s">
        <v>443</v>
      </c>
      <c r="C778" s="1">
        <f>VLOOKUP(A778,Papers[],3,FALSE)</f>
        <v>2008</v>
      </c>
    </row>
    <row r="779" spans="1:3">
      <c r="A779" s="3">
        <v>375</v>
      </c>
      <c r="B779" t="s">
        <v>1233</v>
      </c>
      <c r="C779" s="1">
        <f>VLOOKUP(A779,Papers[],3,FALSE)</f>
        <v>2008</v>
      </c>
    </row>
    <row r="780" spans="1:3">
      <c r="A780" s="3">
        <v>375</v>
      </c>
      <c r="B780" t="s">
        <v>1231</v>
      </c>
      <c r="C780" s="1">
        <f>VLOOKUP(A780,Papers[],3,FALSE)</f>
        <v>2008</v>
      </c>
    </row>
    <row r="781" spans="1:3">
      <c r="A781" s="3">
        <v>376</v>
      </c>
      <c r="B781" t="s">
        <v>1237</v>
      </c>
      <c r="C781" s="1">
        <f>VLOOKUP(A781,Papers[],3,FALSE)</f>
        <v>2008</v>
      </c>
    </row>
    <row r="782" spans="1:3">
      <c r="A782" s="3">
        <v>376</v>
      </c>
      <c r="B782" t="s">
        <v>1236</v>
      </c>
      <c r="C782" s="1">
        <f>VLOOKUP(A782,Papers[],3,FALSE)</f>
        <v>2008</v>
      </c>
    </row>
    <row r="783" spans="1:3">
      <c r="A783" s="3">
        <v>378</v>
      </c>
      <c r="B783" t="s">
        <v>1243</v>
      </c>
      <c r="C783" s="1">
        <f>VLOOKUP(A783,Papers[],3,FALSE)</f>
        <v>2008</v>
      </c>
    </row>
    <row r="784" spans="1:3">
      <c r="A784" s="3">
        <v>378</v>
      </c>
      <c r="B784" t="s">
        <v>1242</v>
      </c>
      <c r="C784" s="1">
        <f>VLOOKUP(A784,Papers[],3,FALSE)</f>
        <v>2008</v>
      </c>
    </row>
    <row r="785" spans="1:3">
      <c r="A785" s="3">
        <v>378</v>
      </c>
      <c r="B785" t="s">
        <v>18</v>
      </c>
      <c r="C785" s="1">
        <f>VLOOKUP(A785,Papers[],3,FALSE)</f>
        <v>2008</v>
      </c>
    </row>
    <row r="786" spans="1:3">
      <c r="A786" s="3">
        <v>378</v>
      </c>
      <c r="B786" t="s">
        <v>1241</v>
      </c>
      <c r="C786" s="1">
        <f>VLOOKUP(A786,Papers[],3,FALSE)</f>
        <v>2008</v>
      </c>
    </row>
    <row r="787" spans="1:3">
      <c r="A787" s="3">
        <v>379</v>
      </c>
      <c r="B787" t="s">
        <v>1246</v>
      </c>
      <c r="C787" s="1">
        <f>VLOOKUP(A787,Papers[],3,FALSE)</f>
        <v>2007</v>
      </c>
    </row>
    <row r="788" spans="1:3">
      <c r="A788" s="3">
        <v>380</v>
      </c>
      <c r="B788" t="s">
        <v>1250</v>
      </c>
      <c r="C788" s="1">
        <f>VLOOKUP(A788,Papers[],3,FALSE)</f>
        <v>2007</v>
      </c>
    </row>
    <row r="789" spans="1:3">
      <c r="A789" s="3">
        <v>380</v>
      </c>
      <c r="B789" t="s">
        <v>1253</v>
      </c>
      <c r="C789" s="1">
        <f>VLOOKUP(A789,Papers[],3,FALSE)</f>
        <v>2007</v>
      </c>
    </row>
    <row r="790" spans="1:3">
      <c r="A790" s="3">
        <v>380</v>
      </c>
      <c r="B790" t="s">
        <v>1251</v>
      </c>
      <c r="C790" s="1">
        <f>VLOOKUP(A790,Papers[],3,FALSE)</f>
        <v>2007</v>
      </c>
    </row>
    <row r="791" spans="1:3">
      <c r="A791" s="3">
        <v>380</v>
      </c>
      <c r="B791" t="s">
        <v>1252</v>
      </c>
      <c r="C791" s="1">
        <f>VLOOKUP(A791,Papers[],3,FALSE)</f>
        <v>2007</v>
      </c>
    </row>
    <row r="792" spans="1:3">
      <c r="A792" s="3">
        <v>380</v>
      </c>
      <c r="B792" t="s">
        <v>1254</v>
      </c>
      <c r="C792" s="1">
        <f>VLOOKUP(A792,Papers[],3,FALSE)</f>
        <v>2007</v>
      </c>
    </row>
    <row r="793" spans="1:3">
      <c r="A793" s="3">
        <v>381</v>
      </c>
      <c r="B793" t="s">
        <v>1259</v>
      </c>
      <c r="C793" s="1">
        <f>VLOOKUP(A793,Papers[],3,FALSE)</f>
        <v>2004</v>
      </c>
    </row>
    <row r="794" spans="1:3">
      <c r="A794" s="3">
        <v>381</v>
      </c>
      <c r="B794" t="s">
        <v>1258</v>
      </c>
      <c r="C794" s="1">
        <f>VLOOKUP(A794,Papers[],3,FALSE)</f>
        <v>2004</v>
      </c>
    </row>
    <row r="795" spans="1:3">
      <c r="A795" s="3">
        <v>382</v>
      </c>
      <c r="B795" t="s">
        <v>1265</v>
      </c>
      <c r="C795" s="1">
        <f>VLOOKUP(A795,Papers[],3,FALSE)</f>
        <v>2005</v>
      </c>
    </row>
    <row r="796" spans="1:3">
      <c r="A796" s="3">
        <v>382</v>
      </c>
      <c r="B796" t="s">
        <v>1266</v>
      </c>
      <c r="C796" s="1">
        <f>VLOOKUP(A796,Papers[],3,FALSE)</f>
        <v>2005</v>
      </c>
    </row>
    <row r="797" spans="1:3">
      <c r="A797" s="3">
        <v>382</v>
      </c>
      <c r="B797" t="s">
        <v>1264</v>
      </c>
      <c r="C797" s="1">
        <f>VLOOKUP(A797,Papers[],3,FALSE)</f>
        <v>2005</v>
      </c>
    </row>
    <row r="798" spans="1:3">
      <c r="A798" s="3">
        <v>382</v>
      </c>
      <c r="B798" t="s">
        <v>1263</v>
      </c>
      <c r="C798" s="1">
        <f>VLOOKUP(A798,Papers[],3,FALSE)</f>
        <v>2005</v>
      </c>
    </row>
    <row r="799" spans="1:3">
      <c r="A799" s="3">
        <v>383</v>
      </c>
      <c r="B799" t="s">
        <v>1233</v>
      </c>
      <c r="C799" s="1">
        <f>VLOOKUP(A799,Papers[],3,FALSE)</f>
        <v>2007</v>
      </c>
    </row>
    <row r="800" spans="1:3">
      <c r="A800" s="3">
        <v>384</v>
      </c>
      <c r="B800" t="s">
        <v>1273</v>
      </c>
      <c r="C800" s="1">
        <f>VLOOKUP(A800,Papers[],3,FALSE)</f>
        <v>2005</v>
      </c>
    </row>
    <row r="801" spans="1:3">
      <c r="A801" s="3">
        <v>384</v>
      </c>
      <c r="B801" t="s">
        <v>50</v>
      </c>
      <c r="C801" s="1">
        <f>VLOOKUP(A801,Papers[],3,FALSE)</f>
        <v>2005</v>
      </c>
    </row>
    <row r="802" spans="1:3">
      <c r="A802" s="3">
        <v>384</v>
      </c>
      <c r="B802" t="s">
        <v>1274</v>
      </c>
      <c r="C802" s="1">
        <f>VLOOKUP(A802,Papers[],3,FALSE)</f>
        <v>2005</v>
      </c>
    </row>
    <row r="803" spans="1:3">
      <c r="A803" s="3">
        <v>385</v>
      </c>
      <c r="B803" t="s">
        <v>1281</v>
      </c>
      <c r="C803" s="1">
        <f>VLOOKUP(A803,Papers[],3,FALSE)</f>
        <v>2004</v>
      </c>
    </row>
    <row r="804" spans="1:3">
      <c r="A804" s="3">
        <v>385</v>
      </c>
      <c r="B804" t="s">
        <v>1284</v>
      </c>
      <c r="C804" s="1">
        <f>VLOOKUP(A804,Papers[],3,FALSE)</f>
        <v>2004</v>
      </c>
    </row>
    <row r="805" spans="1:3">
      <c r="A805" s="3">
        <v>385</v>
      </c>
      <c r="B805" t="s">
        <v>1278</v>
      </c>
      <c r="C805" s="1">
        <f>VLOOKUP(A805,Papers[],3,FALSE)</f>
        <v>2004</v>
      </c>
    </row>
    <row r="806" spans="1:3">
      <c r="A806" s="3">
        <v>385</v>
      </c>
      <c r="B806" t="s">
        <v>1282</v>
      </c>
      <c r="C806" s="1">
        <f>VLOOKUP(A806,Papers[],3,FALSE)</f>
        <v>2004</v>
      </c>
    </row>
    <row r="807" spans="1:3">
      <c r="A807" s="3">
        <v>385</v>
      </c>
      <c r="B807" t="s">
        <v>1233</v>
      </c>
      <c r="C807" s="1">
        <f>VLOOKUP(A807,Papers[],3,FALSE)</f>
        <v>2004</v>
      </c>
    </row>
    <row r="808" spans="1:3">
      <c r="A808" s="3">
        <v>385</v>
      </c>
      <c r="B808" t="s">
        <v>1279</v>
      </c>
      <c r="C808" s="1">
        <f>VLOOKUP(A808,Papers[],3,FALSE)</f>
        <v>2004</v>
      </c>
    </row>
    <row r="809" spans="1:3">
      <c r="A809" s="3">
        <v>385</v>
      </c>
      <c r="B809" t="s">
        <v>1283</v>
      </c>
      <c r="C809" s="1">
        <f>VLOOKUP(A809,Papers[],3,FALSE)</f>
        <v>2004</v>
      </c>
    </row>
    <row r="810" spans="1:3">
      <c r="A810" s="3">
        <v>385</v>
      </c>
      <c r="B810" t="s">
        <v>1280</v>
      </c>
      <c r="C810" s="1">
        <f>VLOOKUP(A810,Papers[],3,FALSE)</f>
        <v>2004</v>
      </c>
    </row>
    <row r="811" spans="1:3">
      <c r="A811" s="3">
        <v>386</v>
      </c>
      <c r="B811" t="s">
        <v>1131</v>
      </c>
      <c r="C811" s="1">
        <f>VLOOKUP(A811,Papers[],3,FALSE)</f>
        <v>2007</v>
      </c>
    </row>
    <row r="812" spans="1:3">
      <c r="A812" s="3">
        <v>387</v>
      </c>
      <c r="B812" t="s">
        <v>1290</v>
      </c>
      <c r="C812" s="1">
        <f>VLOOKUP(A812,Papers[],3,FALSE)</f>
        <v>2005</v>
      </c>
    </row>
    <row r="813" spans="1:3">
      <c r="A813" s="3">
        <v>388</v>
      </c>
      <c r="B813" t="s">
        <v>1298</v>
      </c>
      <c r="C813" s="1">
        <f>VLOOKUP(A813,Papers[],3,FALSE)</f>
        <v>2005</v>
      </c>
    </row>
    <row r="814" spans="1:3">
      <c r="A814" s="3">
        <v>388</v>
      </c>
      <c r="B814" t="s">
        <v>1294</v>
      </c>
      <c r="C814" s="1">
        <f>VLOOKUP(A814,Papers[],3,FALSE)</f>
        <v>2005</v>
      </c>
    </row>
    <row r="815" spans="1:3">
      <c r="A815" s="3">
        <v>388</v>
      </c>
      <c r="B815" t="s">
        <v>1297</v>
      </c>
      <c r="C815" s="1">
        <f>VLOOKUP(A815,Papers[],3,FALSE)</f>
        <v>2005</v>
      </c>
    </row>
    <row r="816" spans="1:3">
      <c r="A816" s="3">
        <v>388</v>
      </c>
      <c r="B816" t="s">
        <v>1296</v>
      </c>
      <c r="C816" s="1">
        <f>VLOOKUP(A816,Papers[],3,FALSE)</f>
        <v>2005</v>
      </c>
    </row>
    <row r="817" spans="1:3">
      <c r="A817" s="3">
        <v>388</v>
      </c>
      <c r="B817" t="s">
        <v>1295</v>
      </c>
      <c r="C817" s="1">
        <f>VLOOKUP(A817,Papers[],3,FALSE)</f>
        <v>2005</v>
      </c>
    </row>
    <row r="818" spans="1:3">
      <c r="A818" s="3">
        <v>388</v>
      </c>
      <c r="B818" t="s">
        <v>1299</v>
      </c>
      <c r="C818" s="1">
        <f>VLOOKUP(A818,Papers[],3,FALSE)</f>
        <v>2005</v>
      </c>
    </row>
    <row r="819" spans="1:3">
      <c r="A819" s="3">
        <v>389</v>
      </c>
      <c r="B819" t="s">
        <v>443</v>
      </c>
      <c r="C819" s="1">
        <f>VLOOKUP(A819,Papers[],3,FALSE)</f>
        <v>2005</v>
      </c>
    </row>
    <row r="820" spans="1:3">
      <c r="A820" s="3">
        <v>389</v>
      </c>
      <c r="B820" t="s">
        <v>1233</v>
      </c>
      <c r="C820" s="1">
        <f>VLOOKUP(A820,Papers[],3,FALSE)</f>
        <v>2005</v>
      </c>
    </row>
    <row r="821" spans="1:3">
      <c r="A821" s="3">
        <v>389</v>
      </c>
      <c r="B821" t="s">
        <v>1231</v>
      </c>
      <c r="C821" s="1">
        <f>VLOOKUP(A821,Papers[],3,FALSE)</f>
        <v>2005</v>
      </c>
    </row>
    <row r="822" spans="1:3">
      <c r="A822" s="3">
        <v>390</v>
      </c>
      <c r="B822" t="s">
        <v>1305</v>
      </c>
      <c r="C822" s="1">
        <f>VLOOKUP(A822,Papers[],3,FALSE)</f>
        <v>2007</v>
      </c>
    </row>
    <row r="823" spans="1:3">
      <c r="A823" s="3">
        <v>390</v>
      </c>
      <c r="B823" t="s">
        <v>1306</v>
      </c>
      <c r="C823" s="1">
        <f>VLOOKUP(A823,Papers[],3,FALSE)</f>
        <v>2007</v>
      </c>
    </row>
    <row r="824" spans="1:3">
      <c r="A824" s="3">
        <v>390</v>
      </c>
      <c r="B824" t="s">
        <v>1309</v>
      </c>
      <c r="C824" s="1">
        <f>VLOOKUP(A824,Papers[],3,FALSE)</f>
        <v>2007</v>
      </c>
    </row>
    <row r="825" spans="1:3">
      <c r="A825" s="3">
        <v>390</v>
      </c>
      <c r="B825" t="s">
        <v>1079</v>
      </c>
      <c r="C825" s="1">
        <f>VLOOKUP(A825,Papers[],3,FALSE)</f>
        <v>2007</v>
      </c>
    </row>
    <row r="826" spans="1:3">
      <c r="A826" s="3">
        <v>390</v>
      </c>
      <c r="B826" t="s">
        <v>1307</v>
      </c>
      <c r="C826" s="1">
        <f>VLOOKUP(A826,Papers[],3,FALSE)</f>
        <v>2007</v>
      </c>
    </row>
    <row r="827" spans="1:3">
      <c r="A827" s="3">
        <v>390</v>
      </c>
      <c r="B827" t="s">
        <v>1308</v>
      </c>
      <c r="C827" s="1">
        <f>VLOOKUP(A827,Papers[],3,FALSE)</f>
        <v>2007</v>
      </c>
    </row>
    <row r="828" spans="1:3">
      <c r="A828" s="3">
        <v>391</v>
      </c>
      <c r="B828" t="s">
        <v>1314</v>
      </c>
      <c r="C828" s="1">
        <f>VLOOKUP(A828,Papers[],3,FALSE)</f>
        <v>2005</v>
      </c>
    </row>
    <row r="829" spans="1:3">
      <c r="A829" s="3">
        <v>391</v>
      </c>
      <c r="B829" t="s">
        <v>1313</v>
      </c>
      <c r="C829" s="1">
        <f>VLOOKUP(A829,Papers[],3,FALSE)</f>
        <v>2005</v>
      </c>
    </row>
    <row r="830" spans="1:3">
      <c r="A830" s="3">
        <v>391</v>
      </c>
      <c r="B830" t="s">
        <v>1315</v>
      </c>
      <c r="C830" s="1">
        <f>VLOOKUP(A830,Papers[],3,FALSE)</f>
        <v>2005</v>
      </c>
    </row>
    <row r="831" spans="1:3">
      <c r="A831" s="3">
        <v>392</v>
      </c>
      <c r="B831" t="s">
        <v>1320</v>
      </c>
      <c r="C831" s="1">
        <f>VLOOKUP(A831,Papers[],3,FALSE)</f>
        <v>2007</v>
      </c>
    </row>
    <row r="832" spans="1:3">
      <c r="A832" s="3">
        <v>392</v>
      </c>
      <c r="B832" t="s">
        <v>1321</v>
      </c>
      <c r="C832" s="1">
        <f>VLOOKUP(A832,Papers[],3,FALSE)</f>
        <v>2007</v>
      </c>
    </row>
    <row r="833" spans="1:3">
      <c r="A833" s="3">
        <v>392</v>
      </c>
      <c r="B833" t="s">
        <v>1319</v>
      </c>
      <c r="C833" s="1">
        <f>VLOOKUP(A833,Papers[],3,FALSE)</f>
        <v>2007</v>
      </c>
    </row>
    <row r="834" spans="1:3">
      <c r="A834" s="3">
        <v>393</v>
      </c>
      <c r="B834" t="s">
        <v>1212</v>
      </c>
      <c r="C834" s="1">
        <f>VLOOKUP(A834,Papers[],3,FALSE)</f>
        <v>2007</v>
      </c>
    </row>
    <row r="835" spans="1:3">
      <c r="A835" s="3">
        <v>393</v>
      </c>
      <c r="B835" t="s">
        <v>1214</v>
      </c>
      <c r="C835" s="1">
        <f>VLOOKUP(A835,Papers[],3,FALSE)</f>
        <v>2007</v>
      </c>
    </row>
    <row r="836" spans="1:3">
      <c r="A836" s="3">
        <v>393</v>
      </c>
      <c r="B836" t="s">
        <v>1213</v>
      </c>
      <c r="C836" s="1">
        <f>VLOOKUP(A836,Papers[],3,FALSE)</f>
        <v>2007</v>
      </c>
    </row>
    <row r="837" spans="1:3">
      <c r="A837" s="3">
        <v>393</v>
      </c>
      <c r="B837" t="s">
        <v>1325</v>
      </c>
      <c r="C837" s="1">
        <f>VLOOKUP(A837,Papers[],3,FALSE)</f>
        <v>2007</v>
      </c>
    </row>
    <row r="838" spans="1:3">
      <c r="A838" s="3">
        <v>394</v>
      </c>
      <c r="B838" t="s">
        <v>1330</v>
      </c>
      <c r="C838" s="1">
        <f>VLOOKUP(A838,Papers[],3,FALSE)</f>
        <v>2006</v>
      </c>
    </row>
    <row r="839" spans="1:3">
      <c r="A839" s="3">
        <v>394</v>
      </c>
      <c r="B839" t="s">
        <v>1331</v>
      </c>
      <c r="C839" s="1">
        <f>VLOOKUP(A839,Papers[],3,FALSE)</f>
        <v>2006</v>
      </c>
    </row>
    <row r="840" spans="1:3">
      <c r="A840" s="3">
        <v>394</v>
      </c>
      <c r="B840" t="s">
        <v>1332</v>
      </c>
      <c r="C840" s="1">
        <f>VLOOKUP(A840,Papers[],3,FALSE)</f>
        <v>2006</v>
      </c>
    </row>
    <row r="841" spans="1:3">
      <c r="A841" s="3">
        <v>394</v>
      </c>
      <c r="B841" t="s">
        <v>1329</v>
      </c>
      <c r="C841" s="1">
        <f>VLOOKUP(A841,Papers[],3,FALSE)</f>
        <v>2006</v>
      </c>
    </row>
    <row r="842" spans="1:3">
      <c r="A842" s="3">
        <v>395</v>
      </c>
      <c r="B842" t="s">
        <v>1335</v>
      </c>
      <c r="C842" s="1">
        <f>VLOOKUP(A842,Papers[],3,FALSE)</f>
        <v>2001</v>
      </c>
    </row>
    <row r="843" spans="1:3">
      <c r="A843" s="3">
        <v>395</v>
      </c>
      <c r="B843" t="s">
        <v>1336</v>
      </c>
      <c r="C843" s="1">
        <f>VLOOKUP(A843,Papers[],3,FALSE)</f>
        <v>2001</v>
      </c>
    </row>
    <row r="844" spans="1:3">
      <c r="A844" s="3">
        <v>396</v>
      </c>
      <c r="B844" t="s">
        <v>1340</v>
      </c>
      <c r="C844" s="1">
        <f>VLOOKUP(A844,Papers[],3,FALSE)</f>
        <v>2002</v>
      </c>
    </row>
    <row r="845" spans="1:3">
      <c r="A845" s="3">
        <v>396</v>
      </c>
      <c r="B845" t="s">
        <v>1341</v>
      </c>
      <c r="C845" s="1">
        <f>VLOOKUP(A845,Papers[],3,FALSE)</f>
        <v>2002</v>
      </c>
    </row>
    <row r="846" spans="1:3">
      <c r="A846" s="3">
        <v>396</v>
      </c>
      <c r="B846" t="s">
        <v>374</v>
      </c>
      <c r="C846" s="1">
        <f>VLOOKUP(A846,Papers[],3,FALSE)</f>
        <v>2002</v>
      </c>
    </row>
    <row r="847" spans="1:3">
      <c r="A847" s="3">
        <v>397</v>
      </c>
      <c r="B847" t="s">
        <v>833</v>
      </c>
      <c r="C847" s="1">
        <f>VLOOKUP(A847,Papers[],3,FALSE)</f>
        <v>2003</v>
      </c>
    </row>
    <row r="848" spans="1:3">
      <c r="A848" s="3">
        <v>398</v>
      </c>
      <c r="B848" t="s">
        <v>1346</v>
      </c>
      <c r="C848" s="1">
        <f>VLOOKUP(A848,Papers[],3,FALSE)</f>
        <v>2003</v>
      </c>
    </row>
    <row r="849" spans="1:3">
      <c r="A849" s="3">
        <v>399</v>
      </c>
      <c r="B849" t="s">
        <v>1349</v>
      </c>
      <c r="C849" s="1">
        <f>VLOOKUP(A849,Papers[],3,FALSE)</f>
        <v>2001</v>
      </c>
    </row>
    <row r="850" spans="1:3">
      <c r="A850" s="3">
        <v>399</v>
      </c>
      <c r="B850" t="s">
        <v>36</v>
      </c>
      <c r="C850" s="1">
        <f>VLOOKUP(A850,Papers[],3,FALSE)</f>
        <v>2001</v>
      </c>
    </row>
    <row r="851" spans="1:3">
      <c r="A851" s="3">
        <v>400</v>
      </c>
      <c r="B851" t="s">
        <v>1352</v>
      </c>
      <c r="C851" s="1">
        <f>VLOOKUP(A851,Papers[],3,FALSE)</f>
        <v>2002</v>
      </c>
    </row>
    <row r="852" spans="1:3">
      <c r="A852" s="3">
        <v>401</v>
      </c>
      <c r="B852" t="s">
        <v>1356</v>
      </c>
      <c r="C852" s="1">
        <f>VLOOKUP(A852,Papers[],3,FALSE)</f>
        <v>2008</v>
      </c>
    </row>
    <row r="853" spans="1:3">
      <c r="A853" s="3">
        <v>401</v>
      </c>
      <c r="B853" t="s">
        <v>1357</v>
      </c>
      <c r="C853" s="1">
        <f>VLOOKUP(A853,Papers[],3,FALSE)</f>
        <v>2008</v>
      </c>
    </row>
    <row r="854" spans="1:3">
      <c r="A854" s="3">
        <v>402</v>
      </c>
      <c r="B854" t="s">
        <v>684</v>
      </c>
      <c r="C854" s="1">
        <f>VLOOKUP(A854,Papers[],3,FALSE)</f>
        <v>2011</v>
      </c>
    </row>
    <row r="855" spans="1:3">
      <c r="A855" s="3">
        <v>402</v>
      </c>
      <c r="B855" t="s">
        <v>1362</v>
      </c>
      <c r="C855" s="1">
        <f>VLOOKUP(A855,Papers[],3,FALSE)</f>
        <v>2011</v>
      </c>
    </row>
    <row r="856" spans="1:3">
      <c r="A856" s="3">
        <v>402</v>
      </c>
      <c r="B856" t="s">
        <v>1361</v>
      </c>
      <c r="C856" s="1">
        <f>VLOOKUP(A856,Papers[],3,FALSE)</f>
        <v>2011</v>
      </c>
    </row>
    <row r="857" spans="1:3">
      <c r="A857" s="3">
        <v>402</v>
      </c>
      <c r="B857" t="s">
        <v>682</v>
      </c>
      <c r="C857" s="1">
        <f>VLOOKUP(A857,Papers[],3,FALSE)</f>
        <v>2011</v>
      </c>
    </row>
    <row r="858" spans="1:3">
      <c r="A858" s="3">
        <v>403</v>
      </c>
      <c r="B858" t="s">
        <v>1367</v>
      </c>
      <c r="C858" s="1">
        <f>VLOOKUP(A858,Papers[],3,FALSE)</f>
        <v>2008</v>
      </c>
    </row>
    <row r="859" spans="1:3">
      <c r="A859" s="3">
        <v>403</v>
      </c>
      <c r="B859" t="s">
        <v>1368</v>
      </c>
      <c r="C859" s="1">
        <f>VLOOKUP(A859,Papers[],3,FALSE)</f>
        <v>2008</v>
      </c>
    </row>
    <row r="860" spans="1:3">
      <c r="A860" s="3">
        <v>403</v>
      </c>
      <c r="B860" t="s">
        <v>1366</v>
      </c>
      <c r="C860" s="1">
        <f>VLOOKUP(A860,Papers[],3,FALSE)</f>
        <v>2008</v>
      </c>
    </row>
    <row r="861" spans="1:3">
      <c r="A861" s="3">
        <v>403</v>
      </c>
      <c r="B861" t="s">
        <v>1365</v>
      </c>
      <c r="C861" s="1">
        <f>VLOOKUP(A861,Papers[],3,FALSE)</f>
        <v>2008</v>
      </c>
    </row>
    <row r="862" spans="1:3">
      <c r="A862" s="3">
        <v>407</v>
      </c>
      <c r="B862" t="s">
        <v>1371</v>
      </c>
      <c r="C862" s="1">
        <f>VLOOKUP(A862,Papers[],3,FALSE)</f>
        <v>2006</v>
      </c>
    </row>
    <row r="863" spans="1:3">
      <c r="A863" s="3">
        <v>407</v>
      </c>
      <c r="B863" t="s">
        <v>1372</v>
      </c>
      <c r="C863" s="1">
        <f>VLOOKUP(A863,Papers[],3,FALSE)</f>
        <v>2006</v>
      </c>
    </row>
    <row r="864" spans="1:3">
      <c r="A864" s="3">
        <v>408</v>
      </c>
      <c r="B864" t="s">
        <v>1376</v>
      </c>
      <c r="C864" s="1">
        <f>VLOOKUP(A864,Papers[],3,FALSE)</f>
        <v>2006</v>
      </c>
    </row>
    <row r="865" spans="1:3">
      <c r="A865" s="3">
        <v>408</v>
      </c>
      <c r="B865" t="s">
        <v>1377</v>
      </c>
      <c r="C865" s="1">
        <f>VLOOKUP(A865,Papers[],3,FALSE)</f>
        <v>2006</v>
      </c>
    </row>
    <row r="866" spans="1:3">
      <c r="A866" s="3">
        <v>409</v>
      </c>
      <c r="B866" t="s">
        <v>806</v>
      </c>
      <c r="C866" s="1">
        <f>VLOOKUP(A866,Papers[],3,FALSE)</f>
        <v>2011</v>
      </c>
    </row>
    <row r="867" spans="1:3">
      <c r="A867" s="3">
        <v>409</v>
      </c>
      <c r="B867" t="s">
        <v>1381</v>
      </c>
      <c r="C867" s="1">
        <f>VLOOKUP(A867,Papers[],3,FALSE)</f>
        <v>2011</v>
      </c>
    </row>
    <row r="868" spans="1:3">
      <c r="A868" s="3">
        <v>412</v>
      </c>
      <c r="B868" t="s">
        <v>1387</v>
      </c>
      <c r="C868" s="1">
        <f>VLOOKUP(A868,Papers[],3,FALSE)</f>
        <v>2010</v>
      </c>
    </row>
    <row r="869" spans="1:3">
      <c r="A869" s="3">
        <v>412</v>
      </c>
      <c r="B869" t="s">
        <v>1386</v>
      </c>
      <c r="C869" s="1">
        <f>VLOOKUP(A869,Papers[],3,FALSE)</f>
        <v>2010</v>
      </c>
    </row>
    <row r="870" spans="1:3">
      <c r="A870" s="3">
        <v>413</v>
      </c>
      <c r="B870" t="s">
        <v>1390</v>
      </c>
      <c r="C870" s="1">
        <f>VLOOKUP(A870,Papers[],3,FALSE)</f>
        <v>2011</v>
      </c>
    </row>
    <row r="871" spans="1:3">
      <c r="A871" s="3">
        <v>413</v>
      </c>
      <c r="B871" t="s">
        <v>1391</v>
      </c>
      <c r="C871" s="1">
        <f>VLOOKUP(A871,Papers[],3,FALSE)</f>
        <v>2011</v>
      </c>
    </row>
    <row r="872" spans="1:3">
      <c r="A872" s="3">
        <v>413</v>
      </c>
      <c r="B872" t="s">
        <v>1392</v>
      </c>
      <c r="C872" s="1">
        <f>VLOOKUP(A872,Papers[],3,FALSE)</f>
        <v>2011</v>
      </c>
    </row>
    <row r="873" spans="1:3">
      <c r="A873" s="3">
        <v>413</v>
      </c>
      <c r="B873" t="s">
        <v>1393</v>
      </c>
      <c r="C873" s="1">
        <f>VLOOKUP(A873,Papers[],3,FALSE)</f>
        <v>2011</v>
      </c>
    </row>
    <row r="874" spans="1:3">
      <c r="A874" s="3">
        <v>414</v>
      </c>
      <c r="B874" t="s">
        <v>1399</v>
      </c>
      <c r="C874" s="1">
        <f>VLOOKUP(A874,Papers[],3,FALSE)</f>
        <v>2008</v>
      </c>
    </row>
    <row r="875" spans="1:3">
      <c r="A875" s="3">
        <v>414</v>
      </c>
      <c r="B875" t="s">
        <v>1387</v>
      </c>
      <c r="C875" s="1">
        <f>VLOOKUP(A875,Papers[],3,FALSE)</f>
        <v>2008</v>
      </c>
    </row>
    <row r="876" spans="1:3">
      <c r="A876" s="3">
        <v>414</v>
      </c>
      <c r="B876" t="s">
        <v>1397</v>
      </c>
      <c r="C876" s="1">
        <f>VLOOKUP(A876,Papers[],3,FALSE)</f>
        <v>2008</v>
      </c>
    </row>
    <row r="877" spans="1:3">
      <c r="A877" s="3">
        <v>414</v>
      </c>
      <c r="B877" t="s">
        <v>1398</v>
      </c>
      <c r="C877" s="1">
        <f>VLOOKUP(A877,Papers[],3,FALSE)</f>
        <v>2008</v>
      </c>
    </row>
    <row r="878" spans="1:3">
      <c r="A878" s="3">
        <v>416</v>
      </c>
      <c r="B878" t="s">
        <v>1403</v>
      </c>
      <c r="C878" s="1">
        <f>VLOOKUP(A878,Papers[],3,FALSE)</f>
        <v>2009</v>
      </c>
    </row>
    <row r="879" spans="1:3">
      <c r="A879" s="3">
        <v>416</v>
      </c>
      <c r="B879" t="s">
        <v>1404</v>
      </c>
      <c r="C879" s="1">
        <f>VLOOKUP(A879,Papers[],3,FALSE)</f>
        <v>2009</v>
      </c>
    </row>
    <row r="880" spans="1:3">
      <c r="A880" s="3">
        <v>416</v>
      </c>
      <c r="B880" t="s">
        <v>1405</v>
      </c>
      <c r="C880" s="1">
        <f>VLOOKUP(A880,Papers[],3,FALSE)</f>
        <v>2009</v>
      </c>
    </row>
    <row r="881" spans="1:3">
      <c r="A881" s="3">
        <v>416</v>
      </c>
      <c r="B881" t="s">
        <v>1402</v>
      </c>
      <c r="C881" s="1">
        <f>VLOOKUP(A881,Papers[],3,FALSE)</f>
        <v>2009</v>
      </c>
    </row>
    <row r="882" spans="1:3">
      <c r="A882" s="3">
        <v>417</v>
      </c>
      <c r="B882" t="s">
        <v>216</v>
      </c>
      <c r="C882" s="1">
        <f>VLOOKUP(A882,Papers[],3,FALSE)</f>
        <v>2008</v>
      </c>
    </row>
    <row r="883" spans="1:3">
      <c r="A883" s="3">
        <v>417</v>
      </c>
      <c r="B883" t="s">
        <v>214</v>
      </c>
      <c r="C883" s="1">
        <f>VLOOKUP(A883,Papers[],3,FALSE)</f>
        <v>2008</v>
      </c>
    </row>
    <row r="884" spans="1:3">
      <c r="A884" s="3">
        <v>417</v>
      </c>
      <c r="B884" t="s">
        <v>215</v>
      </c>
      <c r="C884" s="1">
        <f>VLOOKUP(A884,Papers[],3,FALSE)</f>
        <v>2008</v>
      </c>
    </row>
    <row r="885" spans="1:3">
      <c r="A885" s="3">
        <v>418</v>
      </c>
      <c r="B885" t="s">
        <v>1412</v>
      </c>
      <c r="C885" s="1">
        <f>VLOOKUP(A885,Papers[],3,FALSE)</f>
        <v>2008</v>
      </c>
    </row>
    <row r="886" spans="1:3">
      <c r="A886" s="3">
        <v>418</v>
      </c>
      <c r="B886" t="s">
        <v>1413</v>
      </c>
      <c r="C886" s="1">
        <f>VLOOKUP(A886,Papers[],3,FALSE)</f>
        <v>2008</v>
      </c>
    </row>
    <row r="887" spans="1:3">
      <c r="A887" s="3">
        <v>418</v>
      </c>
      <c r="B887" t="s">
        <v>1411</v>
      </c>
      <c r="C887" s="1">
        <f>VLOOKUP(A887,Papers[],3,FALSE)</f>
        <v>2008</v>
      </c>
    </row>
    <row r="888" spans="1:3">
      <c r="A888" s="3">
        <v>419</v>
      </c>
      <c r="B888" t="s">
        <v>1417</v>
      </c>
      <c r="C888" s="1">
        <f>VLOOKUP(A888,Papers[],3,FALSE)</f>
        <v>2004</v>
      </c>
    </row>
    <row r="889" spans="1:3">
      <c r="A889" s="3">
        <v>419</v>
      </c>
      <c r="B889" t="s">
        <v>881</v>
      </c>
      <c r="C889" s="1">
        <f>VLOOKUP(A889,Papers[],3,FALSE)</f>
        <v>2004</v>
      </c>
    </row>
    <row r="890" spans="1:3">
      <c r="A890" s="3">
        <v>419</v>
      </c>
      <c r="B890" t="s">
        <v>1418</v>
      </c>
      <c r="C890" s="1">
        <f>VLOOKUP(A890,Papers[],3,FALSE)</f>
        <v>2004</v>
      </c>
    </row>
    <row r="891" spans="1:3">
      <c r="A891" s="3">
        <v>419</v>
      </c>
      <c r="B891" t="s">
        <v>1419</v>
      </c>
      <c r="C891" s="1">
        <f>VLOOKUP(A891,Papers[],3,FALSE)</f>
        <v>2004</v>
      </c>
    </row>
    <row r="892" spans="1:3">
      <c r="A892" s="3">
        <v>421</v>
      </c>
      <c r="B892" t="s">
        <v>1424</v>
      </c>
      <c r="C892" s="1">
        <f>VLOOKUP(A892,Papers[],3,FALSE)</f>
        <v>2005</v>
      </c>
    </row>
    <row r="893" spans="1:3">
      <c r="A893" s="3">
        <v>421</v>
      </c>
      <c r="B893" t="s">
        <v>868</v>
      </c>
      <c r="C893" s="1">
        <f>VLOOKUP(A893,Papers[],3,FALSE)</f>
        <v>2005</v>
      </c>
    </row>
    <row r="894" spans="1:3">
      <c r="A894" s="3">
        <v>421</v>
      </c>
      <c r="B894" t="s">
        <v>867</v>
      </c>
      <c r="C894" s="1">
        <f>VLOOKUP(A894,Papers[],3,FALSE)</f>
        <v>2005</v>
      </c>
    </row>
    <row r="895" spans="1:3">
      <c r="A895" s="3">
        <v>421</v>
      </c>
      <c r="B895" t="s">
        <v>1426</v>
      </c>
      <c r="C895" s="1">
        <f>VLOOKUP(A895,Papers[],3,FALSE)</f>
        <v>2005</v>
      </c>
    </row>
    <row r="896" spans="1:3">
      <c r="A896" s="3">
        <v>421</v>
      </c>
      <c r="B896" t="s">
        <v>924</v>
      </c>
      <c r="C896" s="1">
        <f>VLOOKUP(A896,Papers[],3,FALSE)</f>
        <v>2005</v>
      </c>
    </row>
    <row r="897" spans="1:3">
      <c r="A897" s="3">
        <v>421</v>
      </c>
      <c r="B897" t="s">
        <v>1425</v>
      </c>
      <c r="C897" s="1">
        <f>VLOOKUP(A897,Papers[],3,FALSE)</f>
        <v>2005</v>
      </c>
    </row>
    <row r="898" spans="1:3">
      <c r="A898" s="3">
        <v>423</v>
      </c>
      <c r="B898" t="s">
        <v>1429</v>
      </c>
      <c r="C898" s="1">
        <f>VLOOKUP(A898,Papers[],3,FALSE)</f>
        <v>2011</v>
      </c>
    </row>
    <row r="899" spans="1:3">
      <c r="A899" s="3">
        <v>423</v>
      </c>
      <c r="B899" t="s">
        <v>1430</v>
      </c>
      <c r="C899" s="1">
        <f>VLOOKUP(A899,Papers[],3,FALSE)</f>
        <v>2011</v>
      </c>
    </row>
    <row r="900" spans="1:3">
      <c r="A900" s="3">
        <v>423</v>
      </c>
      <c r="B900" t="s">
        <v>806</v>
      </c>
      <c r="C900" s="1">
        <f>VLOOKUP(A900,Papers[],3,FALSE)</f>
        <v>2011</v>
      </c>
    </row>
    <row r="901" spans="1:3">
      <c r="A901" s="3">
        <v>424</v>
      </c>
      <c r="B901" t="s">
        <v>1387</v>
      </c>
      <c r="C901" s="1">
        <f>VLOOKUP(A901,Papers[],3,FALSE)</f>
        <v>2008</v>
      </c>
    </row>
    <row r="902" spans="1:3">
      <c r="A902" s="3">
        <v>424</v>
      </c>
      <c r="B902" t="s">
        <v>1436</v>
      </c>
      <c r="C902" s="1">
        <f>VLOOKUP(A902,Papers[],3,FALSE)</f>
        <v>2008</v>
      </c>
    </row>
    <row r="903" spans="1:3">
      <c r="A903" s="3">
        <v>424</v>
      </c>
      <c r="B903" t="s">
        <v>1434</v>
      </c>
      <c r="C903" s="1">
        <f>VLOOKUP(A903,Papers[],3,FALSE)</f>
        <v>2008</v>
      </c>
    </row>
    <row r="904" spans="1:3">
      <c r="A904" s="3">
        <v>424</v>
      </c>
      <c r="B904" t="s">
        <v>1435</v>
      </c>
      <c r="C904" s="1">
        <f>VLOOKUP(A904,Papers[],3,FALSE)</f>
        <v>2008</v>
      </c>
    </row>
    <row r="905" spans="1:3">
      <c r="A905" s="3">
        <v>427</v>
      </c>
      <c r="B905" t="s">
        <v>1441</v>
      </c>
      <c r="C905" s="1">
        <f>VLOOKUP(A905,Papers[],3,FALSE)</f>
        <v>2001</v>
      </c>
    </row>
    <row r="906" spans="1:3">
      <c r="A906" s="3">
        <v>427</v>
      </c>
      <c r="B906" t="s">
        <v>1446</v>
      </c>
      <c r="C906" s="1">
        <f>VLOOKUP(A906,Papers[],3,FALSE)</f>
        <v>2001</v>
      </c>
    </row>
    <row r="907" spans="1:3">
      <c r="A907" s="3">
        <v>427</v>
      </c>
      <c r="B907" t="s">
        <v>1440</v>
      </c>
      <c r="C907" s="1">
        <f>VLOOKUP(A907,Papers[],3,FALSE)</f>
        <v>2001</v>
      </c>
    </row>
    <row r="908" spans="1:3">
      <c r="A908" s="3">
        <v>427</v>
      </c>
      <c r="B908" t="s">
        <v>1442</v>
      </c>
      <c r="C908" s="1">
        <f>VLOOKUP(A908,Papers[],3,FALSE)</f>
        <v>2001</v>
      </c>
    </row>
    <row r="909" spans="1:3">
      <c r="A909" s="3">
        <v>427</v>
      </c>
      <c r="B909" t="s">
        <v>1444</v>
      </c>
      <c r="C909" s="1">
        <f>VLOOKUP(A909,Papers[],3,FALSE)</f>
        <v>2001</v>
      </c>
    </row>
    <row r="910" spans="1:3">
      <c r="A910" s="3">
        <v>427</v>
      </c>
      <c r="B910" t="s">
        <v>1445</v>
      </c>
      <c r="C910" s="1">
        <f>VLOOKUP(A910,Papers[],3,FALSE)</f>
        <v>2001</v>
      </c>
    </row>
    <row r="911" spans="1:3">
      <c r="A911" s="3">
        <v>427</v>
      </c>
      <c r="B911" t="s">
        <v>1443</v>
      </c>
      <c r="C911" s="1">
        <f>VLOOKUP(A911,Papers[],3,FALSE)</f>
        <v>2001</v>
      </c>
    </row>
    <row r="912" spans="1:3">
      <c r="A912" s="3">
        <v>428</v>
      </c>
      <c r="B912" t="s">
        <v>1453</v>
      </c>
      <c r="C912" s="1">
        <f>VLOOKUP(A912,Papers[],3,FALSE)</f>
        <v>2005</v>
      </c>
    </row>
    <row r="913" spans="1:3">
      <c r="A913" s="3">
        <v>428</v>
      </c>
      <c r="B913" t="s">
        <v>1454</v>
      </c>
      <c r="C913" s="1">
        <f>VLOOKUP(A913,Papers[],3,FALSE)</f>
        <v>2005</v>
      </c>
    </row>
    <row r="914" spans="1:3">
      <c r="A914" s="3">
        <v>428</v>
      </c>
      <c r="B914" t="s">
        <v>1452</v>
      </c>
      <c r="C914" s="1">
        <f>VLOOKUP(A914,Papers[],3,FALSE)</f>
        <v>2005</v>
      </c>
    </row>
    <row r="915" spans="1:3">
      <c r="A915" s="3">
        <v>428</v>
      </c>
      <c r="B915" t="s">
        <v>1451</v>
      </c>
      <c r="C915" s="1">
        <f>VLOOKUP(A915,Papers[],3,FALSE)</f>
        <v>2005</v>
      </c>
    </row>
    <row r="916" spans="1:3">
      <c r="A916" s="3">
        <v>428</v>
      </c>
      <c r="B916" t="s">
        <v>1450</v>
      </c>
      <c r="C916" s="1">
        <f>VLOOKUP(A916,Papers[],3,FALSE)</f>
        <v>2005</v>
      </c>
    </row>
    <row r="917" spans="1:3">
      <c r="A917" s="3">
        <v>431</v>
      </c>
      <c r="B917" t="s">
        <v>1459</v>
      </c>
      <c r="C917" s="1">
        <f>VLOOKUP(A917,Papers[],3,FALSE)</f>
        <v>2006</v>
      </c>
    </row>
    <row r="918" spans="1:3">
      <c r="A918" s="3">
        <v>431</v>
      </c>
      <c r="B918" t="s">
        <v>216</v>
      </c>
      <c r="C918" s="1">
        <f>VLOOKUP(A918,Papers[],3,FALSE)</f>
        <v>2006</v>
      </c>
    </row>
    <row r="919" spans="1:3">
      <c r="A919" s="3">
        <v>431</v>
      </c>
      <c r="B919" t="s">
        <v>48</v>
      </c>
      <c r="C919" s="1">
        <f>VLOOKUP(A919,Papers[],3,FALSE)</f>
        <v>2006</v>
      </c>
    </row>
    <row r="920" spans="1:3">
      <c r="A920" s="3">
        <v>431</v>
      </c>
      <c r="B920" t="s">
        <v>1460</v>
      </c>
      <c r="C920" s="1">
        <f>VLOOKUP(A920,Papers[],3,FALSE)</f>
        <v>2006</v>
      </c>
    </row>
    <row r="921" spans="1:3">
      <c r="A921" s="3">
        <v>431</v>
      </c>
      <c r="B921" t="s">
        <v>1461</v>
      </c>
      <c r="C921" s="1">
        <f>VLOOKUP(A921,Papers[],3,FALSE)</f>
        <v>2006</v>
      </c>
    </row>
    <row r="922" spans="1:3">
      <c r="A922" s="3">
        <v>434</v>
      </c>
      <c r="B922" t="s">
        <v>1465</v>
      </c>
      <c r="C922" s="1">
        <f>VLOOKUP(A922,Papers[],3,FALSE)</f>
        <v>2006</v>
      </c>
    </row>
    <row r="923" spans="1:3">
      <c r="A923" s="3">
        <v>434</v>
      </c>
      <c r="B923" t="s">
        <v>1464</v>
      </c>
      <c r="C923" s="1">
        <f>VLOOKUP(A923,Papers[],3,FALSE)</f>
        <v>2006</v>
      </c>
    </row>
    <row r="924" spans="1:3">
      <c r="A924" s="3">
        <v>434</v>
      </c>
      <c r="B924" t="s">
        <v>1466</v>
      </c>
      <c r="C924" s="1">
        <f>VLOOKUP(A924,Papers[],3,FALSE)</f>
        <v>2006</v>
      </c>
    </row>
    <row r="925" spans="1:3">
      <c r="A925" s="3">
        <v>434</v>
      </c>
      <c r="B925" t="s">
        <v>1467</v>
      </c>
      <c r="C925" s="1">
        <f>VLOOKUP(A925,Papers[],3,FALSE)</f>
        <v>2006</v>
      </c>
    </row>
    <row r="926" spans="1:3">
      <c r="A926" s="3">
        <v>434</v>
      </c>
      <c r="B926" t="s">
        <v>1468</v>
      </c>
      <c r="C926" s="1">
        <f>VLOOKUP(A926,Papers[],3,FALSE)</f>
        <v>2006</v>
      </c>
    </row>
    <row r="927" spans="1:3">
      <c r="A927" s="3">
        <v>437</v>
      </c>
      <c r="B927" t="s">
        <v>1476</v>
      </c>
      <c r="C927" s="1">
        <f>VLOOKUP(A927,Papers[],3,FALSE)</f>
        <v>1997</v>
      </c>
    </row>
    <row r="928" spans="1:3">
      <c r="A928" s="3">
        <v>437</v>
      </c>
      <c r="B928" t="s">
        <v>1478</v>
      </c>
      <c r="C928" s="1">
        <f>VLOOKUP(A928,Papers[],3,FALSE)</f>
        <v>1997</v>
      </c>
    </row>
    <row r="929" spans="1:3">
      <c r="A929" s="3">
        <v>437</v>
      </c>
      <c r="B929" t="s">
        <v>1477</v>
      </c>
      <c r="C929" s="1">
        <f>VLOOKUP(A929,Papers[],3,FALSE)</f>
        <v>1997</v>
      </c>
    </row>
    <row r="930" spans="1:3">
      <c r="A930" s="3">
        <v>438</v>
      </c>
      <c r="B930" t="s">
        <v>1481</v>
      </c>
      <c r="C930" s="1">
        <f>VLOOKUP(A930,Papers[],3,FALSE)</f>
        <v>2003</v>
      </c>
    </row>
    <row r="931" spans="1:3">
      <c r="A931" s="3">
        <v>438</v>
      </c>
      <c r="B931" t="s">
        <v>1482</v>
      </c>
      <c r="C931" s="1">
        <f>VLOOKUP(A931,Papers[],3,FALSE)</f>
        <v>2003</v>
      </c>
    </row>
    <row r="932" spans="1:3">
      <c r="A932" s="3">
        <v>439</v>
      </c>
      <c r="B932" t="s">
        <v>1471</v>
      </c>
      <c r="C932" s="1">
        <f>VLOOKUP(A932,Papers[],3,FALSE)</f>
        <v>2007</v>
      </c>
    </row>
    <row r="933" spans="1:3">
      <c r="A933" s="3">
        <v>439</v>
      </c>
      <c r="B933" t="s">
        <v>1469</v>
      </c>
      <c r="C933" s="1">
        <f>VLOOKUP(A933,Papers[],3,FALSE)</f>
        <v>2007</v>
      </c>
    </row>
    <row r="934" spans="1:3">
      <c r="A934" s="3">
        <v>439</v>
      </c>
      <c r="B934" t="s">
        <v>1470</v>
      </c>
      <c r="C934" s="1">
        <f>VLOOKUP(A934,Papers[],3,FALSE)</f>
        <v>2007</v>
      </c>
    </row>
    <row r="935" spans="1:3">
      <c r="A935" s="3">
        <v>440</v>
      </c>
      <c r="B935" t="s">
        <v>1488</v>
      </c>
      <c r="C935" s="1">
        <f>VLOOKUP(A935,Papers[],3,FALSE)</f>
        <v>2006</v>
      </c>
    </row>
    <row r="936" spans="1:3">
      <c r="A936" s="3">
        <v>440</v>
      </c>
      <c r="B936" t="s">
        <v>1489</v>
      </c>
      <c r="C936" s="1">
        <f>VLOOKUP(A936,Papers[],3,FALSE)</f>
        <v>2006</v>
      </c>
    </row>
    <row r="937" spans="1:3">
      <c r="A937" s="3">
        <v>440</v>
      </c>
      <c r="B937" t="s">
        <v>1490</v>
      </c>
      <c r="C937" s="1">
        <f>VLOOKUP(A937,Papers[],3,FALSE)</f>
        <v>2006</v>
      </c>
    </row>
    <row r="938" spans="1:3">
      <c r="A938" s="3">
        <v>440</v>
      </c>
      <c r="B938" t="s">
        <v>1491</v>
      </c>
      <c r="C938" s="1">
        <f>VLOOKUP(A938,Papers[],3,FALSE)</f>
        <v>2006</v>
      </c>
    </row>
    <row r="939" spans="1:3">
      <c r="A939" s="3">
        <v>440</v>
      </c>
      <c r="B939" t="s">
        <v>1492</v>
      </c>
      <c r="C939" s="1">
        <f>VLOOKUP(A939,Papers[],3,FALSE)</f>
        <v>2006</v>
      </c>
    </row>
    <row r="940" spans="1:3">
      <c r="A940" s="3">
        <v>440</v>
      </c>
      <c r="B940" t="s">
        <v>1282</v>
      </c>
      <c r="C940" s="1">
        <f>VLOOKUP(A940,Papers[],3,FALSE)</f>
        <v>2006</v>
      </c>
    </row>
    <row r="941" spans="1:3">
      <c r="A941" s="3">
        <v>441</v>
      </c>
      <c r="B941" t="s">
        <v>1499</v>
      </c>
      <c r="C941" s="1">
        <f>VLOOKUP(A941,Papers[],3,FALSE)</f>
        <v>2007</v>
      </c>
    </row>
    <row r="942" spans="1:3">
      <c r="A942" s="3">
        <v>441</v>
      </c>
      <c r="B942" t="s">
        <v>1496</v>
      </c>
      <c r="C942" s="1">
        <f>VLOOKUP(A942,Papers[],3,FALSE)</f>
        <v>2007</v>
      </c>
    </row>
    <row r="943" spans="1:3">
      <c r="A943" s="3">
        <v>441</v>
      </c>
      <c r="B943" t="s">
        <v>1497</v>
      </c>
      <c r="C943" s="1">
        <f>VLOOKUP(A943,Papers[],3,FALSE)</f>
        <v>2007</v>
      </c>
    </row>
    <row r="944" spans="1:3">
      <c r="A944" s="3">
        <v>441</v>
      </c>
      <c r="B944" t="s">
        <v>1495</v>
      </c>
      <c r="C944" s="1">
        <f>VLOOKUP(A944,Papers[],3,FALSE)</f>
        <v>2007</v>
      </c>
    </row>
    <row r="945" spans="1:3">
      <c r="A945" s="3">
        <v>441</v>
      </c>
      <c r="B945" t="s">
        <v>1498</v>
      </c>
      <c r="C945" s="1">
        <f>VLOOKUP(A945,Papers[],3,FALSE)</f>
        <v>2007</v>
      </c>
    </row>
    <row r="946" spans="1:3">
      <c r="A946" s="3">
        <v>443</v>
      </c>
      <c r="B946" t="s">
        <v>1504</v>
      </c>
      <c r="C946" s="1">
        <f>VLOOKUP(A946,Papers[],3,FALSE)</f>
        <v>2006</v>
      </c>
    </row>
    <row r="947" spans="1:3">
      <c r="A947" s="3">
        <v>443</v>
      </c>
      <c r="B947" t="s">
        <v>1505</v>
      </c>
      <c r="C947" s="1">
        <f>VLOOKUP(A947,Papers[],3,FALSE)</f>
        <v>2006</v>
      </c>
    </row>
    <row r="948" spans="1:3">
      <c r="A948" s="3">
        <v>443</v>
      </c>
      <c r="B948" t="s">
        <v>1506</v>
      </c>
      <c r="C948" s="1">
        <f>VLOOKUP(A948,Papers[],3,FALSE)</f>
        <v>2006</v>
      </c>
    </row>
    <row r="949" spans="1:3">
      <c r="A949" s="3">
        <v>446</v>
      </c>
      <c r="B949" t="s">
        <v>1511</v>
      </c>
      <c r="C949" s="1">
        <f>VLOOKUP(A949,Papers[],3,FALSE)</f>
        <v>2008</v>
      </c>
    </row>
    <row r="950" spans="1:3">
      <c r="A950" s="3">
        <v>446</v>
      </c>
      <c r="B950" t="s">
        <v>1510</v>
      </c>
      <c r="C950" s="1">
        <f>VLOOKUP(A950,Papers[],3,FALSE)</f>
        <v>2008</v>
      </c>
    </row>
    <row r="951" spans="1:3">
      <c r="A951" s="3">
        <v>446</v>
      </c>
      <c r="B951" t="s">
        <v>634</v>
      </c>
      <c r="C951" s="1">
        <f>VLOOKUP(A951,Papers[],3,FALSE)</f>
        <v>2008</v>
      </c>
    </row>
    <row r="952" spans="1:3">
      <c r="A952" s="3">
        <v>446</v>
      </c>
      <c r="B952" t="s">
        <v>633</v>
      </c>
      <c r="C952" s="1">
        <f>VLOOKUP(A952,Papers[],3,FALSE)</f>
        <v>2008</v>
      </c>
    </row>
    <row r="953" spans="1:3">
      <c r="A953" s="3">
        <v>446</v>
      </c>
      <c r="B953" t="s">
        <v>632</v>
      </c>
      <c r="C953" s="1">
        <f>VLOOKUP(A953,Papers[],3,FALSE)</f>
        <v>2008</v>
      </c>
    </row>
    <row r="954" spans="1:3">
      <c r="A954" s="3">
        <v>447</v>
      </c>
      <c r="B954" t="s">
        <v>1516</v>
      </c>
      <c r="C954" s="1">
        <f>VLOOKUP(A954,Papers[],3,FALSE)</f>
        <v>2008</v>
      </c>
    </row>
    <row r="955" spans="1:3">
      <c r="A955" s="3">
        <v>447</v>
      </c>
      <c r="B955" t="s">
        <v>1517</v>
      </c>
      <c r="C955" s="1">
        <f>VLOOKUP(A955,Papers[],3,FALSE)</f>
        <v>2008</v>
      </c>
    </row>
    <row r="956" spans="1:3">
      <c r="A956" s="3">
        <v>447</v>
      </c>
      <c r="B956" t="s">
        <v>634</v>
      </c>
      <c r="C956" s="1">
        <f>VLOOKUP(A956,Papers[],3,FALSE)</f>
        <v>2008</v>
      </c>
    </row>
    <row r="957" spans="1:3">
      <c r="A957" s="3">
        <v>447</v>
      </c>
      <c r="B957" t="s">
        <v>1515</v>
      </c>
      <c r="C957" s="1">
        <f>VLOOKUP(A957,Papers[],3,FALSE)</f>
        <v>2008</v>
      </c>
    </row>
    <row r="958" spans="1:3">
      <c r="A958" s="3">
        <v>450</v>
      </c>
      <c r="B958" t="s">
        <v>424</v>
      </c>
      <c r="C958" s="1">
        <f>VLOOKUP(A958,Papers[],3,FALSE)</f>
        <v>2008</v>
      </c>
    </row>
    <row r="959" spans="1:3">
      <c r="A959" s="3">
        <v>450</v>
      </c>
      <c r="B959" t="s">
        <v>426</v>
      </c>
      <c r="C959" s="1">
        <f>VLOOKUP(A959,Papers[],3,FALSE)</f>
        <v>2008</v>
      </c>
    </row>
    <row r="960" spans="1:3">
      <c r="A960" s="3">
        <v>450</v>
      </c>
      <c r="B960" t="s">
        <v>425</v>
      </c>
      <c r="C960" s="1">
        <f>VLOOKUP(A960,Papers[],3,FALSE)</f>
        <v>2008</v>
      </c>
    </row>
    <row r="961" spans="1:3">
      <c r="A961" s="3">
        <v>450</v>
      </c>
      <c r="B961" t="s">
        <v>427</v>
      </c>
      <c r="C961" s="1">
        <f>VLOOKUP(A961,Papers[],3,FALSE)</f>
        <v>2008</v>
      </c>
    </row>
    <row r="962" spans="1:3">
      <c r="A962" s="3">
        <v>451</v>
      </c>
      <c r="B962" t="s">
        <v>1525</v>
      </c>
      <c r="C962" s="1">
        <f>VLOOKUP(A962,Papers[],3,FALSE)</f>
        <v>2004</v>
      </c>
    </row>
    <row r="963" spans="1:3">
      <c r="A963" s="3">
        <v>451</v>
      </c>
      <c r="B963" t="s">
        <v>1524</v>
      </c>
      <c r="C963" s="1">
        <f>VLOOKUP(A963,Papers[],3,FALSE)</f>
        <v>2004</v>
      </c>
    </row>
    <row r="964" spans="1:3">
      <c r="A964" s="3">
        <v>454</v>
      </c>
      <c r="B964" t="s">
        <v>1531</v>
      </c>
      <c r="C964" s="1">
        <f>VLOOKUP(A964,Papers[],3,FALSE)</f>
        <v>2006</v>
      </c>
    </row>
    <row r="965" spans="1:3">
      <c r="A965" s="3">
        <v>454</v>
      </c>
      <c r="B965" t="s">
        <v>1530</v>
      </c>
      <c r="C965" s="1">
        <f>VLOOKUP(A965,Papers[],3,FALSE)</f>
        <v>2006</v>
      </c>
    </row>
    <row r="966" spans="1:3">
      <c r="A966" s="3">
        <v>454</v>
      </c>
      <c r="B966" t="s">
        <v>1529</v>
      </c>
      <c r="C966" s="1">
        <f>VLOOKUP(A966,Papers[],3,FALSE)</f>
        <v>2006</v>
      </c>
    </row>
    <row r="967" spans="1:3">
      <c r="A967" s="3">
        <v>455</v>
      </c>
      <c r="B967" t="s">
        <v>1536</v>
      </c>
      <c r="C967" s="1">
        <f>VLOOKUP(A967,Papers[],3,FALSE)</f>
        <v>2007</v>
      </c>
    </row>
    <row r="968" spans="1:3">
      <c r="A968" s="3">
        <v>455</v>
      </c>
      <c r="B968" t="s">
        <v>1535</v>
      </c>
      <c r="C968" s="1">
        <f>VLOOKUP(A968,Papers[],3,FALSE)</f>
        <v>2007</v>
      </c>
    </row>
    <row r="969" spans="1:3">
      <c r="A969" s="3">
        <v>456</v>
      </c>
      <c r="B969" t="s">
        <v>1542</v>
      </c>
      <c r="C969" s="1">
        <f>VLOOKUP(A969,Papers[],3,FALSE)</f>
        <v>2005</v>
      </c>
    </row>
    <row r="970" spans="1:3">
      <c r="A970" s="3">
        <v>456</v>
      </c>
      <c r="B970" t="s">
        <v>1540</v>
      </c>
      <c r="C970" s="1">
        <f>VLOOKUP(A970,Papers[],3,FALSE)</f>
        <v>2005</v>
      </c>
    </row>
    <row r="971" spans="1:3">
      <c r="A971" s="3">
        <v>456</v>
      </c>
      <c r="B971" t="s">
        <v>1541</v>
      </c>
      <c r="C971" s="1">
        <f>VLOOKUP(A971,Papers[],3,FALSE)</f>
        <v>2005</v>
      </c>
    </row>
    <row r="972" spans="1:3">
      <c r="A972" s="3">
        <v>456</v>
      </c>
      <c r="B972" t="s">
        <v>1543</v>
      </c>
      <c r="C972" s="1">
        <f>VLOOKUP(A972,Papers[],3,FALSE)</f>
        <v>2005</v>
      </c>
    </row>
    <row r="973" spans="1:3">
      <c r="A973" s="3">
        <v>457</v>
      </c>
      <c r="B973" t="s">
        <v>216</v>
      </c>
      <c r="C973" s="1">
        <f>VLOOKUP(A973,Papers[],3,FALSE)</f>
        <v>2007</v>
      </c>
    </row>
    <row r="974" spans="1:3">
      <c r="A974" s="3">
        <v>457</v>
      </c>
      <c r="B974" t="s">
        <v>1547</v>
      </c>
      <c r="C974" s="1">
        <f>VLOOKUP(A974,Papers[],3,FALSE)</f>
        <v>2007</v>
      </c>
    </row>
    <row r="975" spans="1:3">
      <c r="A975" s="3">
        <v>457</v>
      </c>
      <c r="B975" t="s">
        <v>1548</v>
      </c>
      <c r="C975" s="1">
        <f>VLOOKUP(A975,Papers[],3,FALSE)</f>
        <v>2007</v>
      </c>
    </row>
    <row r="976" spans="1:3">
      <c r="A976" s="3">
        <v>459</v>
      </c>
      <c r="B976" t="s">
        <v>1552</v>
      </c>
      <c r="C976" s="1">
        <f>VLOOKUP(A976,Papers[],3,FALSE)</f>
        <v>2004</v>
      </c>
    </row>
    <row r="977" spans="1:3">
      <c r="A977" s="3">
        <v>461</v>
      </c>
      <c r="B977" t="s">
        <v>1556</v>
      </c>
      <c r="C977" s="1">
        <f>VLOOKUP(A977,Papers[],3,FALSE)</f>
        <v>2009</v>
      </c>
    </row>
    <row r="978" spans="1:3">
      <c r="A978" s="3">
        <v>461</v>
      </c>
      <c r="B978" t="s">
        <v>1557</v>
      </c>
      <c r="C978" s="1">
        <f>VLOOKUP(A978,Papers[],3,FALSE)</f>
        <v>2009</v>
      </c>
    </row>
    <row r="979" spans="1:3">
      <c r="A979" s="3">
        <v>462</v>
      </c>
      <c r="B979" t="s">
        <v>48</v>
      </c>
      <c r="C979" s="1">
        <f>VLOOKUP(A979,Papers[],3,FALSE)</f>
        <v>2009</v>
      </c>
    </row>
    <row r="980" spans="1:3">
      <c r="A980" s="3">
        <v>462</v>
      </c>
      <c r="B980" t="s">
        <v>50</v>
      </c>
      <c r="C980" s="1">
        <f>VLOOKUP(A980,Papers[],3,FALSE)</f>
        <v>2009</v>
      </c>
    </row>
    <row r="981" spans="1:3">
      <c r="A981" s="3">
        <v>462</v>
      </c>
      <c r="B981" t="s">
        <v>1560</v>
      </c>
      <c r="C981" s="1">
        <f>VLOOKUP(A981,Papers[],3,FALSE)</f>
        <v>2009</v>
      </c>
    </row>
    <row r="982" spans="1:3">
      <c r="A982" s="3">
        <v>464</v>
      </c>
      <c r="B982" t="s">
        <v>1564</v>
      </c>
      <c r="C982" s="1">
        <f>VLOOKUP(A982,Papers[],3,FALSE)</f>
        <v>2011</v>
      </c>
    </row>
    <row r="983" spans="1:3">
      <c r="A983" s="3">
        <v>464</v>
      </c>
      <c r="B983" t="s">
        <v>1565</v>
      </c>
      <c r="C983" s="1">
        <f>VLOOKUP(A983,Papers[],3,FALSE)</f>
        <v>2011</v>
      </c>
    </row>
    <row r="984" spans="1:3">
      <c r="A984" s="3">
        <v>466</v>
      </c>
      <c r="B984" t="s">
        <v>1569</v>
      </c>
      <c r="C984" s="1">
        <f>VLOOKUP(A984,Papers[],3,FALSE)</f>
        <v>2010</v>
      </c>
    </row>
    <row r="985" spans="1:3">
      <c r="A985" s="3">
        <v>466</v>
      </c>
      <c r="B985" t="s">
        <v>1568</v>
      </c>
      <c r="C985" s="1">
        <f>VLOOKUP(A985,Papers[],3,FALSE)</f>
        <v>2010</v>
      </c>
    </row>
    <row r="986" spans="1:3">
      <c r="A986" s="3">
        <v>466</v>
      </c>
      <c r="B986" t="s">
        <v>1570</v>
      </c>
      <c r="C986" s="1">
        <f>VLOOKUP(A986,Papers[],3,FALSE)</f>
        <v>2010</v>
      </c>
    </row>
    <row r="987" spans="1:3">
      <c r="A987" s="3">
        <v>466</v>
      </c>
      <c r="B987" t="s">
        <v>1572</v>
      </c>
      <c r="C987" s="1">
        <f>VLOOKUP(A987,Papers[],3,FALSE)</f>
        <v>2010</v>
      </c>
    </row>
    <row r="988" spans="1:3">
      <c r="A988" s="3">
        <v>466</v>
      </c>
      <c r="B988" t="s">
        <v>1571</v>
      </c>
      <c r="C988" s="1">
        <f>VLOOKUP(A988,Papers[],3,FALSE)</f>
        <v>2010</v>
      </c>
    </row>
    <row r="989" spans="1:3">
      <c r="A989" s="3">
        <v>466</v>
      </c>
      <c r="B989" t="s">
        <v>1573</v>
      </c>
      <c r="C989" s="1">
        <f>VLOOKUP(A989,Papers[],3,FALSE)</f>
        <v>2010</v>
      </c>
    </row>
    <row r="990" spans="1:3">
      <c r="A990" s="3">
        <v>467</v>
      </c>
      <c r="B990" t="s">
        <v>1576</v>
      </c>
      <c r="C990" s="1">
        <f>VLOOKUP(A990,Papers[],3,FALSE)</f>
        <v>2010</v>
      </c>
    </row>
    <row r="991" spans="1:3">
      <c r="A991" s="3">
        <v>467</v>
      </c>
      <c r="B991" t="s">
        <v>1577</v>
      </c>
      <c r="C991" s="1">
        <f>VLOOKUP(A991,Papers[],3,FALSE)</f>
        <v>2010</v>
      </c>
    </row>
    <row r="992" spans="1:3">
      <c r="A992" s="3">
        <v>468</v>
      </c>
      <c r="B992" t="s">
        <v>1581</v>
      </c>
      <c r="C992" s="1">
        <f>VLOOKUP(A992,Papers[],3,FALSE)</f>
        <v>2010</v>
      </c>
    </row>
    <row r="993" spans="1:3">
      <c r="A993" s="3">
        <v>468</v>
      </c>
      <c r="B993" t="s">
        <v>1582</v>
      </c>
      <c r="C993" s="1">
        <f>VLOOKUP(A993,Papers[],3,FALSE)</f>
        <v>2010</v>
      </c>
    </row>
    <row r="994" spans="1:3">
      <c r="A994" s="3">
        <v>469</v>
      </c>
      <c r="B994" t="s">
        <v>1568</v>
      </c>
      <c r="C994" s="1">
        <f>VLOOKUP(A994,Papers[],3,FALSE)</f>
        <v>2010</v>
      </c>
    </row>
    <row r="995" spans="1:3">
      <c r="A995" s="3">
        <v>469</v>
      </c>
      <c r="B995" t="s">
        <v>1585</v>
      </c>
      <c r="C995" s="1">
        <f>VLOOKUP(A995,Papers[],3,FALSE)</f>
        <v>2010</v>
      </c>
    </row>
    <row r="996" spans="1:3">
      <c r="A996" s="3">
        <v>471</v>
      </c>
      <c r="B996" t="s">
        <v>1590</v>
      </c>
      <c r="C996" s="1">
        <f>VLOOKUP(A996,Papers[],3,FALSE)</f>
        <v>2008</v>
      </c>
    </row>
    <row r="997" spans="1:3">
      <c r="A997" s="3">
        <v>471</v>
      </c>
      <c r="B997" t="s">
        <v>1589</v>
      </c>
      <c r="C997" s="1">
        <f>VLOOKUP(A997,Papers[],3,FALSE)</f>
        <v>2008</v>
      </c>
    </row>
    <row r="998" spans="1:3">
      <c r="A998" s="3">
        <v>472</v>
      </c>
      <c r="B998" t="s">
        <v>1594</v>
      </c>
      <c r="C998" s="1">
        <f>VLOOKUP(A998,Papers[],3,FALSE)</f>
        <v>2011</v>
      </c>
    </row>
    <row r="999" spans="1:3">
      <c r="A999" s="3">
        <v>472</v>
      </c>
      <c r="B999" t="s">
        <v>1595</v>
      </c>
      <c r="C999" s="1">
        <f>VLOOKUP(A999,Papers[],3,FALSE)</f>
        <v>2011</v>
      </c>
    </row>
    <row r="1000" spans="1:3">
      <c r="A1000" s="3">
        <v>472</v>
      </c>
      <c r="B1000" t="s">
        <v>1596</v>
      </c>
      <c r="C1000" s="1">
        <f>VLOOKUP(A1000,Papers[],3,FALSE)</f>
        <v>2011</v>
      </c>
    </row>
    <row r="1001" spans="1:3">
      <c r="A1001" s="3">
        <v>472</v>
      </c>
      <c r="B1001" t="s">
        <v>1597</v>
      </c>
      <c r="C1001" s="1">
        <f>VLOOKUP(A1001,Papers[],3,FALSE)</f>
        <v>2011</v>
      </c>
    </row>
    <row r="1002" spans="1:3">
      <c r="A1002" s="3">
        <v>473</v>
      </c>
      <c r="B1002" t="s">
        <v>1602</v>
      </c>
      <c r="C1002" s="1">
        <f>VLOOKUP(A1002,Papers[],3,FALSE)</f>
        <v>2011</v>
      </c>
    </row>
    <row r="1003" spans="1:3">
      <c r="A1003" s="3">
        <v>473</v>
      </c>
      <c r="B1003" t="s">
        <v>1601</v>
      </c>
      <c r="C1003" s="1">
        <f>VLOOKUP(A1003,Papers[],3,FALSE)</f>
        <v>2011</v>
      </c>
    </row>
    <row r="1004" spans="1:3">
      <c r="A1004" s="3">
        <v>474</v>
      </c>
      <c r="B1004" t="s">
        <v>1608</v>
      </c>
      <c r="C1004" s="1">
        <f>VLOOKUP(A1004,Papers[],3,FALSE)</f>
        <v>2009</v>
      </c>
    </row>
    <row r="1005" spans="1:3">
      <c r="A1005" s="3">
        <v>474</v>
      </c>
      <c r="B1005" t="s">
        <v>1606</v>
      </c>
      <c r="C1005" s="1">
        <f>VLOOKUP(A1005,Papers[],3,FALSE)</f>
        <v>2009</v>
      </c>
    </row>
    <row r="1006" spans="1:3">
      <c r="A1006" s="3">
        <v>474</v>
      </c>
      <c r="B1006" t="s">
        <v>1605</v>
      </c>
      <c r="C1006" s="1">
        <f>VLOOKUP(A1006,Papers[],3,FALSE)</f>
        <v>2009</v>
      </c>
    </row>
    <row r="1007" spans="1:3">
      <c r="A1007" s="3">
        <v>474</v>
      </c>
      <c r="B1007" t="s">
        <v>1607</v>
      </c>
      <c r="C1007" s="1">
        <f>VLOOKUP(A1007,Papers[],3,FALSE)</f>
        <v>2009</v>
      </c>
    </row>
    <row r="1008" spans="1:3">
      <c r="A1008" s="3">
        <v>475</v>
      </c>
      <c r="B1008" t="s">
        <v>783</v>
      </c>
      <c r="C1008" s="1">
        <f>VLOOKUP(A1008,Papers[],3,FALSE)</f>
        <v>2010</v>
      </c>
    </row>
    <row r="1009" spans="1:3">
      <c r="A1009" s="3">
        <v>475</v>
      </c>
      <c r="B1009" t="s">
        <v>784</v>
      </c>
      <c r="C1009" s="1">
        <f>VLOOKUP(A1009,Papers[],3,FALSE)</f>
        <v>2010</v>
      </c>
    </row>
    <row r="1010" spans="1:3">
      <c r="A1010" s="3">
        <v>475</v>
      </c>
      <c r="B1010" t="s">
        <v>1611</v>
      </c>
      <c r="C1010" s="1">
        <f>VLOOKUP(A1010,Papers[],3,FALSE)</f>
        <v>2010</v>
      </c>
    </row>
    <row r="1011" spans="1:3">
      <c r="A1011" s="3">
        <v>477</v>
      </c>
      <c r="B1011" t="s">
        <v>1614</v>
      </c>
      <c r="C1011" s="1">
        <f>VLOOKUP(A1011,Papers[],3,FALSE)</f>
        <v>2010</v>
      </c>
    </row>
    <row r="1012" spans="1:3">
      <c r="A1012" s="3">
        <v>478</v>
      </c>
      <c r="B1012" t="s">
        <v>1617</v>
      </c>
      <c r="C1012" s="1">
        <f>VLOOKUP(A1012,Papers[],3,FALSE)</f>
        <v>2011</v>
      </c>
    </row>
    <row r="1013" spans="1:3">
      <c r="A1013" s="3">
        <v>478</v>
      </c>
      <c r="B1013" t="s">
        <v>1618</v>
      </c>
      <c r="C1013" s="1">
        <f>VLOOKUP(A1013,Papers[],3,FALSE)</f>
        <v>2011</v>
      </c>
    </row>
    <row r="1014" spans="1:3">
      <c r="A1014" s="3">
        <v>478</v>
      </c>
      <c r="B1014" t="s">
        <v>1619</v>
      </c>
      <c r="C1014" s="1">
        <f>VLOOKUP(A1014,Papers[],3,FALSE)</f>
        <v>2011</v>
      </c>
    </row>
    <row r="1015" spans="1:3">
      <c r="A1015" s="3">
        <v>479</v>
      </c>
      <c r="B1015" t="s">
        <v>166</v>
      </c>
      <c r="C1015" s="1">
        <f>VLOOKUP(A1015,Papers[],3,FALSE)</f>
        <v>2007</v>
      </c>
    </row>
    <row r="1016" spans="1:3">
      <c r="A1016" s="3">
        <v>479</v>
      </c>
      <c r="B1016" t="s">
        <v>163</v>
      </c>
      <c r="C1016" s="1">
        <f>VLOOKUP(A1016,Papers[],3,FALSE)</f>
        <v>2007</v>
      </c>
    </row>
    <row r="1017" spans="1:3">
      <c r="A1017" s="3">
        <v>480</v>
      </c>
      <c r="B1017" t="s">
        <v>1492</v>
      </c>
      <c r="C1017" s="1">
        <f>VLOOKUP(A1017,Papers[],3,FALSE)</f>
        <v>2009</v>
      </c>
    </row>
    <row r="1018" spans="1:3">
      <c r="A1018" s="3">
        <v>480</v>
      </c>
      <c r="B1018" t="s">
        <v>1625</v>
      </c>
      <c r="C1018" s="1">
        <f>VLOOKUP(A1018,Papers[],3,FALSE)</f>
        <v>2009</v>
      </c>
    </row>
    <row r="1019" spans="1:3">
      <c r="A1019" s="3">
        <v>481</v>
      </c>
      <c r="B1019" t="s">
        <v>1628</v>
      </c>
      <c r="C1019" s="1">
        <f>VLOOKUP(A1019,Papers[],3,FALSE)</f>
        <v>2011</v>
      </c>
    </row>
    <row r="1020" spans="1:3">
      <c r="A1020" s="3">
        <v>481</v>
      </c>
      <c r="B1020" t="s">
        <v>75</v>
      </c>
      <c r="C1020" s="1">
        <f>VLOOKUP(A1020,Papers[],3,FALSE)</f>
        <v>2011</v>
      </c>
    </row>
    <row r="1021" spans="1:3">
      <c r="A1021" s="3">
        <v>484</v>
      </c>
      <c r="B1021" t="s">
        <v>1590</v>
      </c>
      <c r="C1021" s="1">
        <f>VLOOKUP(A1021,Papers[],3,FALSE)</f>
        <v>2007</v>
      </c>
    </row>
    <row r="1022" spans="1:3">
      <c r="A1022" s="3">
        <v>484</v>
      </c>
      <c r="B1022" t="s">
        <v>1589</v>
      </c>
      <c r="C1022" s="1">
        <f>VLOOKUP(A1022,Papers[],3,FALSE)</f>
        <v>2007</v>
      </c>
    </row>
    <row r="1023" spans="1:3">
      <c r="A1023" s="3">
        <v>485</v>
      </c>
      <c r="B1023" t="s">
        <v>1637</v>
      </c>
      <c r="C1023" s="1">
        <f>VLOOKUP(A1023,Papers[],3,FALSE)</f>
        <v>2011</v>
      </c>
    </row>
    <row r="1024" spans="1:3">
      <c r="A1024" s="3">
        <v>485</v>
      </c>
      <c r="B1024" t="s">
        <v>1636</v>
      </c>
      <c r="C1024" s="1">
        <f>VLOOKUP(A1024,Papers[],3,FALSE)</f>
        <v>2011</v>
      </c>
    </row>
    <row r="1025" spans="1:3">
      <c r="A1025" s="3">
        <v>485</v>
      </c>
      <c r="B1025" t="s">
        <v>1635</v>
      </c>
      <c r="C1025" s="1">
        <f>VLOOKUP(A1025,Papers[],3,FALSE)</f>
        <v>2011</v>
      </c>
    </row>
    <row r="1026" spans="1:3">
      <c r="A1026" s="3">
        <v>485</v>
      </c>
      <c r="B1026" t="s">
        <v>1634</v>
      </c>
      <c r="C1026" s="1">
        <f>VLOOKUP(A1026,Papers[],3,FALSE)</f>
        <v>2011</v>
      </c>
    </row>
    <row r="1027" spans="1:3">
      <c r="A1027" s="3">
        <v>486</v>
      </c>
      <c r="B1027" t="s">
        <v>1190</v>
      </c>
      <c r="C1027" s="1">
        <f>VLOOKUP(A1027,Papers[],3,FALSE)</f>
        <v>2010</v>
      </c>
    </row>
    <row r="1028" spans="1:3">
      <c r="A1028" s="3">
        <v>486</v>
      </c>
      <c r="B1028" t="s">
        <v>1189</v>
      </c>
      <c r="C1028" s="1">
        <f>VLOOKUP(A1028,Papers[],3,FALSE)</f>
        <v>2010</v>
      </c>
    </row>
    <row r="1029" spans="1:3">
      <c r="A1029" s="3">
        <v>486</v>
      </c>
      <c r="B1029" t="s">
        <v>1641</v>
      </c>
      <c r="C1029" s="1">
        <f>VLOOKUP(A1029,Papers[],3,FALSE)</f>
        <v>2010</v>
      </c>
    </row>
    <row r="1030" spans="1:3">
      <c r="A1030" s="3">
        <v>486</v>
      </c>
      <c r="B1030" t="s">
        <v>1640</v>
      </c>
      <c r="C1030" s="1">
        <f>VLOOKUP(A1030,Papers[],3,FALSE)</f>
        <v>2010</v>
      </c>
    </row>
    <row r="1031" spans="1:3">
      <c r="A1031" s="3">
        <v>486</v>
      </c>
      <c r="B1031" t="s">
        <v>1195</v>
      </c>
      <c r="C1031" s="1">
        <f>VLOOKUP(A1031,Papers[],3,FALSE)</f>
        <v>2010</v>
      </c>
    </row>
    <row r="1032" spans="1:3">
      <c r="A1032" s="3">
        <v>488</v>
      </c>
      <c r="B1032" t="s">
        <v>1646</v>
      </c>
      <c r="C1032" s="1">
        <f>VLOOKUP(A1032,Papers[],3,FALSE)</f>
        <v>2009</v>
      </c>
    </row>
    <row r="1033" spans="1:3">
      <c r="A1033" s="3">
        <v>488</v>
      </c>
      <c r="B1033" t="s">
        <v>1645</v>
      </c>
      <c r="C1033" s="1">
        <f>VLOOKUP(A1033,Papers[],3,FALSE)</f>
        <v>2009</v>
      </c>
    </row>
    <row r="1034" spans="1:3">
      <c r="A1034" s="3">
        <v>488</v>
      </c>
      <c r="B1034" t="s">
        <v>1648</v>
      </c>
      <c r="C1034" s="1">
        <f>VLOOKUP(A1034,Papers[],3,FALSE)</f>
        <v>2009</v>
      </c>
    </row>
    <row r="1035" spans="1:3">
      <c r="A1035" s="3">
        <v>488</v>
      </c>
      <c r="B1035" t="s">
        <v>1647</v>
      </c>
      <c r="C1035" s="1">
        <f>VLOOKUP(A1035,Papers[],3,FALSE)</f>
        <v>2009</v>
      </c>
    </row>
    <row r="1036" spans="1:3">
      <c r="A1036" s="3">
        <v>489</v>
      </c>
      <c r="B1036" t="s">
        <v>1654</v>
      </c>
      <c r="C1036" s="1">
        <f>VLOOKUP(A1036,Papers[],3,FALSE)</f>
        <v>2008</v>
      </c>
    </row>
    <row r="1037" spans="1:3">
      <c r="A1037" s="3">
        <v>489</v>
      </c>
      <c r="B1037" t="s">
        <v>1653</v>
      </c>
      <c r="C1037" s="1">
        <f>VLOOKUP(A1037,Papers[],3,FALSE)</f>
        <v>2008</v>
      </c>
    </row>
    <row r="1038" spans="1:3">
      <c r="A1038" s="3">
        <v>489</v>
      </c>
      <c r="B1038" t="s">
        <v>1652</v>
      </c>
      <c r="C1038" s="1">
        <f>VLOOKUP(A1038,Papers[],3,FALSE)</f>
        <v>2008</v>
      </c>
    </row>
    <row r="1039" spans="1:3">
      <c r="A1039" s="3">
        <v>490</v>
      </c>
      <c r="B1039" t="s">
        <v>1658</v>
      </c>
      <c r="C1039" s="1">
        <f>VLOOKUP(A1039,Papers[],3,FALSE)</f>
        <v>2011</v>
      </c>
    </row>
    <row r="1040" spans="1:3">
      <c r="A1040" s="3">
        <v>490</v>
      </c>
      <c r="B1040" t="s">
        <v>1659</v>
      </c>
      <c r="C1040" s="1">
        <f>VLOOKUP(A1040,Papers[],3,FALSE)</f>
        <v>2011</v>
      </c>
    </row>
    <row r="1041" spans="1:3">
      <c r="A1041" s="3">
        <v>490</v>
      </c>
      <c r="B1041" t="s">
        <v>1657</v>
      </c>
      <c r="C1041" s="1">
        <f>VLOOKUP(A1041,Papers[],3,FALSE)</f>
        <v>2011</v>
      </c>
    </row>
    <row r="1042" spans="1:3">
      <c r="A1042" s="3">
        <v>493</v>
      </c>
      <c r="B1042" t="s">
        <v>109</v>
      </c>
      <c r="C1042" s="1">
        <f>VLOOKUP(A1042,Papers[],3,FALSE)</f>
        <v>2010</v>
      </c>
    </row>
    <row r="1043" spans="1:3">
      <c r="A1043" s="3">
        <v>493</v>
      </c>
      <c r="B1043" t="s">
        <v>1663</v>
      </c>
      <c r="C1043" s="1">
        <f>VLOOKUP(A1043,Papers[],3,FALSE)</f>
        <v>2010</v>
      </c>
    </row>
    <row r="1044" spans="1:3">
      <c r="A1044" s="3">
        <v>493</v>
      </c>
      <c r="B1044" t="s">
        <v>1662</v>
      </c>
      <c r="C1044" s="1">
        <f>VLOOKUP(A1044,Papers[],3,FALSE)</f>
        <v>2010</v>
      </c>
    </row>
    <row r="1045" spans="1:3">
      <c r="A1045" s="3">
        <v>494</v>
      </c>
      <c r="B1045" t="s">
        <v>1668</v>
      </c>
      <c r="C1045" s="1">
        <f>VLOOKUP(A1045,Papers[],3,FALSE)</f>
        <v>2010</v>
      </c>
    </row>
    <row r="1046" spans="1:3">
      <c r="A1046" s="3">
        <v>494</v>
      </c>
      <c r="B1046" t="s">
        <v>1670</v>
      </c>
      <c r="C1046" s="1">
        <f>VLOOKUP(A1046,Papers[],3,FALSE)</f>
        <v>2010</v>
      </c>
    </row>
    <row r="1047" spans="1:3">
      <c r="A1047" s="3">
        <v>494</v>
      </c>
      <c r="B1047" t="s">
        <v>1667</v>
      </c>
      <c r="C1047" s="1">
        <f>VLOOKUP(A1047,Papers[],3,FALSE)</f>
        <v>2010</v>
      </c>
    </row>
    <row r="1048" spans="1:3">
      <c r="A1048" s="3">
        <v>494</v>
      </c>
      <c r="B1048" t="s">
        <v>1669</v>
      </c>
      <c r="C1048" s="1">
        <f>VLOOKUP(A1048,Papers[],3,FALSE)</f>
        <v>2010</v>
      </c>
    </row>
    <row r="1049" spans="1:3">
      <c r="A1049" s="3">
        <v>494</v>
      </c>
      <c r="B1049" t="s">
        <v>1671</v>
      </c>
      <c r="C1049" s="1">
        <f>VLOOKUP(A1049,Papers[],3,FALSE)</f>
        <v>2010</v>
      </c>
    </row>
    <row r="1050" spans="1:3">
      <c r="A1050" s="3">
        <v>495</v>
      </c>
      <c r="B1050" t="s">
        <v>1675</v>
      </c>
      <c r="C1050" s="1">
        <f>VLOOKUP(A1050,Papers[],3,FALSE)</f>
        <v>2011</v>
      </c>
    </row>
    <row r="1051" spans="1:3">
      <c r="A1051" s="3">
        <v>495</v>
      </c>
      <c r="B1051" t="s">
        <v>1674</v>
      </c>
      <c r="C1051" s="1">
        <f>VLOOKUP(A1051,Papers[],3,FALSE)</f>
        <v>2011</v>
      </c>
    </row>
    <row r="1052" spans="1:3">
      <c r="A1052" s="3">
        <v>496</v>
      </c>
      <c r="B1052" t="s">
        <v>1680</v>
      </c>
      <c r="C1052" s="1">
        <f>VLOOKUP(A1052,Papers[],3,FALSE)</f>
        <v>2011</v>
      </c>
    </row>
    <row r="1053" spans="1:3">
      <c r="A1053" s="3">
        <v>496</v>
      </c>
      <c r="B1053" t="s">
        <v>1679</v>
      </c>
      <c r="C1053" s="1">
        <f>VLOOKUP(A1053,Papers[],3,FALSE)</f>
        <v>2011</v>
      </c>
    </row>
    <row r="1054" spans="1:3">
      <c r="A1054" s="3">
        <v>497</v>
      </c>
      <c r="B1054" t="s">
        <v>1684</v>
      </c>
      <c r="C1054" s="1">
        <f>VLOOKUP(A1054,Papers[],3,FALSE)</f>
        <v>2011</v>
      </c>
    </row>
    <row r="1055" spans="1:3">
      <c r="A1055" s="3">
        <v>497</v>
      </c>
      <c r="B1055" t="s">
        <v>1683</v>
      </c>
      <c r="C1055" s="1">
        <f>VLOOKUP(A1055,Papers[],3,FALSE)</f>
        <v>2011</v>
      </c>
    </row>
    <row r="1056" spans="1:3">
      <c r="A1056" s="3">
        <v>498</v>
      </c>
      <c r="B1056" t="s">
        <v>1688</v>
      </c>
      <c r="C1056" s="1">
        <f>VLOOKUP(A1056,Papers[],3,FALSE)</f>
        <v>2010</v>
      </c>
    </row>
    <row r="1057" spans="1:3">
      <c r="A1057" s="3">
        <v>498</v>
      </c>
      <c r="B1057" t="s">
        <v>1689</v>
      </c>
      <c r="C1057" s="1">
        <f>VLOOKUP(A1057,Papers[],3,FALSE)</f>
        <v>2010</v>
      </c>
    </row>
    <row r="1058" spans="1:3">
      <c r="A1058" s="3">
        <v>498</v>
      </c>
      <c r="B1058" t="s">
        <v>1691</v>
      </c>
      <c r="C1058" s="1">
        <f>VLOOKUP(A1058,Papers[],3,FALSE)</f>
        <v>2010</v>
      </c>
    </row>
    <row r="1059" spans="1:3">
      <c r="A1059" s="3">
        <v>498</v>
      </c>
      <c r="B1059" t="s">
        <v>1690</v>
      </c>
      <c r="C1059" s="1">
        <f>VLOOKUP(A1059,Papers[],3,FALSE)</f>
        <v>2010</v>
      </c>
    </row>
    <row r="1060" spans="1:3">
      <c r="A1060" s="3">
        <v>499</v>
      </c>
      <c r="B1060" t="s">
        <v>1568</v>
      </c>
      <c r="C1060" s="1">
        <f>VLOOKUP(A1060,Papers[],3,FALSE)</f>
        <v>2009</v>
      </c>
    </row>
    <row r="1061" spans="1:3">
      <c r="A1061" s="3">
        <v>502</v>
      </c>
      <c r="B1061" t="s">
        <v>1697</v>
      </c>
      <c r="C1061" s="1">
        <f>VLOOKUP(A1061,Papers[],3,FALSE)</f>
        <v>2006</v>
      </c>
    </row>
    <row r="1062" spans="1:3">
      <c r="A1062" s="3">
        <v>502</v>
      </c>
      <c r="B1062" t="s">
        <v>1696</v>
      </c>
      <c r="C1062" s="1">
        <f>VLOOKUP(A1062,Papers[],3,FALSE)</f>
        <v>2006</v>
      </c>
    </row>
    <row r="1063" spans="1:3">
      <c r="A1063" s="3">
        <v>503</v>
      </c>
      <c r="B1063" t="s">
        <v>1700</v>
      </c>
      <c r="C1063" s="1">
        <f>VLOOKUP(A1063,Papers[],3,FALSE)</f>
        <v>2007</v>
      </c>
    </row>
    <row r="1064" spans="1:3">
      <c r="A1064" s="3">
        <v>504</v>
      </c>
      <c r="B1064" t="s">
        <v>1705</v>
      </c>
      <c r="C1064" s="1">
        <f>VLOOKUP(A1064,Papers[],3,FALSE)</f>
        <v>2010</v>
      </c>
    </row>
    <row r="1065" spans="1:3">
      <c r="A1065" s="3">
        <v>504</v>
      </c>
      <c r="B1065" t="s">
        <v>1704</v>
      </c>
      <c r="C1065" s="1">
        <f>VLOOKUP(A1065,Papers[],3,FALSE)</f>
        <v>2010</v>
      </c>
    </row>
    <row r="1066" spans="1:3">
      <c r="A1066" s="3">
        <v>505</v>
      </c>
      <c r="B1066" t="s">
        <v>493</v>
      </c>
      <c r="C1066" s="1">
        <f>VLOOKUP(A1066,Papers[],3,FALSE)</f>
        <v>2011</v>
      </c>
    </row>
    <row r="1067" spans="1:3">
      <c r="A1067" s="3">
        <v>505</v>
      </c>
      <c r="B1067" t="s">
        <v>1708</v>
      </c>
      <c r="C1067" s="1">
        <f>VLOOKUP(A1067,Papers[],3,FALSE)</f>
        <v>2011</v>
      </c>
    </row>
    <row r="1068" spans="1:3">
      <c r="A1068" s="3">
        <v>506</v>
      </c>
      <c r="B1068" t="s">
        <v>1684</v>
      </c>
      <c r="C1068" s="1">
        <f>VLOOKUP(A1068,Papers[],3,FALSE)</f>
        <v>2009</v>
      </c>
    </row>
    <row r="1069" spans="1:3">
      <c r="A1069" s="3">
        <v>506</v>
      </c>
      <c r="B1069" t="s">
        <v>1711</v>
      </c>
      <c r="C1069" s="1">
        <f>VLOOKUP(A1069,Papers[],3,FALSE)</f>
        <v>2009</v>
      </c>
    </row>
    <row r="1070" spans="1:3">
      <c r="A1070" s="3">
        <v>508</v>
      </c>
      <c r="B1070" t="s">
        <v>1717</v>
      </c>
      <c r="C1070" s="1">
        <f>VLOOKUP(A1070,Papers[],3,FALSE)</f>
        <v>2010</v>
      </c>
    </row>
    <row r="1071" spans="1:3">
      <c r="A1071" s="3">
        <v>508</v>
      </c>
      <c r="B1071" t="s">
        <v>1718</v>
      </c>
      <c r="C1071" s="1">
        <f>VLOOKUP(A1071,Papers[],3,FALSE)</f>
        <v>2010</v>
      </c>
    </row>
    <row r="1072" spans="1:3">
      <c r="A1072" s="3">
        <v>508</v>
      </c>
      <c r="B1072" t="s">
        <v>1719</v>
      </c>
      <c r="C1072" s="1">
        <f>VLOOKUP(A1072,Papers[],3,FALSE)</f>
        <v>2010</v>
      </c>
    </row>
    <row r="1073" spans="1:3">
      <c r="A1073" s="3">
        <v>508</v>
      </c>
      <c r="B1073" t="s">
        <v>548</v>
      </c>
      <c r="C1073" s="1">
        <f>VLOOKUP(A1073,Papers[],3,FALSE)</f>
        <v>2010</v>
      </c>
    </row>
    <row r="1074" spans="1:3">
      <c r="A1074" s="3">
        <v>509</v>
      </c>
      <c r="B1074" t="s">
        <v>649</v>
      </c>
      <c r="C1074" s="1">
        <f>VLOOKUP(A1074,Papers[],3,FALSE)</f>
        <v>2010</v>
      </c>
    </row>
    <row r="1075" spans="1:3">
      <c r="A1075" s="3">
        <v>509</v>
      </c>
      <c r="B1075" t="s">
        <v>651</v>
      </c>
      <c r="C1075" s="1">
        <f>VLOOKUP(A1075,Papers[],3,FALSE)</f>
        <v>2010</v>
      </c>
    </row>
    <row r="1076" spans="1:3">
      <c r="A1076" s="3">
        <v>511</v>
      </c>
      <c r="B1076" t="s">
        <v>1725</v>
      </c>
      <c r="C1076" s="1">
        <f>VLOOKUP(A1076,Papers[],3,FALSE)</f>
        <v>2010</v>
      </c>
    </row>
    <row r="1077" spans="1:3">
      <c r="A1077" s="3">
        <v>512</v>
      </c>
      <c r="B1077" t="s">
        <v>1728</v>
      </c>
      <c r="C1077" s="1">
        <f>VLOOKUP(A1077,Papers[],3,FALSE)</f>
        <v>2011</v>
      </c>
    </row>
    <row r="1078" spans="1:3">
      <c r="A1078" s="3">
        <v>516</v>
      </c>
      <c r="B1078" t="s">
        <v>114</v>
      </c>
      <c r="C1078" s="1">
        <f>VLOOKUP(A1078,Papers[],3,FALSE)</f>
        <v>2006</v>
      </c>
    </row>
    <row r="1079" spans="1:3">
      <c r="A1079" s="3">
        <v>516</v>
      </c>
      <c r="B1079" t="s">
        <v>115</v>
      </c>
      <c r="C1079" s="1">
        <f>VLOOKUP(A1079,Papers[],3,FALSE)</f>
        <v>2006</v>
      </c>
    </row>
    <row r="1080" spans="1:3">
      <c r="A1080" s="3">
        <v>518</v>
      </c>
      <c r="B1080" t="s">
        <v>1734</v>
      </c>
      <c r="C1080" s="1">
        <f>VLOOKUP(A1080,Papers[],3,FALSE)</f>
        <v>2009</v>
      </c>
    </row>
    <row r="1081" spans="1:3">
      <c r="A1081" s="3">
        <v>518</v>
      </c>
      <c r="B1081" t="s">
        <v>1735</v>
      </c>
      <c r="C1081" s="1">
        <f>VLOOKUP(A1081,Papers[],3,FALSE)</f>
        <v>2009</v>
      </c>
    </row>
    <row r="1082" spans="1:3">
      <c r="A1082" s="3">
        <v>518</v>
      </c>
      <c r="B1082" t="s">
        <v>1736</v>
      </c>
      <c r="C1082" s="1">
        <f>VLOOKUP(A1082,Papers[],3,FALSE)</f>
        <v>2009</v>
      </c>
    </row>
    <row r="1083" spans="1:3">
      <c r="A1083" s="3">
        <v>519</v>
      </c>
      <c r="B1083" t="s">
        <v>1739</v>
      </c>
      <c r="C1083" s="1">
        <f>VLOOKUP(A1083,Papers[],3,FALSE)</f>
        <v>1998</v>
      </c>
    </row>
    <row r="1084" spans="1:3">
      <c r="A1084" s="3">
        <v>520</v>
      </c>
      <c r="B1084" t="s">
        <v>1198</v>
      </c>
      <c r="C1084" s="1">
        <f>VLOOKUP(A1084,Papers[],3,FALSE)</f>
        <v>2008</v>
      </c>
    </row>
    <row r="1085" spans="1:3">
      <c r="A1085" s="3">
        <v>520</v>
      </c>
      <c r="B1085" t="s">
        <v>795</v>
      </c>
      <c r="C1085" s="1">
        <f>VLOOKUP(A1085,Papers[],3,FALSE)</f>
        <v>2008</v>
      </c>
    </row>
    <row r="1086" spans="1:3">
      <c r="A1086" s="3">
        <v>521</v>
      </c>
      <c r="B1086" t="s">
        <v>1747</v>
      </c>
      <c r="C1086" s="1">
        <f>VLOOKUP(A1086,Papers[],3,FALSE)</f>
        <v>2009</v>
      </c>
    </row>
    <row r="1087" spans="1:3">
      <c r="A1087" s="3">
        <v>521</v>
      </c>
      <c r="B1087" t="s">
        <v>1746</v>
      </c>
      <c r="C1087" s="1">
        <f>VLOOKUP(A1087,Papers[],3,FALSE)</f>
        <v>2009</v>
      </c>
    </row>
    <row r="1088" spans="1:3">
      <c r="A1088" s="3">
        <v>521</v>
      </c>
      <c r="B1088" t="s">
        <v>1745</v>
      </c>
      <c r="C1088" s="1">
        <f>VLOOKUP(A1088,Papers[],3,FALSE)</f>
        <v>2009</v>
      </c>
    </row>
    <row r="1089" spans="1:3">
      <c r="A1089" s="3">
        <v>522</v>
      </c>
      <c r="B1089" t="s">
        <v>1658</v>
      </c>
      <c r="C1089" s="1">
        <f>VLOOKUP(A1089,Papers[],3,FALSE)</f>
        <v>2008</v>
      </c>
    </row>
    <row r="1090" spans="1:3">
      <c r="A1090" s="3">
        <v>522</v>
      </c>
      <c r="B1090" t="s">
        <v>1751</v>
      </c>
      <c r="C1090" s="1">
        <f>VLOOKUP(A1090,Papers[],3,FALSE)</f>
        <v>2008</v>
      </c>
    </row>
    <row r="1091" spans="1:3">
      <c r="A1091" s="3">
        <v>522</v>
      </c>
      <c r="B1091" t="s">
        <v>1752</v>
      </c>
      <c r="C1091" s="1">
        <f>VLOOKUP(A1091,Papers[],3,FALSE)</f>
        <v>2008</v>
      </c>
    </row>
    <row r="1092" spans="1:3">
      <c r="A1092" s="3">
        <v>522</v>
      </c>
      <c r="B1092" t="s">
        <v>1753</v>
      </c>
      <c r="C1092" s="1">
        <f>VLOOKUP(A1092,Papers[],3,FALSE)</f>
        <v>2008</v>
      </c>
    </row>
    <row r="1093" spans="1:3">
      <c r="A1093" s="3">
        <v>522</v>
      </c>
      <c r="B1093" t="s">
        <v>1657</v>
      </c>
      <c r="C1093" s="1">
        <f>VLOOKUP(A1093,Papers[],3,FALSE)</f>
        <v>2008</v>
      </c>
    </row>
    <row r="1094" spans="1:3">
      <c r="A1094" s="3">
        <v>524</v>
      </c>
      <c r="B1094" t="s">
        <v>493</v>
      </c>
      <c r="C1094" s="1">
        <f>VLOOKUP(A1094,Papers[],3,FALSE)</f>
        <v>1998</v>
      </c>
    </row>
    <row r="1095" spans="1:3">
      <c r="A1095" s="3">
        <v>525</v>
      </c>
      <c r="B1095" t="s">
        <v>1760</v>
      </c>
      <c r="C1095" s="1">
        <f>VLOOKUP(A1095,Papers[],3,FALSE)</f>
        <v>2011</v>
      </c>
    </row>
    <row r="1096" spans="1:3">
      <c r="A1096" s="3">
        <v>525</v>
      </c>
      <c r="B1096" t="s">
        <v>674</v>
      </c>
      <c r="C1096" s="1">
        <f>VLOOKUP(A1096,Papers[],3,FALSE)</f>
        <v>2011</v>
      </c>
    </row>
    <row r="1097" spans="1:3">
      <c r="A1097" s="3">
        <v>526</v>
      </c>
      <c r="B1097" t="s">
        <v>1763</v>
      </c>
      <c r="C1097" s="1">
        <f>VLOOKUP(A1097,Papers[],3,FALSE)</f>
        <v>2011</v>
      </c>
    </row>
    <row r="1098" spans="1:3">
      <c r="A1098" s="3">
        <v>527</v>
      </c>
      <c r="B1098" t="s">
        <v>1769</v>
      </c>
      <c r="C1098" s="1">
        <f>VLOOKUP(A1098,Papers[],3,FALSE)</f>
        <v>2010</v>
      </c>
    </row>
    <row r="1099" spans="1:3">
      <c r="A1099" s="3">
        <v>527</v>
      </c>
      <c r="B1099" t="s">
        <v>1767</v>
      </c>
      <c r="C1099" s="1">
        <f>VLOOKUP(A1099,Papers[],3,FALSE)</f>
        <v>2010</v>
      </c>
    </row>
    <row r="1100" spans="1:3">
      <c r="A1100" s="3">
        <v>527</v>
      </c>
      <c r="B1100" t="s">
        <v>1768</v>
      </c>
      <c r="C1100" s="1">
        <f>VLOOKUP(A1100,Papers[],3,FALSE)</f>
        <v>2010</v>
      </c>
    </row>
    <row r="1101" spans="1:3">
      <c r="A1101" s="3">
        <v>528</v>
      </c>
      <c r="B1101" t="s">
        <v>1775</v>
      </c>
      <c r="C1101" s="1">
        <f>VLOOKUP(A1101,Papers[],3,FALSE)</f>
        <v>2008</v>
      </c>
    </row>
    <row r="1102" spans="1:3">
      <c r="A1102" s="3">
        <v>528</v>
      </c>
      <c r="B1102" t="s">
        <v>1772</v>
      </c>
      <c r="C1102" s="1">
        <f>VLOOKUP(A1102,Papers[],3,FALSE)</f>
        <v>2008</v>
      </c>
    </row>
    <row r="1103" spans="1:3">
      <c r="A1103" s="3">
        <v>528</v>
      </c>
      <c r="B1103" t="s">
        <v>1776</v>
      </c>
      <c r="C1103" s="1">
        <f>VLOOKUP(A1103,Papers[],3,FALSE)</f>
        <v>2008</v>
      </c>
    </row>
    <row r="1104" spans="1:3">
      <c r="A1104" s="3">
        <v>528</v>
      </c>
      <c r="B1104" t="s">
        <v>1774</v>
      </c>
      <c r="C1104" s="1">
        <f>VLOOKUP(A1104,Papers[],3,FALSE)</f>
        <v>2008</v>
      </c>
    </row>
    <row r="1105" spans="1:3">
      <c r="A1105" s="3">
        <v>528</v>
      </c>
      <c r="B1105" t="s">
        <v>1773</v>
      </c>
      <c r="C1105" s="1">
        <f>VLOOKUP(A1105,Papers[],3,FALSE)</f>
        <v>2008</v>
      </c>
    </row>
    <row r="1106" spans="1:3">
      <c r="A1106" s="3">
        <v>529</v>
      </c>
      <c r="B1106" t="s">
        <v>1780</v>
      </c>
      <c r="C1106" s="1">
        <f>VLOOKUP(A1106,Papers[],3,FALSE)</f>
        <v>2008</v>
      </c>
    </row>
    <row r="1107" spans="1:3">
      <c r="A1107" s="3">
        <v>529</v>
      </c>
      <c r="B1107" t="s">
        <v>36</v>
      </c>
      <c r="C1107" s="1">
        <f>VLOOKUP(A1107,Papers[],3,FALSE)</f>
        <v>2008</v>
      </c>
    </row>
    <row r="1108" spans="1:3">
      <c r="A1108" s="3">
        <v>530</v>
      </c>
      <c r="B1108" t="s">
        <v>1785</v>
      </c>
      <c r="C1108" s="1">
        <f>VLOOKUP(A1108,Papers[],3,FALSE)</f>
        <v>2010</v>
      </c>
    </row>
    <row r="1109" spans="1:3">
      <c r="A1109" s="3">
        <v>530</v>
      </c>
      <c r="B1109" t="s">
        <v>1786</v>
      </c>
      <c r="C1109" s="1">
        <f>VLOOKUP(A1109,Papers[],3,FALSE)</f>
        <v>2010</v>
      </c>
    </row>
    <row r="1110" spans="1:3">
      <c r="A1110" s="3">
        <v>530</v>
      </c>
      <c r="B1110" t="s">
        <v>1787</v>
      </c>
      <c r="C1110" s="1">
        <f>VLOOKUP(A1110,Papers[],3,FALSE)</f>
        <v>2010</v>
      </c>
    </row>
    <row r="1111" spans="1:3">
      <c r="A1111" s="3">
        <v>530</v>
      </c>
      <c r="B1111" t="s">
        <v>1784</v>
      </c>
      <c r="C1111" s="1">
        <f>VLOOKUP(A1111,Papers[],3,FALSE)</f>
        <v>2010</v>
      </c>
    </row>
    <row r="1112" spans="1:3">
      <c r="A1112" s="3">
        <v>532</v>
      </c>
      <c r="B1112" t="s">
        <v>1792</v>
      </c>
      <c r="C1112" s="1">
        <f>VLOOKUP(A1112,Papers[],3,FALSE)</f>
        <v>2010</v>
      </c>
    </row>
    <row r="1113" spans="1:3">
      <c r="A1113" s="3">
        <v>532</v>
      </c>
      <c r="B1113" t="s">
        <v>1791</v>
      </c>
      <c r="C1113" s="1">
        <f>VLOOKUP(A1113,Papers[],3,FALSE)</f>
        <v>2010</v>
      </c>
    </row>
    <row r="1114" spans="1:3">
      <c r="A1114" s="3">
        <v>532</v>
      </c>
      <c r="B1114" t="s">
        <v>1793</v>
      </c>
      <c r="C1114" s="1">
        <f>VLOOKUP(A1114,Papers[],3,FALSE)</f>
        <v>2010</v>
      </c>
    </row>
    <row r="1115" spans="1:3">
      <c r="A1115" s="3">
        <v>532</v>
      </c>
      <c r="B1115" t="s">
        <v>1711</v>
      </c>
      <c r="C1115" s="1">
        <f>VLOOKUP(A1115,Papers[],3,FALSE)</f>
        <v>2010</v>
      </c>
    </row>
    <row r="1116" spans="1:3">
      <c r="A1116" s="3">
        <v>533</v>
      </c>
      <c r="B1116" t="s">
        <v>1797</v>
      </c>
      <c r="C1116" s="1">
        <f>VLOOKUP(A1116,Papers[],3,FALSE)</f>
        <v>1998</v>
      </c>
    </row>
    <row r="1117" spans="1:3">
      <c r="A1117" s="3">
        <v>533</v>
      </c>
      <c r="B1117" t="s">
        <v>772</v>
      </c>
      <c r="C1117" s="1">
        <f>VLOOKUP(A1117,Papers[],3,FALSE)</f>
        <v>1998</v>
      </c>
    </row>
    <row r="1118" spans="1:3">
      <c r="A1118" s="3">
        <v>533</v>
      </c>
      <c r="B1118" t="s">
        <v>1629</v>
      </c>
      <c r="C1118" s="1">
        <f>VLOOKUP(A1118,Papers[],3,FALSE)</f>
        <v>1998</v>
      </c>
    </row>
    <row r="1119" spans="1:3">
      <c r="A1119" s="3">
        <v>535</v>
      </c>
      <c r="B1119" t="s">
        <v>1801</v>
      </c>
      <c r="C1119" s="1">
        <f>VLOOKUP(A1119,Papers[],3,FALSE)</f>
        <v>2009</v>
      </c>
    </row>
    <row r="1120" spans="1:3">
      <c r="A1120" s="3">
        <v>535</v>
      </c>
      <c r="B1120" t="s">
        <v>1802</v>
      </c>
      <c r="C1120" s="1">
        <f>VLOOKUP(A1120,Papers[],3,FALSE)</f>
        <v>2009</v>
      </c>
    </row>
    <row r="1121" spans="1:3">
      <c r="A1121" s="3">
        <v>537</v>
      </c>
      <c r="B1121" t="s">
        <v>1808</v>
      </c>
      <c r="C1121" s="1">
        <f>VLOOKUP(A1121,Papers[],3,FALSE)</f>
        <v>2009</v>
      </c>
    </row>
    <row r="1122" spans="1:3">
      <c r="A1122" s="3">
        <v>537</v>
      </c>
      <c r="B1122" t="s">
        <v>1806</v>
      </c>
      <c r="C1122" s="1">
        <f>VLOOKUP(A1122,Papers[],3,FALSE)</f>
        <v>2009</v>
      </c>
    </row>
    <row r="1123" spans="1:3">
      <c r="A1123" s="3">
        <v>537</v>
      </c>
      <c r="B1123" t="s">
        <v>1805</v>
      </c>
      <c r="C1123" s="1">
        <f>VLOOKUP(A1123,Papers[],3,FALSE)</f>
        <v>2009</v>
      </c>
    </row>
    <row r="1124" spans="1:3">
      <c r="A1124" s="3">
        <v>537</v>
      </c>
      <c r="B1124" t="s">
        <v>1810</v>
      </c>
      <c r="C1124" s="1">
        <f>VLOOKUP(A1124,Papers[],3,FALSE)</f>
        <v>2009</v>
      </c>
    </row>
    <row r="1125" spans="1:3">
      <c r="A1125" s="3">
        <v>537</v>
      </c>
      <c r="B1125" t="s">
        <v>1811</v>
      </c>
      <c r="C1125" s="1">
        <f>VLOOKUP(A1125,Papers[],3,FALSE)</f>
        <v>2009</v>
      </c>
    </row>
    <row r="1126" spans="1:3">
      <c r="A1126" s="3">
        <v>537</v>
      </c>
      <c r="B1126" t="s">
        <v>1809</v>
      </c>
      <c r="C1126" s="1">
        <f>VLOOKUP(A1126,Papers[],3,FALSE)</f>
        <v>2009</v>
      </c>
    </row>
    <row r="1127" spans="1:3">
      <c r="A1127" s="3">
        <v>537</v>
      </c>
      <c r="B1127" t="s">
        <v>806</v>
      </c>
      <c r="C1127" s="1">
        <f>VLOOKUP(A1127,Papers[],3,FALSE)</f>
        <v>2009</v>
      </c>
    </row>
    <row r="1128" spans="1:3">
      <c r="A1128" s="3">
        <v>537</v>
      </c>
      <c r="B1128" t="s">
        <v>1807</v>
      </c>
      <c r="C1128" s="1">
        <f>VLOOKUP(A1128,Papers[],3,FALSE)</f>
        <v>2009</v>
      </c>
    </row>
    <row r="1129" spans="1:3">
      <c r="A1129" s="3">
        <v>538</v>
      </c>
      <c r="B1129" t="s">
        <v>820</v>
      </c>
      <c r="C1129" s="1">
        <f>VLOOKUP(A1129,Papers[],3,FALSE)</f>
        <v>1999</v>
      </c>
    </row>
    <row r="1130" spans="1:3">
      <c r="A1130" s="3">
        <v>538</v>
      </c>
      <c r="B1130" t="s">
        <v>821</v>
      </c>
      <c r="C1130" s="1">
        <f>VLOOKUP(A1130,Papers[],3,FALSE)</f>
        <v>1999</v>
      </c>
    </row>
    <row r="1131" spans="1:3">
      <c r="A1131" s="3">
        <v>539</v>
      </c>
      <c r="B1131" t="s">
        <v>1816</v>
      </c>
      <c r="C1131" s="1">
        <f>VLOOKUP(A1131,Papers[],3,FALSE)</f>
        <v>2009</v>
      </c>
    </row>
    <row r="1132" spans="1:3">
      <c r="A1132" s="3">
        <v>539</v>
      </c>
      <c r="B1132" t="s">
        <v>1817</v>
      </c>
      <c r="C1132" s="1">
        <f>VLOOKUP(A1132,Papers[],3,FALSE)</f>
        <v>2009</v>
      </c>
    </row>
    <row r="1133" spans="1:3">
      <c r="A1133" s="3">
        <v>539</v>
      </c>
      <c r="B1133" t="s">
        <v>1818</v>
      </c>
      <c r="C1133" s="1">
        <f>VLOOKUP(A1133,Papers[],3,FALSE)</f>
        <v>2009</v>
      </c>
    </row>
    <row r="1134" spans="1:3">
      <c r="A1134" s="3">
        <v>540</v>
      </c>
      <c r="B1134" t="s">
        <v>1822</v>
      </c>
      <c r="C1134" s="1">
        <f>VLOOKUP(A1134,Papers[],3,FALSE)</f>
        <v>2008</v>
      </c>
    </row>
    <row r="1135" spans="1:3">
      <c r="A1135" s="3">
        <v>540</v>
      </c>
      <c r="B1135" t="s">
        <v>1823</v>
      </c>
      <c r="C1135" s="1">
        <f>VLOOKUP(A1135,Papers[],3,FALSE)</f>
        <v>2008</v>
      </c>
    </row>
    <row r="1136" spans="1:3">
      <c r="A1136" s="3">
        <v>541</v>
      </c>
      <c r="B1136" t="s">
        <v>1827</v>
      </c>
      <c r="C1136" s="1">
        <f>VLOOKUP(A1136,Papers[],3,FALSE)</f>
        <v>2009</v>
      </c>
    </row>
    <row r="1137" spans="1:3">
      <c r="A1137" s="3">
        <v>541</v>
      </c>
      <c r="B1137" t="s">
        <v>1826</v>
      </c>
      <c r="C1137" s="1">
        <f>VLOOKUP(A1137,Papers[],3,FALSE)</f>
        <v>2009</v>
      </c>
    </row>
    <row r="1138" spans="1:3">
      <c r="A1138" s="3">
        <v>542</v>
      </c>
      <c r="B1138" t="s">
        <v>1760</v>
      </c>
      <c r="C1138" s="1">
        <f>VLOOKUP(A1138,Papers[],3,FALSE)</f>
        <v>2009</v>
      </c>
    </row>
    <row r="1139" spans="1:3">
      <c r="A1139" s="3">
        <v>542</v>
      </c>
      <c r="B1139" t="s">
        <v>674</v>
      </c>
      <c r="C1139" s="1">
        <f>VLOOKUP(A1139,Papers[],3,FALSE)</f>
        <v>2009</v>
      </c>
    </row>
    <row r="1140" spans="1:3">
      <c r="A1140" s="3">
        <v>545</v>
      </c>
      <c r="B1140" t="s">
        <v>1835</v>
      </c>
      <c r="C1140" s="1">
        <f>VLOOKUP(A1140,Papers[],3,FALSE)</f>
        <v>2009</v>
      </c>
    </row>
    <row r="1141" spans="1:3">
      <c r="A1141" s="3">
        <v>545</v>
      </c>
      <c r="B1141" t="s">
        <v>1836</v>
      </c>
      <c r="C1141" s="1">
        <f>VLOOKUP(A1141,Papers[],3,FALSE)</f>
        <v>2009</v>
      </c>
    </row>
    <row r="1142" spans="1:3">
      <c r="A1142" s="3">
        <v>545</v>
      </c>
      <c r="B1142" t="s">
        <v>1837</v>
      </c>
      <c r="C1142" s="1">
        <f>VLOOKUP(A1142,Papers[],3,FALSE)</f>
        <v>2009</v>
      </c>
    </row>
    <row r="1143" spans="1:3">
      <c r="A1143" s="3">
        <v>545</v>
      </c>
      <c r="B1143" t="s">
        <v>1834</v>
      </c>
      <c r="C1143" s="1">
        <f>VLOOKUP(A1143,Papers[],3,FALSE)</f>
        <v>2009</v>
      </c>
    </row>
    <row r="1144" spans="1:3">
      <c r="A1144" s="3">
        <v>546</v>
      </c>
      <c r="B1144" t="s">
        <v>1841</v>
      </c>
      <c r="C1144" s="1">
        <f>VLOOKUP(A1144,Papers[],3,FALSE)</f>
        <v>2010</v>
      </c>
    </row>
    <row r="1145" spans="1:3">
      <c r="A1145" s="3">
        <v>546</v>
      </c>
      <c r="B1145" t="s">
        <v>1842</v>
      </c>
      <c r="C1145" s="1">
        <f>VLOOKUP(A1145,Papers[],3,FALSE)</f>
        <v>2010</v>
      </c>
    </row>
    <row r="1146" spans="1:3">
      <c r="A1146" s="3">
        <v>546</v>
      </c>
      <c r="B1146" t="s">
        <v>1840</v>
      </c>
      <c r="C1146" s="1">
        <f>VLOOKUP(A1146,Papers[],3,FALSE)</f>
        <v>2010</v>
      </c>
    </row>
    <row r="1147" spans="1:3">
      <c r="A1147" s="3">
        <v>548</v>
      </c>
      <c r="B1147" t="s">
        <v>1845</v>
      </c>
      <c r="C1147" s="1">
        <f>VLOOKUP(A1147,Papers[],3,FALSE)</f>
        <v>2011</v>
      </c>
    </row>
    <row r="1148" spans="1:3">
      <c r="A1148" s="3">
        <v>549</v>
      </c>
      <c r="B1148" t="s">
        <v>1850</v>
      </c>
      <c r="C1148" s="1">
        <f>VLOOKUP(A1148,Papers[],3,FALSE)</f>
        <v>2011</v>
      </c>
    </row>
    <row r="1149" spans="1:3">
      <c r="A1149" s="3">
        <v>549</v>
      </c>
      <c r="B1149" t="s">
        <v>1852</v>
      </c>
      <c r="C1149" s="1">
        <f>VLOOKUP(A1149,Papers[],3,FALSE)</f>
        <v>2011</v>
      </c>
    </row>
    <row r="1150" spans="1:3">
      <c r="A1150" s="3">
        <v>549</v>
      </c>
      <c r="B1150" t="s">
        <v>1849</v>
      </c>
      <c r="C1150" s="1">
        <f>VLOOKUP(A1150,Papers[],3,FALSE)</f>
        <v>2011</v>
      </c>
    </row>
    <row r="1151" spans="1:3">
      <c r="A1151" s="3">
        <v>549</v>
      </c>
      <c r="B1151" t="s">
        <v>1851</v>
      </c>
      <c r="C1151" s="1">
        <f>VLOOKUP(A1151,Papers[],3,FALSE)</f>
        <v>2011</v>
      </c>
    </row>
    <row r="1152" spans="1:3">
      <c r="A1152" s="3">
        <v>551</v>
      </c>
      <c r="B1152" t="s">
        <v>1763</v>
      </c>
      <c r="C1152" s="1">
        <f>VLOOKUP(A1152,Papers[],3,FALSE)</f>
        <v>2011</v>
      </c>
    </row>
    <row r="1153" spans="1:3">
      <c r="A1153" s="3">
        <v>551</v>
      </c>
      <c r="B1153" t="s">
        <v>1857</v>
      </c>
      <c r="C1153" s="1">
        <f>VLOOKUP(A1153,Papers[],3,FALSE)</f>
        <v>2011</v>
      </c>
    </row>
    <row r="1154" spans="1:3">
      <c r="A1154" s="3">
        <v>551</v>
      </c>
      <c r="B1154" t="s">
        <v>658</v>
      </c>
      <c r="C1154" s="1">
        <f>VLOOKUP(A1154,Papers[],3,FALSE)</f>
        <v>2011</v>
      </c>
    </row>
    <row r="1155" spans="1:3">
      <c r="A1155" s="3">
        <v>553</v>
      </c>
      <c r="B1155" t="s">
        <v>1861</v>
      </c>
      <c r="C1155" s="1">
        <f>VLOOKUP(A1155,Papers[],3,FALSE)</f>
        <v>2009</v>
      </c>
    </row>
    <row r="1156" spans="1:3">
      <c r="A1156" s="3">
        <v>553</v>
      </c>
      <c r="B1156" t="s">
        <v>1860</v>
      </c>
      <c r="C1156" s="1">
        <f>VLOOKUP(A1156,Papers[],3,FALSE)</f>
        <v>2009</v>
      </c>
    </row>
    <row r="1157" spans="1:3">
      <c r="A1157" s="3">
        <v>553</v>
      </c>
      <c r="B1157" t="s">
        <v>1862</v>
      </c>
      <c r="C1157" s="1">
        <f>VLOOKUP(A1157,Papers[],3,FALSE)</f>
        <v>2009</v>
      </c>
    </row>
    <row r="1158" spans="1:3">
      <c r="A1158" s="3">
        <v>557</v>
      </c>
      <c r="B1158" t="s">
        <v>1219</v>
      </c>
      <c r="C1158" s="1">
        <f>VLOOKUP(A1158,Papers[],3,FALSE)</f>
        <v>2008</v>
      </c>
    </row>
    <row r="1159" spans="1:3">
      <c r="A1159" s="3">
        <v>557</v>
      </c>
      <c r="B1159" t="s">
        <v>1220</v>
      </c>
      <c r="C1159" s="1">
        <f>VLOOKUP(A1159,Papers[],3,FALSE)</f>
        <v>2008</v>
      </c>
    </row>
    <row r="1160" spans="1:3">
      <c r="A1160" s="3">
        <v>557</v>
      </c>
      <c r="B1160" t="s">
        <v>1218</v>
      </c>
      <c r="C1160" s="1">
        <f>VLOOKUP(A1160,Papers[],3,FALSE)</f>
        <v>2008</v>
      </c>
    </row>
    <row r="1161" spans="1:3">
      <c r="A1161" s="3">
        <v>558</v>
      </c>
      <c r="B1161" t="s">
        <v>392</v>
      </c>
      <c r="C1161" s="1">
        <f>VLOOKUP(A1161,Papers[],3,FALSE)</f>
        <v>2009</v>
      </c>
    </row>
    <row r="1162" spans="1:3">
      <c r="A1162" s="3">
        <v>558</v>
      </c>
      <c r="B1162" t="s">
        <v>390</v>
      </c>
      <c r="C1162" s="1">
        <f>VLOOKUP(A1162,Papers[],3,FALSE)</f>
        <v>2009</v>
      </c>
    </row>
    <row r="1163" spans="1:3">
      <c r="A1163" s="3">
        <v>558</v>
      </c>
      <c r="B1163" t="s">
        <v>391</v>
      </c>
      <c r="C1163" s="1">
        <f>VLOOKUP(A1163,Papers[],3,FALSE)</f>
        <v>2009</v>
      </c>
    </row>
    <row r="1164" spans="1:3">
      <c r="A1164" s="3">
        <v>560</v>
      </c>
      <c r="B1164" t="s">
        <v>1219</v>
      </c>
      <c r="C1164" s="1">
        <f>VLOOKUP(A1164,Papers[],3,FALSE)</f>
        <v>2009</v>
      </c>
    </row>
    <row r="1165" spans="1:3">
      <c r="A1165" s="3">
        <v>560</v>
      </c>
      <c r="B1165" t="s">
        <v>1871</v>
      </c>
      <c r="C1165" s="1">
        <f>VLOOKUP(A1165,Papers[],3,FALSE)</f>
        <v>2009</v>
      </c>
    </row>
    <row r="1166" spans="1:3">
      <c r="A1166" s="3">
        <v>560</v>
      </c>
      <c r="B1166" t="s">
        <v>1870</v>
      </c>
      <c r="C1166" s="1">
        <f>VLOOKUP(A1166,Papers[],3,FALSE)</f>
        <v>2009</v>
      </c>
    </row>
    <row r="1167" spans="1:3">
      <c r="A1167" s="3">
        <v>560</v>
      </c>
      <c r="B1167" t="s">
        <v>1872</v>
      </c>
      <c r="C1167" s="1">
        <f>VLOOKUP(A1167,Papers[],3,FALSE)</f>
        <v>2009</v>
      </c>
    </row>
    <row r="1168" spans="1:3">
      <c r="A1168" s="3">
        <v>561</v>
      </c>
      <c r="B1168" t="s">
        <v>885</v>
      </c>
      <c r="C1168" s="1">
        <f>VLOOKUP(A1168,Papers[],3,FALSE)</f>
        <v>2005</v>
      </c>
    </row>
    <row r="1169" spans="1:3">
      <c r="A1169" s="3">
        <v>561</v>
      </c>
      <c r="B1169" t="s">
        <v>579</v>
      </c>
      <c r="C1169" s="1">
        <f>VLOOKUP(A1169,Papers[],3,FALSE)</f>
        <v>2005</v>
      </c>
    </row>
    <row r="1170" spans="1:3">
      <c r="A1170" s="3">
        <v>561</v>
      </c>
      <c r="B1170" t="s">
        <v>878</v>
      </c>
      <c r="C1170" s="1">
        <f>VLOOKUP(A1170,Papers[],3,FALSE)</f>
        <v>2005</v>
      </c>
    </row>
    <row r="1171" spans="1:3">
      <c r="A1171" s="3">
        <v>562</v>
      </c>
      <c r="B1171" t="s">
        <v>1878</v>
      </c>
      <c r="C1171" s="1">
        <f>VLOOKUP(A1171,Papers[],3,FALSE)</f>
        <v>2009</v>
      </c>
    </row>
    <row r="1172" spans="1:3">
      <c r="A1172" s="3">
        <v>562</v>
      </c>
      <c r="B1172" t="s">
        <v>1879</v>
      </c>
      <c r="C1172" s="1">
        <f>VLOOKUP(A1172,Papers[],3,FALSE)</f>
        <v>2009</v>
      </c>
    </row>
    <row r="1173" spans="1:3">
      <c r="A1173" s="3">
        <v>562</v>
      </c>
      <c r="B1173" t="s">
        <v>1880</v>
      </c>
      <c r="C1173" s="1">
        <f>VLOOKUP(A1173,Papers[],3,FALSE)</f>
        <v>2009</v>
      </c>
    </row>
    <row r="1174" spans="1:3">
      <c r="A1174" s="3">
        <v>562</v>
      </c>
      <c r="B1174" t="s">
        <v>1881</v>
      </c>
      <c r="C1174" s="1">
        <f>VLOOKUP(A1174,Papers[],3,FALSE)</f>
        <v>2009</v>
      </c>
    </row>
    <row r="1175" spans="1:3">
      <c r="A1175" s="3">
        <v>563</v>
      </c>
      <c r="B1175" t="s">
        <v>1654</v>
      </c>
      <c r="C1175" s="1">
        <f>VLOOKUP(A1175,Papers[],3,FALSE)</f>
        <v>2009</v>
      </c>
    </row>
    <row r="1176" spans="1:3">
      <c r="A1176" s="3">
        <v>563</v>
      </c>
      <c r="B1176" t="s">
        <v>1653</v>
      </c>
      <c r="C1176" s="1">
        <f>VLOOKUP(A1176,Papers[],3,FALSE)</f>
        <v>2009</v>
      </c>
    </row>
    <row r="1177" spans="1:3">
      <c r="A1177" s="3">
        <v>563</v>
      </c>
      <c r="B1177" t="s">
        <v>1652</v>
      </c>
      <c r="C1177" s="1">
        <f>VLOOKUP(A1177,Papers[],3,FALSE)</f>
        <v>2009</v>
      </c>
    </row>
    <row r="1178" spans="1:3">
      <c r="A1178" s="3">
        <v>566</v>
      </c>
      <c r="B1178" t="s">
        <v>1892</v>
      </c>
      <c r="C1178" s="1">
        <f>VLOOKUP(A1178,Papers[],3,FALSE)</f>
        <v>2009</v>
      </c>
    </row>
    <row r="1179" spans="1:3">
      <c r="A1179" s="3">
        <v>566</v>
      </c>
      <c r="B1179" t="s">
        <v>1889</v>
      </c>
      <c r="C1179" s="1">
        <f>VLOOKUP(A1179,Papers[],3,FALSE)</f>
        <v>2009</v>
      </c>
    </row>
    <row r="1180" spans="1:3">
      <c r="A1180" s="3">
        <v>566</v>
      </c>
      <c r="B1180" t="s">
        <v>1890</v>
      </c>
      <c r="C1180" s="1">
        <f>VLOOKUP(A1180,Papers[],3,FALSE)</f>
        <v>2009</v>
      </c>
    </row>
    <row r="1181" spans="1:3">
      <c r="A1181" s="3">
        <v>566</v>
      </c>
      <c r="B1181" t="s">
        <v>1888</v>
      </c>
      <c r="C1181" s="1">
        <f>VLOOKUP(A1181,Papers[],3,FALSE)</f>
        <v>2009</v>
      </c>
    </row>
    <row r="1182" spans="1:3">
      <c r="A1182" s="3">
        <v>566</v>
      </c>
      <c r="B1182" t="s">
        <v>1891</v>
      </c>
      <c r="C1182" s="1">
        <f>VLOOKUP(A1182,Papers[],3,FALSE)</f>
        <v>2009</v>
      </c>
    </row>
    <row r="1183" spans="1:3">
      <c r="A1183" s="3">
        <v>568</v>
      </c>
      <c r="B1183" t="s">
        <v>165</v>
      </c>
      <c r="C1183" s="1">
        <f>VLOOKUP(A1183,Papers[],3,FALSE)</f>
        <v>2007</v>
      </c>
    </row>
    <row r="1184" spans="1:3">
      <c r="A1184" s="3">
        <v>568</v>
      </c>
      <c r="B1184" t="s">
        <v>164</v>
      </c>
      <c r="C1184" s="1">
        <f>VLOOKUP(A1184,Papers[],3,FALSE)</f>
        <v>2007</v>
      </c>
    </row>
    <row r="1185" spans="1:3">
      <c r="A1185" s="3">
        <v>568</v>
      </c>
      <c r="B1185" t="s">
        <v>1896</v>
      </c>
      <c r="C1185" s="1">
        <f>VLOOKUP(A1185,Papers[],3,FALSE)</f>
        <v>2007</v>
      </c>
    </row>
    <row r="1186" spans="1:3">
      <c r="A1186" s="3">
        <v>568</v>
      </c>
      <c r="B1186" t="s">
        <v>163</v>
      </c>
      <c r="C1186" s="1">
        <f>VLOOKUP(A1186,Papers[],3,FALSE)</f>
        <v>2007</v>
      </c>
    </row>
    <row r="1187" spans="1:3">
      <c r="A1187" s="3">
        <v>569</v>
      </c>
      <c r="B1187" t="s">
        <v>1899</v>
      </c>
      <c r="C1187" s="1">
        <f>VLOOKUP(A1187,Papers[],3,FALSE)</f>
        <v>2009</v>
      </c>
    </row>
    <row r="1188" spans="1:3">
      <c r="A1188" s="3">
        <v>569</v>
      </c>
      <c r="B1188" t="s">
        <v>1625</v>
      </c>
      <c r="C1188" s="1">
        <f>VLOOKUP(A1188,Papers[],3,FALSE)</f>
        <v>2009</v>
      </c>
    </row>
    <row r="1189" spans="1:3">
      <c r="A1189" s="3">
        <v>569</v>
      </c>
      <c r="B1189" t="s">
        <v>1900</v>
      </c>
      <c r="C1189" s="1">
        <f>VLOOKUP(A1189,Papers[],3,FALSE)</f>
        <v>2009</v>
      </c>
    </row>
    <row r="1190" spans="1:3">
      <c r="A1190" s="3">
        <v>573</v>
      </c>
      <c r="B1190" t="s">
        <v>1905</v>
      </c>
      <c r="C1190" s="1">
        <f>VLOOKUP(A1190,Papers[],3,FALSE)</f>
        <v>2010</v>
      </c>
    </row>
    <row r="1191" spans="1:3">
      <c r="A1191" s="3">
        <v>573</v>
      </c>
      <c r="B1191" t="s">
        <v>1904</v>
      </c>
      <c r="C1191" s="1">
        <f>VLOOKUP(A1191,Papers[],3,FALSE)</f>
        <v>2010</v>
      </c>
    </row>
    <row r="1192" spans="1:3">
      <c r="A1192" s="3">
        <v>573</v>
      </c>
      <c r="B1192" t="s">
        <v>1906</v>
      </c>
      <c r="C1192" s="1">
        <f>VLOOKUP(A1192,Papers[],3,FALSE)</f>
        <v>2010</v>
      </c>
    </row>
    <row r="1193" spans="1:3">
      <c r="A1193" s="3">
        <v>573</v>
      </c>
      <c r="B1193" t="s">
        <v>1903</v>
      </c>
      <c r="C1193" s="1">
        <f>VLOOKUP(A1193,Papers[],3,FALSE)</f>
        <v>2010</v>
      </c>
    </row>
    <row r="1194" spans="1:3">
      <c r="A1194" s="3">
        <v>575</v>
      </c>
      <c r="B1194" t="s">
        <v>1913</v>
      </c>
      <c r="C1194" s="1">
        <f>VLOOKUP(A1194,Papers[],3,FALSE)</f>
        <v>2011</v>
      </c>
    </row>
    <row r="1195" spans="1:3">
      <c r="A1195" s="3">
        <v>575</v>
      </c>
      <c r="B1195" t="s">
        <v>1914</v>
      </c>
      <c r="C1195" s="1">
        <f>VLOOKUP(A1195,Papers[],3,FALSE)</f>
        <v>2011</v>
      </c>
    </row>
    <row r="1196" spans="1:3">
      <c r="A1196" s="3">
        <v>575</v>
      </c>
      <c r="B1196" t="s">
        <v>1911</v>
      </c>
      <c r="C1196" s="1">
        <f>VLOOKUP(A1196,Papers[],3,FALSE)</f>
        <v>2011</v>
      </c>
    </row>
    <row r="1197" spans="1:3">
      <c r="A1197" s="3">
        <v>575</v>
      </c>
      <c r="B1197" t="s">
        <v>1912</v>
      </c>
      <c r="C1197" s="1">
        <f>VLOOKUP(A1197,Papers[],3,FALSE)</f>
        <v>2011</v>
      </c>
    </row>
    <row r="1198" spans="1:3">
      <c r="A1198" s="3">
        <v>575</v>
      </c>
      <c r="B1198" t="s">
        <v>1910</v>
      </c>
      <c r="C1198" s="1">
        <f>VLOOKUP(A1198,Papers[],3,FALSE)</f>
        <v>2011</v>
      </c>
    </row>
    <row r="1199" spans="1:3">
      <c r="A1199" s="3">
        <v>576</v>
      </c>
      <c r="B1199" t="s">
        <v>1918</v>
      </c>
      <c r="C1199" s="1">
        <f>VLOOKUP(A1199,Papers[],3,FALSE)</f>
        <v>2010</v>
      </c>
    </row>
    <row r="1200" spans="1:3">
      <c r="A1200" s="3">
        <v>576</v>
      </c>
      <c r="B1200" t="s">
        <v>1917</v>
      </c>
      <c r="C1200" s="1">
        <f>VLOOKUP(A1200,Papers[],3,FALSE)</f>
        <v>2010</v>
      </c>
    </row>
    <row r="1201" spans="1:3">
      <c r="A1201" s="3">
        <v>578</v>
      </c>
      <c r="B1201" t="s">
        <v>1922</v>
      </c>
      <c r="C1201" s="1">
        <f>VLOOKUP(A1201,Papers[],3,FALSE)</f>
        <v>2009</v>
      </c>
    </row>
    <row r="1202" spans="1:3">
      <c r="A1202" s="3">
        <v>580</v>
      </c>
      <c r="B1202" t="s">
        <v>1927</v>
      </c>
      <c r="C1202" s="1">
        <f>VLOOKUP(A1202,Papers[],3,FALSE)</f>
        <v>2006</v>
      </c>
    </row>
    <row r="1203" spans="1:3">
      <c r="A1203" s="3">
        <v>580</v>
      </c>
      <c r="B1203" t="s">
        <v>1926</v>
      </c>
      <c r="C1203" s="1">
        <f>VLOOKUP(A1203,Papers[],3,FALSE)</f>
        <v>2006</v>
      </c>
    </row>
    <row r="1204" spans="1:3">
      <c r="A1204" s="3">
        <v>580</v>
      </c>
      <c r="B1204" t="s">
        <v>1925</v>
      </c>
      <c r="C1204" s="1">
        <f>VLOOKUP(A1204,Papers[],3,FALSE)</f>
        <v>2006</v>
      </c>
    </row>
    <row r="1205" spans="1:3">
      <c r="A1205" s="3">
        <v>580</v>
      </c>
      <c r="B1205" t="s">
        <v>1929</v>
      </c>
      <c r="C1205" s="1">
        <f>VLOOKUP(A1205,Papers[],3,FALSE)</f>
        <v>2006</v>
      </c>
    </row>
    <row r="1206" spans="1:3">
      <c r="A1206" s="3">
        <v>580</v>
      </c>
      <c r="B1206" t="s">
        <v>1928</v>
      </c>
      <c r="C1206" s="1">
        <f>VLOOKUP(A1206,Papers[],3,FALSE)</f>
        <v>2006</v>
      </c>
    </row>
    <row r="1207" spans="1:3">
      <c r="A1207" s="3">
        <v>581</v>
      </c>
      <c r="B1207" t="s">
        <v>41</v>
      </c>
      <c r="C1207" s="1">
        <f>VLOOKUP(A1207,Papers[],3,FALSE)</f>
        <v>2002</v>
      </c>
    </row>
    <row r="1208" spans="1:3">
      <c r="A1208" s="3">
        <v>582</v>
      </c>
      <c r="B1208" t="s">
        <v>1937</v>
      </c>
      <c r="C1208" s="1">
        <f>VLOOKUP(A1208,Papers[],3,FALSE)</f>
        <v>2011</v>
      </c>
    </row>
    <row r="1209" spans="1:3">
      <c r="A1209" s="3">
        <v>582</v>
      </c>
      <c r="B1209" t="s">
        <v>1938</v>
      </c>
      <c r="C1209" s="1">
        <f>VLOOKUP(A1209,Papers[],3,FALSE)</f>
        <v>2011</v>
      </c>
    </row>
    <row r="1210" spans="1:3">
      <c r="A1210" s="3">
        <v>582</v>
      </c>
      <c r="B1210" t="s">
        <v>1935</v>
      </c>
      <c r="C1210" s="1">
        <f>VLOOKUP(A1210,Papers[],3,FALSE)</f>
        <v>2011</v>
      </c>
    </row>
    <row r="1211" spans="1:3">
      <c r="A1211" s="3">
        <v>582</v>
      </c>
      <c r="B1211" t="s">
        <v>1936</v>
      </c>
      <c r="C1211" s="1">
        <f>VLOOKUP(A1211,Papers[],3,FALSE)</f>
        <v>2011</v>
      </c>
    </row>
    <row r="1212" spans="1:3">
      <c r="A1212" s="3">
        <v>582</v>
      </c>
      <c r="B1212" t="s">
        <v>1934</v>
      </c>
      <c r="C1212" s="1">
        <f>VLOOKUP(A1212,Papers[],3,FALSE)</f>
        <v>2011</v>
      </c>
    </row>
    <row r="1213" spans="1:3">
      <c r="A1213" s="3">
        <v>584</v>
      </c>
      <c r="B1213" t="s">
        <v>1943</v>
      </c>
      <c r="C1213" s="1">
        <f>VLOOKUP(A1213,Papers[],3,FALSE)</f>
        <v>2010</v>
      </c>
    </row>
    <row r="1214" spans="1:3">
      <c r="A1214" s="3">
        <v>584</v>
      </c>
      <c r="B1214" t="s">
        <v>1942</v>
      </c>
      <c r="C1214" s="1">
        <f>VLOOKUP(A1214,Papers[],3,FALSE)</f>
        <v>2010</v>
      </c>
    </row>
    <row r="1215" spans="1:3">
      <c r="A1215" s="3">
        <v>584</v>
      </c>
      <c r="B1215" t="s">
        <v>1944</v>
      </c>
      <c r="C1215" s="1">
        <f>VLOOKUP(A1215,Papers[],3,FALSE)</f>
        <v>2010</v>
      </c>
    </row>
    <row r="1216" spans="1:3">
      <c r="A1216" s="3">
        <v>585</v>
      </c>
      <c r="B1216" t="s">
        <v>1952</v>
      </c>
      <c r="C1216" s="1">
        <f>VLOOKUP(A1216,Papers[],3,FALSE)</f>
        <v>2011</v>
      </c>
    </row>
    <row r="1217" spans="1:3">
      <c r="A1217" s="3">
        <v>585</v>
      </c>
      <c r="B1217" t="s">
        <v>1950</v>
      </c>
      <c r="C1217" s="1">
        <f>VLOOKUP(A1217,Papers[],3,FALSE)</f>
        <v>2011</v>
      </c>
    </row>
    <row r="1218" spans="1:3">
      <c r="A1218" s="3">
        <v>585</v>
      </c>
      <c r="B1218" t="s">
        <v>1953</v>
      </c>
      <c r="C1218" s="1">
        <f>VLOOKUP(A1218,Papers[],3,FALSE)</f>
        <v>2011</v>
      </c>
    </row>
    <row r="1219" spans="1:3">
      <c r="A1219" s="3">
        <v>585</v>
      </c>
      <c r="B1219" t="s">
        <v>1948</v>
      </c>
      <c r="C1219" s="1">
        <f>VLOOKUP(A1219,Papers[],3,FALSE)</f>
        <v>2011</v>
      </c>
    </row>
    <row r="1220" spans="1:3">
      <c r="A1220" s="3">
        <v>585</v>
      </c>
      <c r="B1220" t="s">
        <v>1951</v>
      </c>
      <c r="C1220" s="1">
        <f>VLOOKUP(A1220,Papers[],3,FALSE)</f>
        <v>2011</v>
      </c>
    </row>
    <row r="1221" spans="1:3">
      <c r="A1221" s="3">
        <v>585</v>
      </c>
      <c r="B1221" t="s">
        <v>1949</v>
      </c>
      <c r="C1221" s="1">
        <f>VLOOKUP(A1221,Papers[],3,FALSE)</f>
        <v>2011</v>
      </c>
    </row>
    <row r="1222" spans="1:3">
      <c r="A1222" s="3">
        <v>586</v>
      </c>
      <c r="B1222" t="s">
        <v>1957</v>
      </c>
      <c r="C1222" s="1">
        <f>VLOOKUP(A1222,Papers[],3,FALSE)</f>
        <v>2011</v>
      </c>
    </row>
    <row r="1223" spans="1:3">
      <c r="A1223" s="3">
        <v>586</v>
      </c>
      <c r="B1223" t="s">
        <v>1958</v>
      </c>
      <c r="C1223" s="1">
        <f>VLOOKUP(A1223,Papers[],3,FALSE)</f>
        <v>2011</v>
      </c>
    </row>
    <row r="1224" spans="1:3">
      <c r="A1224" s="3">
        <v>586</v>
      </c>
      <c r="B1224" t="s">
        <v>1959</v>
      </c>
      <c r="C1224" s="1">
        <f>VLOOKUP(A1224,Papers[],3,FALSE)</f>
        <v>2011</v>
      </c>
    </row>
    <row r="1225" spans="1:3">
      <c r="A1225" s="3">
        <v>587</v>
      </c>
      <c r="B1225" t="s">
        <v>1964</v>
      </c>
      <c r="C1225" s="1">
        <f>VLOOKUP(A1225,Papers[],3,FALSE)</f>
        <v>1999</v>
      </c>
    </row>
    <row r="1226" spans="1:3">
      <c r="A1226" s="3">
        <v>587</v>
      </c>
      <c r="B1226" t="s">
        <v>1963</v>
      </c>
      <c r="C1226" s="1">
        <f>VLOOKUP(A1226,Papers[],3,FALSE)</f>
        <v>1999</v>
      </c>
    </row>
    <row r="1227" spans="1:3">
      <c r="A1227" s="3">
        <v>588</v>
      </c>
      <c r="B1227" t="s">
        <v>1968</v>
      </c>
      <c r="C1227" s="1">
        <f>VLOOKUP(A1227,Papers[],3,FALSE)</f>
        <v>2009</v>
      </c>
    </row>
    <row r="1228" spans="1:3">
      <c r="A1228" s="3">
        <v>588</v>
      </c>
      <c r="B1228" t="s">
        <v>1969</v>
      </c>
      <c r="C1228" s="1">
        <f>VLOOKUP(A1228,Papers[],3,FALSE)</f>
        <v>2009</v>
      </c>
    </row>
    <row r="1229" spans="1:3">
      <c r="A1229" s="3">
        <v>588</v>
      </c>
      <c r="B1229" t="s">
        <v>1967</v>
      </c>
      <c r="C1229" s="1">
        <f>VLOOKUP(A1229,Papers[],3,FALSE)</f>
        <v>2009</v>
      </c>
    </row>
    <row r="1230" spans="1:3">
      <c r="A1230" s="3">
        <v>588</v>
      </c>
      <c r="B1230" t="s">
        <v>1970</v>
      </c>
      <c r="C1230" s="1">
        <f>VLOOKUP(A1230,Papers[],3,FALSE)</f>
        <v>2009</v>
      </c>
    </row>
    <row r="1231" spans="1:3">
      <c r="A1231" s="3">
        <v>589</v>
      </c>
      <c r="B1231" t="s">
        <v>464</v>
      </c>
      <c r="C1231" s="1">
        <f>VLOOKUP(A1231,Papers[],3,FALSE)</f>
        <v>2011</v>
      </c>
    </row>
    <row r="1232" spans="1:3">
      <c r="A1232" s="3">
        <v>589</v>
      </c>
      <c r="B1232" t="s">
        <v>465</v>
      </c>
      <c r="C1232" s="1">
        <f>VLOOKUP(A1232,Papers[],3,FALSE)</f>
        <v>2011</v>
      </c>
    </row>
    <row r="1233" spans="1:3">
      <c r="A1233" s="3">
        <v>589</v>
      </c>
      <c r="B1233" t="s">
        <v>50</v>
      </c>
      <c r="C1233" s="1">
        <f>VLOOKUP(A1233,Papers[],3,FALSE)</f>
        <v>2011</v>
      </c>
    </row>
    <row r="1234" spans="1:3">
      <c r="A1234" s="3">
        <v>590</v>
      </c>
      <c r="B1234" t="s">
        <v>1978</v>
      </c>
      <c r="C1234" s="1">
        <f>VLOOKUP(A1234,Papers[],3,FALSE)</f>
        <v>2004</v>
      </c>
    </row>
    <row r="1235" spans="1:3">
      <c r="A1235" s="3">
        <v>590</v>
      </c>
      <c r="B1235" t="s">
        <v>1977</v>
      </c>
      <c r="C1235" s="1">
        <f>VLOOKUP(A1235,Papers[],3,FALSE)</f>
        <v>2004</v>
      </c>
    </row>
    <row r="1236" spans="1:3">
      <c r="A1236" s="3">
        <v>590</v>
      </c>
      <c r="B1236" t="s">
        <v>50</v>
      </c>
      <c r="C1236" s="1">
        <f>VLOOKUP(A1236,Papers[],3,FALSE)</f>
        <v>2004</v>
      </c>
    </row>
    <row r="1237" spans="1:3">
      <c r="A1237" s="3">
        <v>590</v>
      </c>
      <c r="B1237" t="s">
        <v>1979</v>
      </c>
      <c r="C1237" s="1">
        <f>VLOOKUP(A1237,Papers[],3,FALSE)</f>
        <v>2004</v>
      </c>
    </row>
    <row r="1238" spans="1:3">
      <c r="A1238" s="3">
        <v>590</v>
      </c>
      <c r="B1238" t="s">
        <v>1712</v>
      </c>
      <c r="C1238" s="1">
        <f>VLOOKUP(A1238,Papers[],3,FALSE)</f>
        <v>2004</v>
      </c>
    </row>
    <row r="1239" spans="1:3">
      <c r="A1239" s="3">
        <v>592</v>
      </c>
      <c r="B1239" t="s">
        <v>984</v>
      </c>
      <c r="C1239" s="1">
        <f>VLOOKUP(A1239,Papers[],3,FALSE)</f>
        <v>2007</v>
      </c>
    </row>
    <row r="1240" spans="1:3">
      <c r="A1240" s="3">
        <v>592</v>
      </c>
      <c r="B1240" t="s">
        <v>985</v>
      </c>
      <c r="C1240" s="1">
        <f>VLOOKUP(A1240,Papers[],3,FALSE)</f>
        <v>2007</v>
      </c>
    </row>
    <row r="1241" spans="1:3">
      <c r="A1241" s="3">
        <v>594</v>
      </c>
      <c r="B1241" t="s">
        <v>1986</v>
      </c>
      <c r="C1241" s="1">
        <f>VLOOKUP(A1241,Papers[],3,FALSE)</f>
        <v>2009</v>
      </c>
    </row>
    <row r="1242" spans="1:3">
      <c r="A1242" s="3">
        <v>594</v>
      </c>
      <c r="B1242" t="s">
        <v>1987</v>
      </c>
      <c r="C1242" s="1">
        <f>VLOOKUP(A1242,Papers[],3,FALSE)</f>
        <v>2009</v>
      </c>
    </row>
    <row r="1243" spans="1:3">
      <c r="A1243" s="3">
        <v>594</v>
      </c>
      <c r="B1243" t="s">
        <v>1978</v>
      </c>
      <c r="C1243" s="1">
        <f>VLOOKUP(A1243,Papers[],3,FALSE)</f>
        <v>2009</v>
      </c>
    </row>
    <row r="1244" spans="1:3">
      <c r="A1244" s="3">
        <v>594</v>
      </c>
      <c r="B1244" t="s">
        <v>1977</v>
      </c>
      <c r="C1244" s="1">
        <f>VLOOKUP(A1244,Papers[],3,FALSE)</f>
        <v>2009</v>
      </c>
    </row>
    <row r="1245" spans="1:3">
      <c r="A1245" s="3">
        <v>594</v>
      </c>
      <c r="B1245" t="s">
        <v>50</v>
      </c>
      <c r="C1245" s="1">
        <f>VLOOKUP(A1245,Papers[],3,FALSE)</f>
        <v>2009</v>
      </c>
    </row>
    <row r="1246" spans="1:3">
      <c r="A1246" s="3">
        <v>594</v>
      </c>
      <c r="B1246" t="s">
        <v>1988</v>
      </c>
      <c r="C1246" s="1">
        <f>VLOOKUP(A1246,Papers[],3,FALSE)</f>
        <v>2009</v>
      </c>
    </row>
    <row r="1247" spans="1:3">
      <c r="A1247" s="3">
        <v>594</v>
      </c>
      <c r="B1247" t="s">
        <v>1979</v>
      </c>
      <c r="C1247" s="1">
        <f>VLOOKUP(A1247,Papers[],3,FALSE)</f>
        <v>2009</v>
      </c>
    </row>
    <row r="1248" spans="1:3">
      <c r="A1248" s="3">
        <v>595</v>
      </c>
      <c r="B1248" t="s">
        <v>1568</v>
      </c>
      <c r="C1248" s="1">
        <f>VLOOKUP(A1248,Papers[],3,FALSE)</f>
        <v>2011</v>
      </c>
    </row>
    <row r="1249" spans="1:3">
      <c r="A1249" s="3">
        <v>595</v>
      </c>
      <c r="B1249" t="s">
        <v>1585</v>
      </c>
      <c r="C1249" s="1">
        <f>VLOOKUP(A1249,Papers[],3,FALSE)</f>
        <v>2011</v>
      </c>
    </row>
    <row r="1250" spans="1:3">
      <c r="A1250" s="3">
        <v>596</v>
      </c>
      <c r="B1250" t="s">
        <v>1993</v>
      </c>
      <c r="C1250" s="1">
        <f>VLOOKUP(A1250,Papers[],3,FALSE)</f>
        <v>2011</v>
      </c>
    </row>
    <row r="1251" spans="1:3">
      <c r="A1251" s="3">
        <v>596</v>
      </c>
      <c r="B1251" t="s">
        <v>1996</v>
      </c>
      <c r="C1251" s="1">
        <f>VLOOKUP(A1251,Papers[],3,FALSE)</f>
        <v>2011</v>
      </c>
    </row>
    <row r="1252" spans="1:3">
      <c r="A1252" s="3">
        <v>596</v>
      </c>
      <c r="B1252" t="s">
        <v>1995</v>
      </c>
      <c r="C1252" s="1">
        <f>VLOOKUP(A1252,Papers[],3,FALSE)</f>
        <v>2011</v>
      </c>
    </row>
    <row r="1253" spans="1:3">
      <c r="A1253" s="3">
        <v>596</v>
      </c>
      <c r="B1253" t="s">
        <v>1997</v>
      </c>
      <c r="C1253" s="1">
        <f>VLOOKUP(A1253,Papers[],3,FALSE)</f>
        <v>2011</v>
      </c>
    </row>
    <row r="1254" spans="1:3">
      <c r="A1254" s="3">
        <v>596</v>
      </c>
      <c r="B1254" t="s">
        <v>1994</v>
      </c>
      <c r="C1254" s="1">
        <f>VLOOKUP(A1254,Papers[],3,FALSE)</f>
        <v>2011</v>
      </c>
    </row>
    <row r="1255" spans="1:3">
      <c r="A1255" s="3">
        <v>598</v>
      </c>
      <c r="B1255" t="s">
        <v>2000</v>
      </c>
      <c r="C1255" s="1">
        <f>VLOOKUP(A1255,Papers[],3,FALSE)</f>
        <v>2009</v>
      </c>
    </row>
    <row r="1256" spans="1:3">
      <c r="A1256" s="3">
        <v>599</v>
      </c>
      <c r="B1256" t="s">
        <v>2003</v>
      </c>
      <c r="C1256" s="1">
        <f>VLOOKUP(A1256,Papers[],3,FALSE)</f>
        <v>2010</v>
      </c>
    </row>
    <row r="1257" spans="1:3">
      <c r="A1257" s="3">
        <v>599</v>
      </c>
      <c r="B1257" t="s">
        <v>1125</v>
      </c>
      <c r="C1257" s="1">
        <f>VLOOKUP(A1257,Papers[],3,FALSE)</f>
        <v>2010</v>
      </c>
    </row>
    <row r="1258" spans="1:3">
      <c r="A1258" s="3">
        <v>599</v>
      </c>
      <c r="B1258" t="s">
        <v>1121</v>
      </c>
      <c r="C1258" s="1">
        <f>VLOOKUP(A1258,Papers[],3,FALSE)</f>
        <v>2010</v>
      </c>
    </row>
    <row r="1259" spans="1:3">
      <c r="A1259" s="3">
        <v>599</v>
      </c>
      <c r="B1259" t="s">
        <v>1120</v>
      </c>
      <c r="C1259" s="1">
        <f>VLOOKUP(A1259,Papers[],3,FALSE)</f>
        <v>2010</v>
      </c>
    </row>
    <row r="1260" spans="1:3">
      <c r="A1260" s="3">
        <v>599</v>
      </c>
      <c r="B1260" t="s">
        <v>2004</v>
      </c>
      <c r="C1260" s="1">
        <f>VLOOKUP(A1260,Papers[],3,FALSE)</f>
        <v>2010</v>
      </c>
    </row>
    <row r="1261" spans="1:3">
      <c r="A1261" s="3">
        <v>599</v>
      </c>
      <c r="B1261" t="s">
        <v>1123</v>
      </c>
      <c r="C1261" s="1">
        <f>VLOOKUP(A1261,Papers[],3,FALSE)</f>
        <v>2010</v>
      </c>
    </row>
    <row r="1262" spans="1:3">
      <c r="A1262" s="3">
        <v>601</v>
      </c>
      <c r="B1262" t="s">
        <v>2008</v>
      </c>
      <c r="C1262" s="1">
        <f>VLOOKUP(A1262,Papers[],3,FALSE)</f>
        <v>2011</v>
      </c>
    </row>
    <row r="1263" spans="1:3">
      <c r="A1263" s="3">
        <v>601</v>
      </c>
      <c r="B1263" t="s">
        <v>2011</v>
      </c>
      <c r="C1263" s="1">
        <f>VLOOKUP(A1263,Papers[],3,FALSE)</f>
        <v>2011</v>
      </c>
    </row>
    <row r="1264" spans="1:3">
      <c r="A1264" s="3">
        <v>601</v>
      </c>
      <c r="B1264" t="s">
        <v>2010</v>
      </c>
      <c r="C1264" s="1">
        <f>VLOOKUP(A1264,Papers[],3,FALSE)</f>
        <v>2011</v>
      </c>
    </row>
    <row r="1265" spans="1:3">
      <c r="A1265" s="3">
        <v>601</v>
      </c>
      <c r="B1265" t="s">
        <v>2009</v>
      </c>
      <c r="C1265" s="1">
        <f>VLOOKUP(A1265,Papers[],3,FALSE)</f>
        <v>2011</v>
      </c>
    </row>
    <row r="1266" spans="1:3">
      <c r="A1266" s="3">
        <v>604</v>
      </c>
      <c r="B1266" t="s">
        <v>2018</v>
      </c>
      <c r="C1266" s="1">
        <f>VLOOKUP(A1266,Papers[],3,FALSE)</f>
        <v>2011</v>
      </c>
    </row>
    <row r="1267" spans="1:3">
      <c r="A1267" s="3">
        <v>604</v>
      </c>
      <c r="B1267" t="s">
        <v>2017</v>
      </c>
      <c r="C1267" s="1">
        <f>VLOOKUP(A1267,Papers[],3,FALSE)</f>
        <v>2011</v>
      </c>
    </row>
    <row r="1268" spans="1:3">
      <c r="A1268" s="3">
        <v>604</v>
      </c>
      <c r="B1268" t="s">
        <v>2015</v>
      </c>
      <c r="C1268" s="1">
        <f>VLOOKUP(A1268,Papers[],3,FALSE)</f>
        <v>2011</v>
      </c>
    </row>
    <row r="1269" spans="1:3">
      <c r="A1269" s="3">
        <v>604</v>
      </c>
      <c r="B1269" t="s">
        <v>2016</v>
      </c>
      <c r="C1269" s="1">
        <f>VLOOKUP(A1269,Papers[],3,FALSE)</f>
        <v>2011</v>
      </c>
    </row>
    <row r="1270" spans="1:3">
      <c r="A1270" s="3">
        <v>610</v>
      </c>
      <c r="B1270" t="s">
        <v>2021</v>
      </c>
      <c r="C1270" s="1">
        <f>VLOOKUP(A1270,Papers[],3,FALSE)</f>
        <v>2007</v>
      </c>
    </row>
    <row r="1271" spans="1:3">
      <c r="A1271" s="3">
        <v>612</v>
      </c>
      <c r="B1271" t="s">
        <v>2030</v>
      </c>
      <c r="C1271" s="1">
        <f>VLOOKUP(A1271,Papers[],3,FALSE)</f>
        <v>2010</v>
      </c>
    </row>
    <row r="1272" spans="1:3">
      <c r="A1272" s="3">
        <v>612</v>
      </c>
      <c r="B1272" t="s">
        <v>2025</v>
      </c>
      <c r="C1272" s="1">
        <f>VLOOKUP(A1272,Papers[],3,FALSE)</f>
        <v>2010</v>
      </c>
    </row>
    <row r="1273" spans="1:3">
      <c r="A1273" s="3">
        <v>612</v>
      </c>
      <c r="B1273" t="s">
        <v>2029</v>
      </c>
      <c r="C1273" s="1">
        <f>VLOOKUP(A1273,Papers[],3,FALSE)</f>
        <v>2010</v>
      </c>
    </row>
    <row r="1274" spans="1:3">
      <c r="A1274" s="3">
        <v>612</v>
      </c>
      <c r="B1274" t="s">
        <v>2028</v>
      </c>
      <c r="C1274" s="1">
        <f>VLOOKUP(A1274,Papers[],3,FALSE)</f>
        <v>2010</v>
      </c>
    </row>
    <row r="1275" spans="1:3">
      <c r="A1275" s="3">
        <v>612</v>
      </c>
      <c r="B1275" t="s">
        <v>2027</v>
      </c>
      <c r="C1275" s="1">
        <f>VLOOKUP(A1275,Papers[],3,FALSE)</f>
        <v>2010</v>
      </c>
    </row>
    <row r="1276" spans="1:3">
      <c r="A1276" s="3">
        <v>612</v>
      </c>
      <c r="B1276" t="s">
        <v>2026</v>
      </c>
      <c r="C1276" s="1">
        <f>VLOOKUP(A1276,Papers[],3,FALSE)</f>
        <v>2010</v>
      </c>
    </row>
    <row r="1277" spans="1:3">
      <c r="A1277" s="3">
        <v>613</v>
      </c>
      <c r="B1277" t="s">
        <v>2034</v>
      </c>
      <c r="C1277" s="1">
        <f>VLOOKUP(A1277,Papers[],3,FALSE)</f>
        <v>2010</v>
      </c>
    </row>
    <row r="1278" spans="1:3">
      <c r="A1278" s="3">
        <v>613</v>
      </c>
      <c r="B1278" t="s">
        <v>2036</v>
      </c>
      <c r="C1278" s="1">
        <f>VLOOKUP(A1278,Papers[],3,FALSE)</f>
        <v>2010</v>
      </c>
    </row>
    <row r="1279" spans="1:3">
      <c r="A1279" s="3">
        <v>613</v>
      </c>
      <c r="B1279" t="s">
        <v>2035</v>
      </c>
      <c r="C1279" s="1">
        <f>VLOOKUP(A1279,Papers[],3,FALSE)</f>
        <v>2010</v>
      </c>
    </row>
    <row r="1280" spans="1:3">
      <c r="A1280" s="3">
        <v>616</v>
      </c>
      <c r="B1280" t="s">
        <v>2042</v>
      </c>
      <c r="C1280" s="1">
        <f>VLOOKUP(A1280,Papers[],3,FALSE)</f>
        <v>2009</v>
      </c>
    </row>
    <row r="1281" spans="1:3">
      <c r="A1281" s="3">
        <v>616</v>
      </c>
      <c r="B1281" t="s">
        <v>2043</v>
      </c>
      <c r="C1281" s="1">
        <f>VLOOKUP(A1281,Papers[],3,FALSE)</f>
        <v>2009</v>
      </c>
    </row>
    <row r="1282" spans="1:3">
      <c r="A1282" s="3">
        <v>616</v>
      </c>
      <c r="B1282" t="s">
        <v>2044</v>
      </c>
      <c r="C1282" s="1">
        <f>VLOOKUP(A1282,Papers[],3,FALSE)</f>
        <v>2009</v>
      </c>
    </row>
    <row r="1283" spans="1:3">
      <c r="A1283" s="3">
        <v>617</v>
      </c>
      <c r="B1283" t="s">
        <v>2048</v>
      </c>
      <c r="C1283" s="1">
        <f>VLOOKUP(A1283,Papers[],3,FALSE)</f>
        <v>2008</v>
      </c>
    </row>
    <row r="1284" spans="1:3">
      <c r="A1284" s="3">
        <v>618</v>
      </c>
      <c r="B1284" t="s">
        <v>2054</v>
      </c>
      <c r="C1284" s="1">
        <f>VLOOKUP(A1284,Papers[],3,FALSE)</f>
        <v>2010</v>
      </c>
    </row>
    <row r="1285" spans="1:3">
      <c r="A1285" s="3">
        <v>618</v>
      </c>
      <c r="B1285" t="s">
        <v>2052</v>
      </c>
      <c r="C1285" s="1">
        <f>VLOOKUP(A1285,Papers[],3,FALSE)</f>
        <v>2010</v>
      </c>
    </row>
    <row r="1286" spans="1:3">
      <c r="A1286" s="3">
        <v>618</v>
      </c>
      <c r="B1286" t="s">
        <v>2053</v>
      </c>
      <c r="C1286" s="1">
        <f>VLOOKUP(A1286,Papers[],3,FALSE)</f>
        <v>2010</v>
      </c>
    </row>
    <row r="1287" spans="1:3">
      <c r="A1287" s="3">
        <v>618</v>
      </c>
      <c r="B1287" t="s">
        <v>2055</v>
      </c>
      <c r="C1287" s="1">
        <f>VLOOKUP(A1287,Papers[],3,FALSE)</f>
        <v>2010</v>
      </c>
    </row>
    <row r="1288" spans="1:3">
      <c r="A1288" s="3">
        <v>620</v>
      </c>
      <c r="B1288" t="s">
        <v>1219</v>
      </c>
      <c r="C1288" s="1">
        <f>VLOOKUP(A1288,Papers[],3,FALSE)</f>
        <v>2006</v>
      </c>
    </row>
    <row r="1289" spans="1:3">
      <c r="A1289" s="3">
        <v>620</v>
      </c>
      <c r="B1289" t="s">
        <v>2058</v>
      </c>
      <c r="C1289" s="1">
        <f>VLOOKUP(A1289,Papers[],3,FALSE)</f>
        <v>2006</v>
      </c>
    </row>
    <row r="1290" spans="1:3">
      <c r="A1290" s="3">
        <v>620</v>
      </c>
      <c r="B1290" t="s">
        <v>1870</v>
      </c>
      <c r="C1290" s="1">
        <f>VLOOKUP(A1290,Papers[],3,FALSE)</f>
        <v>2006</v>
      </c>
    </row>
    <row r="1291" spans="1:3">
      <c r="A1291" s="3">
        <v>620</v>
      </c>
      <c r="B1291" t="s">
        <v>2059</v>
      </c>
      <c r="C1291" s="1">
        <f>VLOOKUP(A1291,Papers[],3,FALSE)</f>
        <v>2006</v>
      </c>
    </row>
    <row r="1292" spans="1:3">
      <c r="A1292" s="3">
        <v>623</v>
      </c>
      <c r="B1292" t="s">
        <v>2064</v>
      </c>
      <c r="C1292" s="1">
        <f>VLOOKUP(A1292,Papers[],3,FALSE)</f>
        <v>2010</v>
      </c>
    </row>
    <row r="1293" spans="1:3">
      <c r="A1293" s="3">
        <v>623</v>
      </c>
      <c r="B1293" t="s">
        <v>2063</v>
      </c>
      <c r="C1293" s="1">
        <f>VLOOKUP(A1293,Papers[],3,FALSE)</f>
        <v>2010</v>
      </c>
    </row>
    <row r="1294" spans="1:3">
      <c r="A1294" s="3">
        <v>625</v>
      </c>
      <c r="B1294" t="s">
        <v>2069</v>
      </c>
      <c r="C1294" s="1">
        <f>VLOOKUP(A1294,Papers[],3,FALSE)</f>
        <v>2011</v>
      </c>
    </row>
    <row r="1295" spans="1:3">
      <c r="A1295" s="3">
        <v>626</v>
      </c>
      <c r="B1295" t="s">
        <v>2072</v>
      </c>
      <c r="C1295" s="1">
        <f>VLOOKUP(A1295,Papers[],3,FALSE)</f>
        <v>2009</v>
      </c>
    </row>
    <row r="1296" spans="1:3">
      <c r="A1296" s="3">
        <v>626</v>
      </c>
      <c r="B1296" t="s">
        <v>2073</v>
      </c>
      <c r="C1296" s="1">
        <f>VLOOKUP(A1296,Papers[],3,FALSE)</f>
        <v>2009</v>
      </c>
    </row>
    <row r="1297" spans="1:3">
      <c r="A1297" s="3">
        <v>626</v>
      </c>
      <c r="B1297" t="s">
        <v>392</v>
      </c>
      <c r="C1297" s="1">
        <f>VLOOKUP(A1297,Papers[],3,FALSE)</f>
        <v>2009</v>
      </c>
    </row>
    <row r="1298" spans="1:3">
      <c r="A1298" s="3">
        <v>626</v>
      </c>
      <c r="B1298" t="s">
        <v>1570</v>
      </c>
      <c r="C1298" s="1">
        <f>VLOOKUP(A1298,Papers[],3,FALSE)</f>
        <v>2009</v>
      </c>
    </row>
    <row r="1299" spans="1:3">
      <c r="A1299" s="3">
        <v>626</v>
      </c>
      <c r="B1299" t="s">
        <v>391</v>
      </c>
      <c r="C1299" s="1">
        <f>VLOOKUP(A1299,Papers[],3,FALSE)</f>
        <v>2009</v>
      </c>
    </row>
    <row r="1300" spans="1:3">
      <c r="A1300" s="3">
        <v>629</v>
      </c>
      <c r="B1300" t="s">
        <v>2077</v>
      </c>
      <c r="C1300" s="1">
        <f>VLOOKUP(A1300,Papers[],3,FALSE)</f>
        <v>1998</v>
      </c>
    </row>
    <row r="1301" spans="1:3">
      <c r="A1301" s="3">
        <v>629</v>
      </c>
      <c r="B1301" t="s">
        <v>2076</v>
      </c>
      <c r="C1301" s="1">
        <f>VLOOKUP(A1301,Papers[],3,FALSE)</f>
        <v>1998</v>
      </c>
    </row>
    <row r="1302" spans="1:3">
      <c r="A1302" s="3">
        <v>631</v>
      </c>
      <c r="B1302" t="s">
        <v>307</v>
      </c>
      <c r="C1302" s="1">
        <f>VLOOKUP(A1302,Papers[],3,FALSE)</f>
        <v>2009</v>
      </c>
    </row>
    <row r="1303" spans="1:3">
      <c r="A1303" s="3">
        <v>631</v>
      </c>
      <c r="B1303" t="s">
        <v>306</v>
      </c>
      <c r="C1303" s="1">
        <f>VLOOKUP(A1303,Papers[],3,FALSE)</f>
        <v>2009</v>
      </c>
    </row>
    <row r="1304" spans="1:3">
      <c r="A1304" s="3">
        <v>631</v>
      </c>
      <c r="B1304" t="s">
        <v>305</v>
      </c>
      <c r="C1304" s="1">
        <f>VLOOKUP(A1304,Papers[],3,FALSE)</f>
        <v>2009</v>
      </c>
    </row>
    <row r="1305" spans="1:3">
      <c r="A1305" s="3">
        <v>632</v>
      </c>
      <c r="B1305" t="s">
        <v>2083</v>
      </c>
      <c r="C1305" s="1">
        <f>VLOOKUP(A1305,Papers[],3,FALSE)</f>
        <v>2011</v>
      </c>
    </row>
    <row r="1306" spans="1:3">
      <c r="A1306" s="3">
        <v>632</v>
      </c>
      <c r="B1306" t="s">
        <v>2084</v>
      </c>
      <c r="C1306" s="1">
        <f>VLOOKUP(A1306,Papers[],3,FALSE)</f>
        <v>2011</v>
      </c>
    </row>
    <row r="1307" spans="1:3">
      <c r="A1307" s="3">
        <v>632</v>
      </c>
      <c r="B1307" t="s">
        <v>2085</v>
      </c>
      <c r="C1307" s="1">
        <f>VLOOKUP(A1307,Papers[],3,FALSE)</f>
        <v>2011</v>
      </c>
    </row>
    <row r="1308" spans="1:3">
      <c r="A1308" s="3">
        <v>633</v>
      </c>
      <c r="B1308" t="s">
        <v>2091</v>
      </c>
      <c r="C1308" s="1">
        <f>VLOOKUP(A1308,Papers[],3,FALSE)</f>
        <v>2010</v>
      </c>
    </row>
    <row r="1309" spans="1:3">
      <c r="A1309" s="3">
        <v>633</v>
      </c>
      <c r="B1309" t="s">
        <v>2090</v>
      </c>
      <c r="C1309" s="1">
        <f>VLOOKUP(A1309,Papers[],3,FALSE)</f>
        <v>2010</v>
      </c>
    </row>
    <row r="1310" spans="1:3">
      <c r="A1310" s="3">
        <v>633</v>
      </c>
      <c r="B1310" t="s">
        <v>2092</v>
      </c>
      <c r="C1310" s="1">
        <f>VLOOKUP(A1310,Papers[],3,FALSE)</f>
        <v>2010</v>
      </c>
    </row>
    <row r="1311" spans="1:3">
      <c r="A1311" s="3">
        <v>633</v>
      </c>
      <c r="B1311" t="s">
        <v>2089</v>
      </c>
      <c r="C1311" s="1">
        <f>VLOOKUP(A1311,Papers[],3,FALSE)</f>
        <v>2010</v>
      </c>
    </row>
    <row r="1312" spans="1:3">
      <c r="A1312" s="3">
        <v>634</v>
      </c>
      <c r="B1312" t="s">
        <v>442</v>
      </c>
      <c r="C1312" s="1">
        <f>VLOOKUP(A1312,Papers[],3,FALSE)</f>
        <v>2010</v>
      </c>
    </row>
    <row r="1313" spans="1:3">
      <c r="A1313" s="3">
        <v>634</v>
      </c>
      <c r="B1313" t="s">
        <v>1232</v>
      </c>
      <c r="C1313" s="1">
        <f>VLOOKUP(A1313,Papers[],3,FALSE)</f>
        <v>2010</v>
      </c>
    </row>
    <row r="1314" spans="1:3">
      <c r="A1314" s="3">
        <v>634</v>
      </c>
      <c r="B1314" t="s">
        <v>443</v>
      </c>
      <c r="C1314" s="1">
        <f>VLOOKUP(A1314,Papers[],3,FALSE)</f>
        <v>2010</v>
      </c>
    </row>
    <row r="1315" spans="1:3">
      <c r="A1315" s="3">
        <v>634</v>
      </c>
      <c r="B1315" t="s">
        <v>1233</v>
      </c>
      <c r="C1315" s="1">
        <f>VLOOKUP(A1315,Papers[],3,FALSE)</f>
        <v>2010</v>
      </c>
    </row>
    <row r="1316" spans="1:3">
      <c r="A1316" s="3">
        <v>635</v>
      </c>
      <c r="B1316" t="s">
        <v>2098</v>
      </c>
      <c r="C1316" s="1">
        <f>VLOOKUP(A1316,Papers[],3,FALSE)</f>
        <v>2011</v>
      </c>
    </row>
    <row r="1317" spans="1:3">
      <c r="A1317" s="3">
        <v>635</v>
      </c>
      <c r="B1317" t="s">
        <v>591</v>
      </c>
      <c r="C1317" s="1">
        <f>VLOOKUP(A1317,Papers[],3,FALSE)</f>
        <v>2011</v>
      </c>
    </row>
    <row r="1318" spans="1:3">
      <c r="A1318" s="3">
        <v>635</v>
      </c>
      <c r="B1318" t="s">
        <v>2037</v>
      </c>
      <c r="C1318" s="1">
        <f>VLOOKUP(A1318,Papers[],3,FALSE)</f>
        <v>2011</v>
      </c>
    </row>
    <row r="1319" spans="1:3">
      <c r="A1319" s="3">
        <v>636</v>
      </c>
      <c r="B1319" t="s">
        <v>2102</v>
      </c>
      <c r="C1319" s="1">
        <f>VLOOKUP(A1319,Papers[],3,FALSE)</f>
        <v>2009</v>
      </c>
    </row>
    <row r="1320" spans="1:3">
      <c r="A1320" s="3">
        <v>636</v>
      </c>
      <c r="B1320" t="s">
        <v>2103</v>
      </c>
      <c r="C1320" s="1">
        <f>VLOOKUP(A1320,Papers[],3,FALSE)</f>
        <v>2009</v>
      </c>
    </row>
    <row r="1321" spans="1:3">
      <c r="A1321" s="3">
        <v>639</v>
      </c>
      <c r="B1321" t="s">
        <v>2110</v>
      </c>
      <c r="C1321" s="1">
        <f>VLOOKUP(A1321,Papers[],3,FALSE)</f>
        <v>2010</v>
      </c>
    </row>
    <row r="1322" spans="1:3">
      <c r="A1322" s="3">
        <v>639</v>
      </c>
      <c r="B1322" t="s">
        <v>2109</v>
      </c>
      <c r="C1322" s="1">
        <f>VLOOKUP(A1322,Papers[],3,FALSE)</f>
        <v>2010</v>
      </c>
    </row>
    <row r="1323" spans="1:3">
      <c r="A1323" s="3">
        <v>639</v>
      </c>
      <c r="B1323" t="s">
        <v>2108</v>
      </c>
      <c r="C1323" s="1">
        <f>VLOOKUP(A1323,Papers[],3,FALSE)</f>
        <v>2010</v>
      </c>
    </row>
    <row r="1324" spans="1:3">
      <c r="A1324" s="3">
        <v>640</v>
      </c>
      <c r="B1324" t="s">
        <v>2115</v>
      </c>
      <c r="C1324" s="1">
        <f>VLOOKUP(A1324,Papers[],3,FALSE)</f>
        <v>2011</v>
      </c>
    </row>
    <row r="1325" spans="1:3">
      <c r="A1325" s="3">
        <v>640</v>
      </c>
      <c r="B1325" t="s">
        <v>2116</v>
      </c>
      <c r="C1325" s="1">
        <f>VLOOKUP(A1325,Papers[],3,FALSE)</f>
        <v>2011</v>
      </c>
    </row>
    <row r="1326" spans="1:3">
      <c r="A1326" s="3">
        <v>640</v>
      </c>
      <c r="B1326" t="s">
        <v>2114</v>
      </c>
      <c r="C1326" s="1">
        <f>VLOOKUP(A1326,Papers[],3,FALSE)</f>
        <v>2011</v>
      </c>
    </row>
    <row r="1327" spans="1:3">
      <c r="A1327" s="3">
        <v>640</v>
      </c>
      <c r="B1327" t="s">
        <v>2117</v>
      </c>
      <c r="C1327" s="1">
        <f>VLOOKUP(A1327,Papers[],3,FALSE)</f>
        <v>2011</v>
      </c>
    </row>
    <row r="1328" spans="1:3">
      <c r="A1328" s="3">
        <v>641</v>
      </c>
      <c r="B1328" t="s">
        <v>2122</v>
      </c>
      <c r="C1328" s="1">
        <f>VLOOKUP(A1328,Papers[],3,FALSE)</f>
        <v>2011</v>
      </c>
    </row>
    <row r="1329" spans="1:3">
      <c r="A1329" s="3">
        <v>641</v>
      </c>
      <c r="B1329" t="s">
        <v>1911</v>
      </c>
      <c r="C1329" s="1">
        <f>VLOOKUP(A1329,Papers[],3,FALSE)</f>
        <v>2011</v>
      </c>
    </row>
    <row r="1330" spans="1:3">
      <c r="A1330" s="3">
        <v>641</v>
      </c>
      <c r="B1330" t="s">
        <v>1912</v>
      </c>
      <c r="C1330" s="1">
        <f>VLOOKUP(A1330,Papers[],3,FALSE)</f>
        <v>2011</v>
      </c>
    </row>
    <row r="1331" spans="1:3">
      <c r="A1331" s="3">
        <v>641</v>
      </c>
      <c r="B1331" t="s">
        <v>2121</v>
      </c>
      <c r="C1331" s="1">
        <f>VLOOKUP(A1331,Papers[],3,FALSE)</f>
        <v>2011</v>
      </c>
    </row>
    <row r="1332" spans="1:3">
      <c r="A1332" s="3">
        <v>642</v>
      </c>
      <c r="B1332" t="s">
        <v>1713</v>
      </c>
      <c r="C1332" s="1">
        <f>VLOOKUP(A1332,Papers[],3,FALSE)</f>
        <v>2010</v>
      </c>
    </row>
    <row r="1333" spans="1:3">
      <c r="A1333" s="3">
        <v>642</v>
      </c>
      <c r="B1333" t="s">
        <v>2125</v>
      </c>
      <c r="C1333" s="1">
        <f>VLOOKUP(A1333,Papers[],3,FALSE)</f>
        <v>2010</v>
      </c>
    </row>
    <row r="1334" spans="1:3">
      <c r="A1334" s="3">
        <v>642</v>
      </c>
      <c r="B1334" t="s">
        <v>95</v>
      </c>
      <c r="C1334" s="1">
        <f>VLOOKUP(A1334,Papers[],3,FALSE)</f>
        <v>2010</v>
      </c>
    </row>
    <row r="1335" spans="1:3">
      <c r="A1335" s="3">
        <v>642</v>
      </c>
      <c r="B1335" t="s">
        <v>2126</v>
      </c>
      <c r="C1335" s="1">
        <f>VLOOKUP(A1335,Papers[],3,FALSE)</f>
        <v>2010</v>
      </c>
    </row>
    <row r="1336" spans="1:3">
      <c r="A1336" s="3">
        <v>642</v>
      </c>
      <c r="B1336" t="s">
        <v>50</v>
      </c>
      <c r="C1336" s="1">
        <f>VLOOKUP(A1336,Papers[],3,FALSE)</f>
        <v>2010</v>
      </c>
    </row>
    <row r="1337" spans="1:3">
      <c r="A1337" s="3">
        <v>642</v>
      </c>
      <c r="B1337" t="s">
        <v>2127</v>
      </c>
      <c r="C1337" s="1">
        <f>VLOOKUP(A1337,Papers[],3,FALSE)</f>
        <v>2010</v>
      </c>
    </row>
    <row r="1338" spans="1:3">
      <c r="A1338" s="3">
        <v>643</v>
      </c>
      <c r="B1338" t="s">
        <v>2132</v>
      </c>
      <c r="C1338" s="1">
        <f>VLOOKUP(A1338,Papers[],3,FALSE)</f>
        <v>2011</v>
      </c>
    </row>
    <row r="1339" spans="1:3">
      <c r="A1339" s="3">
        <v>643</v>
      </c>
      <c r="B1339" t="s">
        <v>2131</v>
      </c>
      <c r="C1339" s="1">
        <f>VLOOKUP(A1339,Papers[],3,FALSE)</f>
        <v>2011</v>
      </c>
    </row>
    <row r="1340" spans="1:3">
      <c r="A1340" s="3">
        <v>643</v>
      </c>
      <c r="B1340" t="s">
        <v>293</v>
      </c>
      <c r="C1340" s="1">
        <f>VLOOKUP(A1340,Papers[],3,FALSE)</f>
        <v>2011</v>
      </c>
    </row>
    <row r="1341" spans="1:3">
      <c r="A1341" s="3">
        <v>644</v>
      </c>
      <c r="B1341" t="s">
        <v>691</v>
      </c>
      <c r="C1341" s="1">
        <f>VLOOKUP(A1341,Papers[],3,FALSE)</f>
        <v>2011</v>
      </c>
    </row>
    <row r="1342" spans="1:3">
      <c r="A1342" s="3">
        <v>644</v>
      </c>
      <c r="B1342" t="s">
        <v>692</v>
      </c>
      <c r="C1342" s="1">
        <f>VLOOKUP(A1342,Papers[],3,FALSE)</f>
        <v>2011</v>
      </c>
    </row>
    <row r="1343" spans="1:3">
      <c r="A1343" s="3">
        <v>645</v>
      </c>
      <c r="B1343" t="s">
        <v>2144</v>
      </c>
      <c r="C1343" s="1">
        <f>VLOOKUP(A1343,Papers[],3,FALSE)</f>
        <v>2003</v>
      </c>
    </row>
    <row r="1344" spans="1:3">
      <c r="A1344" s="3">
        <v>645</v>
      </c>
      <c r="B1344" t="s">
        <v>1713</v>
      </c>
      <c r="C1344" s="1">
        <f>VLOOKUP(A1344,Papers[],3,FALSE)</f>
        <v>2003</v>
      </c>
    </row>
    <row r="1345" spans="1:3">
      <c r="A1345" s="3">
        <v>645</v>
      </c>
      <c r="B1345" t="s">
        <v>2140</v>
      </c>
      <c r="C1345" s="1">
        <f>VLOOKUP(A1345,Papers[],3,FALSE)</f>
        <v>2003</v>
      </c>
    </row>
    <row r="1346" spans="1:3">
      <c r="A1346" s="3">
        <v>645</v>
      </c>
      <c r="B1346" t="s">
        <v>2139</v>
      </c>
      <c r="C1346" s="1">
        <f>VLOOKUP(A1346,Papers[],3,FALSE)</f>
        <v>2003</v>
      </c>
    </row>
    <row r="1347" spans="1:3">
      <c r="A1347" s="3">
        <v>645</v>
      </c>
      <c r="B1347" t="s">
        <v>2141</v>
      </c>
      <c r="C1347" s="1">
        <f>VLOOKUP(A1347,Papers[],3,FALSE)</f>
        <v>2003</v>
      </c>
    </row>
    <row r="1348" spans="1:3">
      <c r="A1348" s="3">
        <v>645</v>
      </c>
      <c r="B1348" t="s">
        <v>2143</v>
      </c>
      <c r="C1348" s="1">
        <f>VLOOKUP(A1348,Papers[],3,FALSE)</f>
        <v>2003</v>
      </c>
    </row>
    <row r="1349" spans="1:3">
      <c r="A1349" s="3">
        <v>645</v>
      </c>
      <c r="B1349" t="s">
        <v>2142</v>
      </c>
      <c r="C1349" s="1">
        <f>VLOOKUP(A1349,Papers[],3,FALSE)</f>
        <v>2003</v>
      </c>
    </row>
    <row r="1350" spans="1:3">
      <c r="A1350" s="3">
        <v>646</v>
      </c>
      <c r="B1350" t="s">
        <v>2151</v>
      </c>
      <c r="C1350" s="1">
        <f>VLOOKUP(A1350,Papers[],3,FALSE)</f>
        <v>2011</v>
      </c>
    </row>
    <row r="1351" spans="1:3">
      <c r="A1351" s="3">
        <v>646</v>
      </c>
      <c r="B1351" t="s">
        <v>2148</v>
      </c>
      <c r="C1351" s="1">
        <f>VLOOKUP(A1351,Papers[],3,FALSE)</f>
        <v>2011</v>
      </c>
    </row>
    <row r="1352" spans="1:3">
      <c r="A1352" s="3">
        <v>646</v>
      </c>
      <c r="B1352" t="s">
        <v>2152</v>
      </c>
      <c r="C1352" s="1">
        <f>VLOOKUP(A1352,Papers[],3,FALSE)</f>
        <v>2011</v>
      </c>
    </row>
    <row r="1353" spans="1:3">
      <c r="A1353" s="3">
        <v>646</v>
      </c>
      <c r="B1353" t="s">
        <v>2150</v>
      </c>
      <c r="C1353" s="1">
        <f>VLOOKUP(A1353,Papers[],3,FALSE)</f>
        <v>2011</v>
      </c>
    </row>
    <row r="1354" spans="1:3">
      <c r="A1354" s="3">
        <v>646</v>
      </c>
      <c r="B1354" t="s">
        <v>2149</v>
      </c>
      <c r="C1354" s="1">
        <f>VLOOKUP(A1354,Papers[],3,FALSE)</f>
        <v>2011</v>
      </c>
    </row>
    <row r="1355" spans="1:3">
      <c r="A1355" s="3">
        <v>647</v>
      </c>
      <c r="B1355" t="s">
        <v>2151</v>
      </c>
      <c r="C1355" s="1">
        <f>VLOOKUP(A1355,Papers[],3,FALSE)</f>
        <v>2011</v>
      </c>
    </row>
    <row r="1356" spans="1:3">
      <c r="A1356" s="3">
        <v>647</v>
      </c>
      <c r="B1356" t="s">
        <v>2148</v>
      </c>
      <c r="C1356" s="1">
        <f>VLOOKUP(A1356,Papers[],3,FALSE)</f>
        <v>2011</v>
      </c>
    </row>
    <row r="1357" spans="1:3">
      <c r="A1357" s="3">
        <v>647</v>
      </c>
      <c r="B1357" t="s">
        <v>2152</v>
      </c>
      <c r="C1357" s="1">
        <f>VLOOKUP(A1357,Papers[],3,FALSE)</f>
        <v>2011</v>
      </c>
    </row>
    <row r="1358" spans="1:3">
      <c r="A1358" s="3">
        <v>647</v>
      </c>
      <c r="B1358" t="s">
        <v>2150</v>
      </c>
      <c r="C1358" s="1">
        <f>VLOOKUP(A1358,Papers[],3,FALSE)</f>
        <v>2011</v>
      </c>
    </row>
    <row r="1359" spans="1:3">
      <c r="A1359" s="3">
        <v>647</v>
      </c>
      <c r="B1359" t="s">
        <v>2149</v>
      </c>
      <c r="C1359" s="1">
        <f>VLOOKUP(A1359,Papers[],3,FALSE)</f>
        <v>2011</v>
      </c>
    </row>
    <row r="1360" spans="1:3">
      <c r="A1360" s="3">
        <v>648</v>
      </c>
      <c r="B1360" t="s">
        <v>2110</v>
      </c>
      <c r="C1360" s="1">
        <f>VLOOKUP(A1360,Papers[],3,FALSE)</f>
        <v>2009</v>
      </c>
    </row>
    <row r="1361" spans="1:3">
      <c r="A1361" s="3">
        <v>648</v>
      </c>
      <c r="B1361" t="s">
        <v>2158</v>
      </c>
      <c r="C1361" s="1">
        <f>VLOOKUP(A1361,Papers[],3,FALSE)</f>
        <v>2009</v>
      </c>
    </row>
    <row r="1362" spans="1:3">
      <c r="A1362" s="3">
        <v>648</v>
      </c>
      <c r="B1362" t="s">
        <v>2159</v>
      </c>
      <c r="C1362" s="1">
        <f>VLOOKUP(A1362,Papers[],3,FALSE)</f>
        <v>2009</v>
      </c>
    </row>
    <row r="1363" spans="1:3">
      <c r="A1363" s="3">
        <v>648</v>
      </c>
      <c r="B1363" t="s">
        <v>2160</v>
      </c>
      <c r="C1363" s="1">
        <f>VLOOKUP(A1363,Papers[],3,FALSE)</f>
        <v>2009</v>
      </c>
    </row>
    <row r="1364" spans="1:3">
      <c r="A1364" s="3">
        <v>648</v>
      </c>
      <c r="B1364" t="s">
        <v>2161</v>
      </c>
      <c r="C1364" s="1">
        <f>VLOOKUP(A1364,Papers[],3,FALSE)</f>
        <v>2009</v>
      </c>
    </row>
    <row r="1365" spans="1:3">
      <c r="A1365" s="3">
        <v>648</v>
      </c>
      <c r="B1365" t="s">
        <v>2162</v>
      </c>
      <c r="C1365" s="1">
        <f>VLOOKUP(A1365,Papers[],3,FALSE)</f>
        <v>2009</v>
      </c>
    </row>
    <row r="1366" spans="1:3">
      <c r="A1366" s="3">
        <v>648</v>
      </c>
      <c r="B1366" t="s">
        <v>2163</v>
      </c>
      <c r="C1366" s="1">
        <f>VLOOKUP(A1366,Papers[],3,FALSE)</f>
        <v>2009</v>
      </c>
    </row>
    <row r="1367" spans="1:3">
      <c r="A1367" s="3">
        <v>648</v>
      </c>
      <c r="B1367" t="s">
        <v>2164</v>
      </c>
      <c r="C1367" s="1">
        <f>VLOOKUP(A1367,Papers[],3,FALSE)</f>
        <v>2009</v>
      </c>
    </row>
    <row r="1368" spans="1:3">
      <c r="A1368" s="3">
        <v>648</v>
      </c>
      <c r="B1368" t="s">
        <v>2157</v>
      </c>
      <c r="C1368" s="1">
        <f>VLOOKUP(A1368,Papers[],3,FALSE)</f>
        <v>2009</v>
      </c>
    </row>
    <row r="1369" spans="1:3">
      <c r="A1369" s="3">
        <v>648</v>
      </c>
      <c r="B1369" t="s">
        <v>2165</v>
      </c>
      <c r="C1369" s="1">
        <f>VLOOKUP(A1369,Papers[],3,FALSE)</f>
        <v>2009</v>
      </c>
    </row>
    <row r="1370" spans="1:3">
      <c r="A1370" s="3">
        <v>649</v>
      </c>
      <c r="B1370" t="s">
        <v>2170</v>
      </c>
      <c r="C1370" s="1">
        <f>VLOOKUP(A1370,Papers[],3,FALSE)</f>
        <v>2008</v>
      </c>
    </row>
    <row r="1371" spans="1:3">
      <c r="A1371" s="3">
        <v>649</v>
      </c>
      <c r="B1371" t="s">
        <v>2169</v>
      </c>
      <c r="C1371" s="1">
        <f>VLOOKUP(A1371,Papers[],3,FALSE)</f>
        <v>2008</v>
      </c>
    </row>
    <row r="1372" spans="1:3">
      <c r="A1372" s="3">
        <v>649</v>
      </c>
      <c r="B1372" t="s">
        <v>2035</v>
      </c>
      <c r="C1372" s="1">
        <f>VLOOKUP(A1372,Papers[],3,FALSE)</f>
        <v>2008</v>
      </c>
    </row>
    <row r="1373" spans="1:3">
      <c r="A1373" s="3">
        <v>650</v>
      </c>
      <c r="B1373" t="s">
        <v>2175</v>
      </c>
      <c r="C1373" s="1">
        <f>VLOOKUP(A1373,Papers[],3,FALSE)</f>
        <v>2008</v>
      </c>
    </row>
    <row r="1374" spans="1:3">
      <c r="A1374" s="3">
        <v>650</v>
      </c>
      <c r="B1374" t="s">
        <v>2091</v>
      </c>
      <c r="C1374" s="1">
        <f>VLOOKUP(A1374,Papers[],3,FALSE)</f>
        <v>2008</v>
      </c>
    </row>
    <row r="1375" spans="1:3">
      <c r="A1375" s="3">
        <v>650</v>
      </c>
      <c r="B1375" t="s">
        <v>2173</v>
      </c>
      <c r="C1375" s="1">
        <f>VLOOKUP(A1375,Papers[],3,FALSE)</f>
        <v>2008</v>
      </c>
    </row>
    <row r="1376" spans="1:3">
      <c r="A1376" s="3">
        <v>650</v>
      </c>
      <c r="B1376" t="s">
        <v>1658</v>
      </c>
      <c r="C1376" s="1">
        <f>VLOOKUP(A1376,Papers[],3,FALSE)</f>
        <v>2008</v>
      </c>
    </row>
    <row r="1377" spans="1:3">
      <c r="A1377" s="3">
        <v>650</v>
      </c>
      <c r="B1377" t="s">
        <v>2174</v>
      </c>
      <c r="C1377" s="1">
        <f>VLOOKUP(A1377,Papers[],3,FALSE)</f>
        <v>2008</v>
      </c>
    </row>
    <row r="1378" spans="1:3">
      <c r="A1378" s="3">
        <v>650</v>
      </c>
      <c r="B1378" t="s">
        <v>1753</v>
      </c>
      <c r="C1378" s="1">
        <f>VLOOKUP(A1378,Papers[],3,FALSE)</f>
        <v>2008</v>
      </c>
    </row>
    <row r="1379" spans="1:3">
      <c r="A1379" s="3">
        <v>650</v>
      </c>
      <c r="B1379" t="s">
        <v>1657</v>
      </c>
      <c r="C1379" s="1">
        <f>VLOOKUP(A1379,Papers[],3,FALSE)</f>
        <v>2008</v>
      </c>
    </row>
    <row r="1380" spans="1:3">
      <c r="A1380" s="3">
        <v>652</v>
      </c>
      <c r="B1380" t="s">
        <v>1645</v>
      </c>
      <c r="C1380" s="1">
        <f>VLOOKUP(A1380,Papers[],3,FALSE)</f>
        <v>2010</v>
      </c>
    </row>
    <row r="1381" spans="1:3">
      <c r="A1381" s="3">
        <v>652</v>
      </c>
      <c r="B1381" t="s">
        <v>1648</v>
      </c>
      <c r="C1381" s="1">
        <f>VLOOKUP(A1381,Papers[],3,FALSE)</f>
        <v>2010</v>
      </c>
    </row>
    <row r="1382" spans="1:3">
      <c r="A1382" s="3">
        <v>652</v>
      </c>
      <c r="B1382" t="s">
        <v>1647</v>
      </c>
      <c r="C1382" s="1">
        <f>VLOOKUP(A1382,Papers[],3,FALSE)</f>
        <v>2010</v>
      </c>
    </row>
    <row r="1383" spans="1:3">
      <c r="A1383" s="3">
        <v>653</v>
      </c>
      <c r="B1383" t="s">
        <v>2183</v>
      </c>
      <c r="C1383" s="1">
        <f>VLOOKUP(A1383,Papers[],3,FALSE)</f>
        <v>2008</v>
      </c>
    </row>
    <row r="1384" spans="1:3">
      <c r="A1384" s="3">
        <v>653</v>
      </c>
      <c r="B1384" t="s">
        <v>2186</v>
      </c>
      <c r="C1384" s="1">
        <f>VLOOKUP(A1384,Papers[],3,FALSE)</f>
        <v>2008</v>
      </c>
    </row>
    <row r="1385" spans="1:3">
      <c r="A1385" s="3">
        <v>653</v>
      </c>
      <c r="B1385" t="s">
        <v>2184</v>
      </c>
      <c r="C1385" s="1">
        <f>VLOOKUP(A1385,Papers[],3,FALSE)</f>
        <v>2008</v>
      </c>
    </row>
    <row r="1386" spans="1:3">
      <c r="A1386" s="3">
        <v>653</v>
      </c>
      <c r="B1386" t="s">
        <v>2185</v>
      </c>
      <c r="C1386" s="1">
        <f>VLOOKUP(A1386,Papers[],3,FALSE)</f>
        <v>2008</v>
      </c>
    </row>
    <row r="1387" spans="1:3">
      <c r="A1387" s="3">
        <v>654</v>
      </c>
      <c r="B1387" t="s">
        <v>136</v>
      </c>
      <c r="C1387" s="1">
        <f>VLOOKUP(A1387,Papers[],3,FALSE)</f>
        <v>2006</v>
      </c>
    </row>
    <row r="1388" spans="1:3">
      <c r="A1388" s="3">
        <v>654</v>
      </c>
      <c r="B1388" t="s">
        <v>137</v>
      </c>
      <c r="C1388" s="1">
        <f>VLOOKUP(A1388,Papers[],3,FALSE)</f>
        <v>2006</v>
      </c>
    </row>
    <row r="1389" spans="1:3">
      <c r="A1389" s="3">
        <v>655</v>
      </c>
      <c r="B1389" t="s">
        <v>2193</v>
      </c>
      <c r="C1389" s="1">
        <f>VLOOKUP(A1389,Papers[],3,FALSE)</f>
        <v>2006</v>
      </c>
    </row>
    <row r="1390" spans="1:3">
      <c r="A1390" s="3">
        <v>655</v>
      </c>
      <c r="B1390" t="s">
        <v>2194</v>
      </c>
      <c r="C1390" s="1">
        <f>VLOOKUP(A1390,Papers[],3,FALSE)</f>
        <v>2006</v>
      </c>
    </row>
    <row r="1391" spans="1:3">
      <c r="A1391" s="3">
        <v>656</v>
      </c>
      <c r="B1391" t="s">
        <v>2201</v>
      </c>
      <c r="C1391" s="1">
        <f>VLOOKUP(A1391,Papers[],3,FALSE)</f>
        <v>2009</v>
      </c>
    </row>
    <row r="1392" spans="1:3">
      <c r="A1392" s="3">
        <v>656</v>
      </c>
      <c r="B1392" t="s">
        <v>2198</v>
      </c>
      <c r="C1392" s="1">
        <f>VLOOKUP(A1392,Papers[],3,FALSE)</f>
        <v>2009</v>
      </c>
    </row>
    <row r="1393" spans="1:3">
      <c r="A1393" s="3">
        <v>656</v>
      </c>
      <c r="B1393" t="s">
        <v>2199</v>
      </c>
      <c r="C1393" s="1">
        <f>VLOOKUP(A1393,Papers[],3,FALSE)</f>
        <v>2009</v>
      </c>
    </row>
    <row r="1394" spans="1:3">
      <c r="A1394" s="3">
        <v>656</v>
      </c>
      <c r="B1394" t="s">
        <v>2197</v>
      </c>
      <c r="C1394" s="1">
        <f>VLOOKUP(A1394,Papers[],3,FALSE)</f>
        <v>2009</v>
      </c>
    </row>
    <row r="1395" spans="1:3">
      <c r="A1395" s="3">
        <v>656</v>
      </c>
      <c r="B1395" t="s">
        <v>2200</v>
      </c>
      <c r="C1395" s="1">
        <f>VLOOKUP(A1395,Papers[],3,FALSE)</f>
        <v>2009</v>
      </c>
    </row>
    <row r="1396" spans="1:3">
      <c r="A1396" s="3">
        <v>658</v>
      </c>
      <c r="B1396" t="s">
        <v>2205</v>
      </c>
      <c r="C1396" s="1">
        <f>VLOOKUP(A1396,Papers[],3,FALSE)</f>
        <v>2011</v>
      </c>
    </row>
    <row r="1397" spans="1:3">
      <c r="A1397" s="3">
        <v>659</v>
      </c>
      <c r="B1397" t="s">
        <v>2210</v>
      </c>
      <c r="C1397" s="1">
        <f>VLOOKUP(A1397,Papers[],3,FALSE)</f>
        <v>2011</v>
      </c>
    </row>
    <row r="1398" spans="1:3">
      <c r="A1398" s="3">
        <v>659</v>
      </c>
      <c r="B1398" t="s">
        <v>2169</v>
      </c>
      <c r="C1398" s="1">
        <f>VLOOKUP(A1398,Papers[],3,FALSE)</f>
        <v>2011</v>
      </c>
    </row>
    <row r="1399" spans="1:3">
      <c r="A1399" s="3">
        <v>659</v>
      </c>
      <c r="B1399" t="s">
        <v>2209</v>
      </c>
      <c r="C1399" s="1">
        <f>VLOOKUP(A1399,Papers[],3,FALSE)</f>
        <v>2011</v>
      </c>
    </row>
    <row r="1400" spans="1:3">
      <c r="A1400" s="3">
        <v>659</v>
      </c>
      <c r="B1400" t="s">
        <v>2035</v>
      </c>
      <c r="C1400" s="1">
        <f>VLOOKUP(A1400,Papers[],3,FALSE)</f>
        <v>2011</v>
      </c>
    </row>
    <row r="1401" spans="1:3">
      <c r="A1401" s="3">
        <v>661</v>
      </c>
      <c r="B1401" t="s">
        <v>2215</v>
      </c>
      <c r="C1401" s="1">
        <f>VLOOKUP(A1401,Papers[],3,FALSE)</f>
        <v>2009</v>
      </c>
    </row>
    <row r="1402" spans="1:3">
      <c r="A1402" s="3">
        <v>661</v>
      </c>
      <c r="B1402" t="s">
        <v>2217</v>
      </c>
      <c r="C1402" s="1">
        <f>VLOOKUP(A1402,Papers[],3,FALSE)</f>
        <v>2009</v>
      </c>
    </row>
    <row r="1403" spans="1:3">
      <c r="A1403" s="3">
        <v>661</v>
      </c>
      <c r="B1403" t="s">
        <v>2216</v>
      </c>
      <c r="C1403" s="1">
        <f>VLOOKUP(A1403,Papers[],3,FALSE)</f>
        <v>2009</v>
      </c>
    </row>
    <row r="1404" spans="1:3">
      <c r="A1404" s="3">
        <v>663</v>
      </c>
      <c r="B1404" t="s">
        <v>830</v>
      </c>
      <c r="C1404" s="1">
        <f>VLOOKUP(A1404,Papers[],3,FALSE)</f>
        <v>1999</v>
      </c>
    </row>
    <row r="1405" spans="1:3">
      <c r="A1405" s="3">
        <v>663</v>
      </c>
      <c r="B1405" t="s">
        <v>493</v>
      </c>
      <c r="C1405" s="1">
        <f>VLOOKUP(A1405,Papers[],3,FALSE)</f>
        <v>1999</v>
      </c>
    </row>
    <row r="1406" spans="1:3">
      <c r="A1406" s="3">
        <v>663</v>
      </c>
      <c r="B1406" t="s">
        <v>374</v>
      </c>
      <c r="C1406" s="1">
        <f>VLOOKUP(A1406,Papers[],3,FALSE)</f>
        <v>1999</v>
      </c>
    </row>
    <row r="1407" spans="1:3">
      <c r="A1407" s="3">
        <v>663</v>
      </c>
      <c r="B1407" t="s">
        <v>2220</v>
      </c>
      <c r="C1407" s="1">
        <f>VLOOKUP(A1407,Papers[],3,FALSE)</f>
        <v>1999</v>
      </c>
    </row>
    <row r="1408" spans="1:3">
      <c r="A1408" s="3">
        <v>666</v>
      </c>
      <c r="B1408" t="s">
        <v>2226</v>
      </c>
      <c r="C1408" s="1">
        <f>VLOOKUP(A1408,Papers[],3,FALSE)</f>
        <v>2005</v>
      </c>
    </row>
    <row r="1409" spans="1:3">
      <c r="A1409" s="3">
        <v>666</v>
      </c>
      <c r="B1409" t="s">
        <v>1570</v>
      </c>
      <c r="C1409" s="1">
        <f>VLOOKUP(A1409,Papers[],3,FALSE)</f>
        <v>2005</v>
      </c>
    </row>
    <row r="1410" spans="1:3">
      <c r="A1410" s="3">
        <v>666</v>
      </c>
      <c r="B1410" t="s">
        <v>1572</v>
      </c>
      <c r="C1410" s="1">
        <f>VLOOKUP(A1410,Papers[],3,FALSE)</f>
        <v>2005</v>
      </c>
    </row>
    <row r="1411" spans="1:3">
      <c r="A1411" s="3">
        <v>667</v>
      </c>
      <c r="B1411" t="s">
        <v>2232</v>
      </c>
      <c r="C1411" s="1">
        <f>VLOOKUP(A1411,Papers[],3,FALSE)</f>
        <v>2011</v>
      </c>
    </row>
    <row r="1412" spans="1:3">
      <c r="A1412" s="3">
        <v>667</v>
      </c>
      <c r="B1412" t="s">
        <v>2230</v>
      </c>
      <c r="C1412" s="1">
        <f>VLOOKUP(A1412,Papers[],3,FALSE)</f>
        <v>2011</v>
      </c>
    </row>
    <row r="1413" spans="1:3">
      <c r="A1413" s="3">
        <v>667</v>
      </c>
      <c r="B1413" t="s">
        <v>2233</v>
      </c>
      <c r="C1413" s="1">
        <f>VLOOKUP(A1413,Papers[],3,FALSE)</f>
        <v>2011</v>
      </c>
    </row>
    <row r="1414" spans="1:3">
      <c r="A1414" s="3">
        <v>667</v>
      </c>
      <c r="B1414" t="s">
        <v>2231</v>
      </c>
      <c r="C1414" s="1">
        <f>VLOOKUP(A1414,Papers[],3,FALSE)</f>
        <v>2011</v>
      </c>
    </row>
    <row r="1415" spans="1:3">
      <c r="A1415" s="3">
        <v>668</v>
      </c>
      <c r="B1415" t="s">
        <v>2241</v>
      </c>
      <c r="C1415" s="1">
        <f>VLOOKUP(A1415,Papers[],3,FALSE)</f>
        <v>2010</v>
      </c>
    </row>
    <row r="1416" spans="1:3">
      <c r="A1416" s="3">
        <v>668</v>
      </c>
      <c r="B1416" t="s">
        <v>2239</v>
      </c>
      <c r="C1416" s="1">
        <f>VLOOKUP(A1416,Papers[],3,FALSE)</f>
        <v>2010</v>
      </c>
    </row>
    <row r="1417" spans="1:3">
      <c r="A1417" s="3">
        <v>668</v>
      </c>
      <c r="B1417" t="s">
        <v>2238</v>
      </c>
      <c r="C1417" s="1">
        <f>VLOOKUP(A1417,Papers[],3,FALSE)</f>
        <v>2010</v>
      </c>
    </row>
    <row r="1418" spans="1:3">
      <c r="A1418" s="3">
        <v>668</v>
      </c>
      <c r="B1418" t="s">
        <v>2237</v>
      </c>
      <c r="C1418" s="1">
        <f>VLOOKUP(A1418,Papers[],3,FALSE)</f>
        <v>2010</v>
      </c>
    </row>
    <row r="1419" spans="1:3">
      <c r="A1419" s="3">
        <v>668</v>
      </c>
      <c r="B1419" t="s">
        <v>2240</v>
      </c>
      <c r="C1419" s="1">
        <f>VLOOKUP(A1419,Papers[],3,FALSE)</f>
        <v>2010</v>
      </c>
    </row>
    <row r="1420" spans="1:3">
      <c r="A1420" s="3">
        <v>671</v>
      </c>
      <c r="B1420" t="s">
        <v>2245</v>
      </c>
      <c r="C1420" s="1">
        <f>VLOOKUP(A1420,Papers[],3,FALSE)</f>
        <v>2009</v>
      </c>
    </row>
    <row r="1421" spans="1:3">
      <c r="A1421" s="3">
        <v>672</v>
      </c>
      <c r="B1421" t="s">
        <v>2248</v>
      </c>
      <c r="C1421" s="1">
        <f>VLOOKUP(A1421,Papers[],3,FALSE)</f>
        <v>2008</v>
      </c>
    </row>
    <row r="1422" spans="1:3">
      <c r="A1422" s="3">
        <v>672</v>
      </c>
      <c r="B1422" t="s">
        <v>2249</v>
      </c>
      <c r="C1422" s="1">
        <f>VLOOKUP(A1422,Papers[],3,FALSE)</f>
        <v>2008</v>
      </c>
    </row>
    <row r="1423" spans="1:3">
      <c r="A1423" s="3">
        <v>672</v>
      </c>
      <c r="B1423" t="s">
        <v>2250</v>
      </c>
      <c r="C1423" s="1">
        <f>VLOOKUP(A1423,Papers[],3,FALSE)</f>
        <v>2008</v>
      </c>
    </row>
    <row r="1424" spans="1:3">
      <c r="A1424" s="3">
        <v>674</v>
      </c>
      <c r="B1424" t="s">
        <v>2254</v>
      </c>
      <c r="C1424" s="1">
        <f>VLOOKUP(A1424,Papers[],3,FALSE)</f>
        <v>2011</v>
      </c>
    </row>
    <row r="1425" spans="1:3">
      <c r="A1425" s="3">
        <v>674</v>
      </c>
      <c r="B1425" t="s">
        <v>2255</v>
      </c>
      <c r="C1425" s="1">
        <f>VLOOKUP(A1425,Papers[],3,FALSE)</f>
        <v>2011</v>
      </c>
    </row>
    <row r="1426" spans="1:3">
      <c r="A1426" s="3">
        <v>674</v>
      </c>
      <c r="B1426" t="s">
        <v>2257</v>
      </c>
      <c r="C1426" s="1">
        <f>VLOOKUP(A1426,Papers[],3,FALSE)</f>
        <v>2011</v>
      </c>
    </row>
    <row r="1427" spans="1:3">
      <c r="A1427" s="3">
        <v>674</v>
      </c>
      <c r="B1427" t="s">
        <v>2258</v>
      </c>
      <c r="C1427" s="1">
        <f>VLOOKUP(A1427,Papers[],3,FALSE)</f>
        <v>2011</v>
      </c>
    </row>
    <row r="1428" spans="1:3">
      <c r="A1428" s="3">
        <v>674</v>
      </c>
      <c r="B1428" t="s">
        <v>2256</v>
      </c>
      <c r="C1428" s="1">
        <f>VLOOKUP(A1428,Papers[],3,FALSE)</f>
        <v>2011</v>
      </c>
    </row>
    <row r="1429" spans="1:3">
      <c r="A1429" s="3">
        <v>674</v>
      </c>
      <c r="B1429" t="s">
        <v>2259</v>
      </c>
      <c r="C1429" s="1">
        <f>VLOOKUP(A1429,Papers[],3,FALSE)</f>
        <v>2011</v>
      </c>
    </row>
    <row r="1430" spans="1:3">
      <c r="A1430" s="3">
        <v>676</v>
      </c>
      <c r="B1430" t="s">
        <v>2265</v>
      </c>
      <c r="C1430" s="1">
        <f>VLOOKUP(A1430,Papers[],3,FALSE)</f>
        <v>2009</v>
      </c>
    </row>
    <row r="1431" spans="1:3">
      <c r="A1431" s="3">
        <v>676</v>
      </c>
      <c r="B1431" t="s">
        <v>1214</v>
      </c>
      <c r="C1431" s="1">
        <f>VLOOKUP(A1431,Papers[],3,FALSE)</f>
        <v>2009</v>
      </c>
    </row>
    <row r="1432" spans="1:3">
      <c r="A1432" s="3">
        <v>676</v>
      </c>
      <c r="B1432" t="s">
        <v>2264</v>
      </c>
      <c r="C1432" s="1">
        <f>VLOOKUP(A1432,Papers[],3,FALSE)</f>
        <v>2009</v>
      </c>
    </row>
    <row r="1433" spans="1:3">
      <c r="A1433" s="3">
        <v>676</v>
      </c>
      <c r="B1433" t="s">
        <v>2263</v>
      </c>
      <c r="C1433" s="1">
        <f>VLOOKUP(A1433,Papers[],3,FALSE)</f>
        <v>2009</v>
      </c>
    </row>
    <row r="1434" spans="1:3">
      <c r="A1434" s="3">
        <v>676</v>
      </c>
      <c r="B1434" t="s">
        <v>2266</v>
      </c>
      <c r="C1434" s="1">
        <f>VLOOKUP(A1434,Papers[],3,FALSE)</f>
        <v>2009</v>
      </c>
    </row>
    <row r="1435" spans="1:3">
      <c r="A1435" s="3">
        <v>677</v>
      </c>
      <c r="B1435" t="s">
        <v>2270</v>
      </c>
      <c r="C1435" s="1">
        <f>VLOOKUP(A1435,Papers[],3,FALSE)</f>
        <v>2005</v>
      </c>
    </row>
    <row r="1436" spans="1:3">
      <c r="A1436" s="3">
        <v>677</v>
      </c>
      <c r="B1436" t="s">
        <v>2271</v>
      </c>
      <c r="C1436" s="1">
        <f>VLOOKUP(A1436,Papers[],3,FALSE)</f>
        <v>2005</v>
      </c>
    </row>
    <row r="1437" spans="1:3">
      <c r="A1437" s="3">
        <v>678</v>
      </c>
      <c r="B1437" t="s">
        <v>1769</v>
      </c>
      <c r="C1437" s="1">
        <f>VLOOKUP(A1437,Papers[],3,FALSE)</f>
        <v>2010</v>
      </c>
    </row>
    <row r="1438" spans="1:3">
      <c r="A1438" s="3">
        <v>678</v>
      </c>
      <c r="B1438" t="s">
        <v>1767</v>
      </c>
      <c r="C1438" s="1">
        <f>VLOOKUP(A1438,Papers[],3,FALSE)</f>
        <v>2010</v>
      </c>
    </row>
    <row r="1439" spans="1:3">
      <c r="A1439" s="3">
        <v>678</v>
      </c>
      <c r="B1439" t="s">
        <v>1768</v>
      </c>
      <c r="C1439" s="1">
        <f>VLOOKUP(A1439,Papers[],3,FALSE)</f>
        <v>2010</v>
      </c>
    </row>
    <row r="1440" spans="1:3">
      <c r="A1440" s="3">
        <v>678</v>
      </c>
      <c r="B1440" t="s">
        <v>2275</v>
      </c>
      <c r="C1440" s="1">
        <f>VLOOKUP(A1440,Papers[],3,FALSE)</f>
        <v>2010</v>
      </c>
    </row>
    <row r="1441" spans="1:3">
      <c r="A1441" s="3">
        <v>679</v>
      </c>
      <c r="B1441" t="s">
        <v>2278</v>
      </c>
      <c r="C1441" s="1">
        <f>VLOOKUP(A1441,Papers[],3,FALSE)</f>
        <v>2009</v>
      </c>
    </row>
    <row r="1442" spans="1:3">
      <c r="A1442" s="3">
        <v>679</v>
      </c>
      <c r="B1442" t="s">
        <v>2279</v>
      </c>
      <c r="C1442" s="1">
        <f>VLOOKUP(A1442,Papers[],3,FALSE)</f>
        <v>2009</v>
      </c>
    </row>
    <row r="1443" spans="1:3">
      <c r="A1443" s="3">
        <v>681</v>
      </c>
      <c r="B1443" t="s">
        <v>2284</v>
      </c>
      <c r="C1443" s="1">
        <f>VLOOKUP(A1443,Papers[],3,FALSE)</f>
        <v>2009</v>
      </c>
    </row>
    <row r="1444" spans="1:3">
      <c r="A1444" s="3">
        <v>681</v>
      </c>
      <c r="B1444" t="s">
        <v>602</v>
      </c>
      <c r="C1444" s="1">
        <f>VLOOKUP(A1444,Papers[],3,FALSE)</f>
        <v>2009</v>
      </c>
    </row>
    <row r="1445" spans="1:3">
      <c r="A1445" s="3">
        <v>681</v>
      </c>
      <c r="B1445" t="s">
        <v>2286</v>
      </c>
      <c r="C1445" s="1">
        <f>VLOOKUP(A1445,Papers[],3,FALSE)</f>
        <v>2009</v>
      </c>
    </row>
    <row r="1446" spans="1:3">
      <c r="A1446" s="3">
        <v>681</v>
      </c>
      <c r="B1446" t="s">
        <v>2285</v>
      </c>
      <c r="C1446" s="1">
        <f>VLOOKUP(A1446,Papers[],3,FALSE)</f>
        <v>2009</v>
      </c>
    </row>
    <row r="1447" spans="1:3">
      <c r="A1447" s="3">
        <v>681</v>
      </c>
      <c r="B1447" t="s">
        <v>2283</v>
      </c>
      <c r="C1447" s="1">
        <f>VLOOKUP(A1447,Papers[],3,FALSE)</f>
        <v>2009</v>
      </c>
    </row>
    <row r="1448" spans="1:3">
      <c r="A1448" s="3">
        <v>683</v>
      </c>
      <c r="B1448" t="s">
        <v>2292</v>
      </c>
      <c r="C1448" s="1">
        <f>VLOOKUP(A1448,Papers[],3,FALSE)</f>
        <v>2007</v>
      </c>
    </row>
    <row r="1449" spans="1:3">
      <c r="A1449" s="3">
        <v>683</v>
      </c>
      <c r="B1449" t="s">
        <v>2293</v>
      </c>
      <c r="C1449" s="1">
        <f>VLOOKUP(A1449,Papers[],3,FALSE)</f>
        <v>2007</v>
      </c>
    </row>
    <row r="1450" spans="1:3">
      <c r="A1450" s="3">
        <v>683</v>
      </c>
      <c r="B1450" t="s">
        <v>2294</v>
      </c>
      <c r="C1450" s="1">
        <f>VLOOKUP(A1450,Papers[],3,FALSE)</f>
        <v>2007</v>
      </c>
    </row>
    <row r="1451" spans="1:3">
      <c r="A1451" s="3">
        <v>683</v>
      </c>
      <c r="B1451" t="s">
        <v>2295</v>
      </c>
      <c r="C1451" s="1">
        <f>VLOOKUP(A1451,Papers[],3,FALSE)</f>
        <v>2007</v>
      </c>
    </row>
    <row r="1452" spans="1:3">
      <c r="A1452" s="3">
        <v>684</v>
      </c>
      <c r="B1452" t="s">
        <v>1658</v>
      </c>
      <c r="C1452" s="1">
        <f>VLOOKUP(A1452,Papers[],3,FALSE)</f>
        <v>2009</v>
      </c>
    </row>
    <row r="1453" spans="1:3">
      <c r="A1453" s="3">
        <v>684</v>
      </c>
      <c r="B1453" t="s">
        <v>2300</v>
      </c>
      <c r="C1453" s="1">
        <f>VLOOKUP(A1453,Papers[],3,FALSE)</f>
        <v>2009</v>
      </c>
    </row>
    <row r="1454" spans="1:3">
      <c r="A1454" s="3">
        <v>684</v>
      </c>
      <c r="B1454" t="s">
        <v>2299</v>
      </c>
      <c r="C1454" s="1">
        <f>VLOOKUP(A1454,Papers[],3,FALSE)</f>
        <v>2009</v>
      </c>
    </row>
    <row r="1455" spans="1:3">
      <c r="A1455" s="3">
        <v>685</v>
      </c>
      <c r="B1455" t="s">
        <v>1577</v>
      </c>
      <c r="C1455" s="1">
        <f>VLOOKUP(A1455,Papers[],3,FALSE)</f>
        <v>2005</v>
      </c>
    </row>
    <row r="1456" spans="1:3">
      <c r="A1456" s="3">
        <v>685</v>
      </c>
      <c r="B1456" t="s">
        <v>2303</v>
      </c>
      <c r="C1456" s="1">
        <f>VLOOKUP(A1456,Papers[],3,FALSE)</f>
        <v>2005</v>
      </c>
    </row>
    <row r="1457" spans="1:3">
      <c r="A1457" s="3">
        <v>687</v>
      </c>
      <c r="B1457" t="s">
        <v>383</v>
      </c>
      <c r="C1457" s="1">
        <f>VLOOKUP(A1457,Papers[],3,FALSE)</f>
        <v>2008</v>
      </c>
    </row>
    <row r="1458" spans="1:3">
      <c r="A1458" s="3">
        <v>687</v>
      </c>
      <c r="B1458" t="s">
        <v>384</v>
      </c>
      <c r="C1458" s="1">
        <f>VLOOKUP(A1458,Papers[],3,FALSE)</f>
        <v>2008</v>
      </c>
    </row>
    <row r="1459" spans="1:3">
      <c r="A1459" s="3">
        <v>687</v>
      </c>
      <c r="B1459" t="s">
        <v>385</v>
      </c>
      <c r="C1459" s="1">
        <f>VLOOKUP(A1459,Papers[],3,FALSE)</f>
        <v>2008</v>
      </c>
    </row>
    <row r="1460" spans="1:3">
      <c r="A1460" s="3">
        <v>688</v>
      </c>
      <c r="B1460" t="s">
        <v>2308</v>
      </c>
      <c r="C1460" s="1">
        <f>VLOOKUP(A1460,Papers[],3,FALSE)</f>
        <v>2005</v>
      </c>
    </row>
    <row r="1461" spans="1:3">
      <c r="A1461" s="3">
        <v>688</v>
      </c>
      <c r="B1461" t="s">
        <v>2309</v>
      </c>
      <c r="C1461" s="1">
        <f>VLOOKUP(A1461,Papers[],3,FALSE)</f>
        <v>2005</v>
      </c>
    </row>
    <row r="1462" spans="1:3">
      <c r="A1462" s="3">
        <v>689</v>
      </c>
      <c r="B1462" t="s">
        <v>2313</v>
      </c>
      <c r="C1462" s="1">
        <f>VLOOKUP(A1462,Papers[],3,FALSE)</f>
        <v>2010</v>
      </c>
    </row>
    <row r="1463" spans="1:3">
      <c r="A1463" s="3">
        <v>689</v>
      </c>
      <c r="B1463" t="s">
        <v>2314</v>
      </c>
      <c r="C1463" s="1">
        <f>VLOOKUP(A1463,Papers[],3,FALSE)</f>
        <v>2010</v>
      </c>
    </row>
    <row r="1464" spans="1:3">
      <c r="A1464" s="3">
        <v>689</v>
      </c>
      <c r="B1464" t="s">
        <v>2315</v>
      </c>
      <c r="C1464" s="1">
        <f>VLOOKUP(A1464,Papers[],3,FALSE)</f>
        <v>2010</v>
      </c>
    </row>
    <row r="1465" spans="1:3">
      <c r="A1465" s="3">
        <v>689</v>
      </c>
      <c r="B1465" t="s">
        <v>2312</v>
      </c>
      <c r="C1465" s="1">
        <f>VLOOKUP(A1465,Papers[],3,FALSE)</f>
        <v>2010</v>
      </c>
    </row>
    <row r="1466" spans="1:3">
      <c r="A1466" s="3">
        <v>689</v>
      </c>
      <c r="B1466" t="s">
        <v>2316</v>
      </c>
      <c r="C1466" s="1">
        <f>VLOOKUP(A1466,Papers[],3,FALSE)</f>
        <v>2010</v>
      </c>
    </row>
    <row r="1467" spans="1:3">
      <c r="A1467" s="3">
        <v>689</v>
      </c>
      <c r="B1467" t="s">
        <v>2317</v>
      </c>
      <c r="C1467" s="1">
        <f>VLOOKUP(A1467,Papers[],3,FALSE)</f>
        <v>2010</v>
      </c>
    </row>
    <row r="1468" spans="1:3">
      <c r="A1468" s="3">
        <v>690</v>
      </c>
      <c r="B1468" t="s">
        <v>2230</v>
      </c>
      <c r="C1468" s="1">
        <f>VLOOKUP(A1468,Papers[],3,FALSE)</f>
        <v>2011</v>
      </c>
    </row>
    <row r="1469" spans="1:3">
      <c r="A1469" s="3">
        <v>690</v>
      </c>
      <c r="B1469" t="s">
        <v>2231</v>
      </c>
      <c r="C1469" s="1">
        <f>VLOOKUP(A1469,Papers[],3,FALSE)</f>
        <v>2011</v>
      </c>
    </row>
    <row r="1470" spans="1:3">
      <c r="A1470" s="3">
        <v>692</v>
      </c>
      <c r="B1470" t="s">
        <v>2323</v>
      </c>
      <c r="C1470" s="1">
        <f>VLOOKUP(A1470,Papers[],3,FALSE)</f>
        <v>2010</v>
      </c>
    </row>
    <row r="1471" spans="1:3">
      <c r="A1471" s="3">
        <v>692</v>
      </c>
      <c r="B1471" t="s">
        <v>2325</v>
      </c>
      <c r="C1471" s="1">
        <f>VLOOKUP(A1471,Papers[],3,FALSE)</f>
        <v>2010</v>
      </c>
    </row>
    <row r="1472" spans="1:3">
      <c r="A1472" s="3">
        <v>692</v>
      </c>
      <c r="B1472" t="s">
        <v>2324</v>
      </c>
      <c r="C1472" s="1">
        <f>VLOOKUP(A1472,Papers[],3,FALSE)</f>
        <v>2010</v>
      </c>
    </row>
    <row r="1473" spans="1:3">
      <c r="A1473" s="3">
        <v>692</v>
      </c>
      <c r="B1473" t="s">
        <v>1308</v>
      </c>
      <c r="C1473" s="1">
        <f>VLOOKUP(A1473,Papers[],3,FALSE)</f>
        <v>2010</v>
      </c>
    </row>
    <row r="1474" spans="1:3">
      <c r="A1474" s="3">
        <v>693</v>
      </c>
      <c r="B1474" t="s">
        <v>2333</v>
      </c>
      <c r="C1474" s="1">
        <f>VLOOKUP(A1474,Papers[],3,FALSE)</f>
        <v>2010</v>
      </c>
    </row>
    <row r="1475" spans="1:3">
      <c r="A1475" s="3">
        <v>693</v>
      </c>
      <c r="B1475" t="s">
        <v>2331</v>
      </c>
      <c r="C1475" s="1">
        <f>VLOOKUP(A1475,Papers[],3,FALSE)</f>
        <v>2010</v>
      </c>
    </row>
    <row r="1476" spans="1:3">
      <c r="A1476" s="3">
        <v>693</v>
      </c>
      <c r="B1476" t="s">
        <v>2329</v>
      </c>
      <c r="C1476" s="1">
        <f>VLOOKUP(A1476,Papers[],3,FALSE)</f>
        <v>2010</v>
      </c>
    </row>
    <row r="1477" spans="1:3">
      <c r="A1477" s="3">
        <v>693</v>
      </c>
      <c r="B1477" t="s">
        <v>2330</v>
      </c>
      <c r="C1477" s="1">
        <f>VLOOKUP(A1477,Papers[],3,FALSE)</f>
        <v>2010</v>
      </c>
    </row>
    <row r="1478" spans="1:3">
      <c r="A1478" s="3">
        <v>693</v>
      </c>
      <c r="B1478" t="s">
        <v>2332</v>
      </c>
      <c r="C1478" s="1">
        <f>VLOOKUP(A1478,Papers[],3,FALSE)</f>
        <v>2010</v>
      </c>
    </row>
    <row r="1479" spans="1:3">
      <c r="A1479" s="3">
        <v>694</v>
      </c>
      <c r="B1479" t="s">
        <v>2338</v>
      </c>
      <c r="C1479" s="1">
        <f>VLOOKUP(A1479,Papers[],3,FALSE)</f>
        <v>2009</v>
      </c>
    </row>
    <row r="1480" spans="1:3">
      <c r="A1480" s="3">
        <v>694</v>
      </c>
      <c r="B1480" t="s">
        <v>2336</v>
      </c>
      <c r="C1480" s="1">
        <f>VLOOKUP(A1480,Papers[],3,FALSE)</f>
        <v>2009</v>
      </c>
    </row>
    <row r="1481" spans="1:3">
      <c r="A1481" s="3">
        <v>694</v>
      </c>
      <c r="B1481" t="s">
        <v>2337</v>
      </c>
      <c r="C1481" s="1">
        <f>VLOOKUP(A1481,Papers[],3,FALSE)</f>
        <v>2009</v>
      </c>
    </row>
    <row r="1482" spans="1:3">
      <c r="A1482" s="3">
        <v>694</v>
      </c>
      <c r="B1482" t="s">
        <v>2339</v>
      </c>
      <c r="C1482" s="1">
        <f>VLOOKUP(A1482,Papers[],3,FALSE)</f>
        <v>2009</v>
      </c>
    </row>
    <row r="1483" spans="1:3">
      <c r="A1483" s="3">
        <v>694</v>
      </c>
      <c r="B1483" t="s">
        <v>1711</v>
      </c>
      <c r="C1483" s="1">
        <f>VLOOKUP(A1483,Papers[],3,FALSE)</f>
        <v>2009</v>
      </c>
    </row>
    <row r="1484" spans="1:3">
      <c r="A1484" s="3">
        <v>695</v>
      </c>
      <c r="B1484" t="s">
        <v>1577</v>
      </c>
      <c r="C1484" s="1">
        <f>VLOOKUP(A1484,Papers[],3,FALSE)</f>
        <v>2009</v>
      </c>
    </row>
    <row r="1485" spans="1:3">
      <c r="A1485" s="3">
        <v>695</v>
      </c>
      <c r="B1485" t="s">
        <v>2342</v>
      </c>
      <c r="C1485" s="1">
        <f>VLOOKUP(A1485,Papers[],3,FALSE)</f>
        <v>2009</v>
      </c>
    </row>
    <row r="1486" spans="1:3">
      <c r="A1486" s="3">
        <v>696</v>
      </c>
      <c r="B1486" t="s">
        <v>2347</v>
      </c>
      <c r="C1486" s="1">
        <f>VLOOKUP(A1486,Papers[],3,FALSE)</f>
        <v>2009</v>
      </c>
    </row>
    <row r="1487" spans="1:3">
      <c r="A1487" s="3">
        <v>696</v>
      </c>
      <c r="B1487" t="s">
        <v>2346</v>
      </c>
      <c r="C1487" s="1">
        <f>VLOOKUP(A1487,Papers[],3,FALSE)</f>
        <v>2009</v>
      </c>
    </row>
    <row r="1488" spans="1:3">
      <c r="A1488" s="3">
        <v>696</v>
      </c>
      <c r="B1488" t="s">
        <v>30</v>
      </c>
      <c r="C1488" s="1">
        <f>VLOOKUP(A1488,Papers[],3,FALSE)</f>
        <v>2009</v>
      </c>
    </row>
    <row r="1489" spans="1:3">
      <c r="A1489" s="3">
        <v>696</v>
      </c>
      <c r="B1489" t="s">
        <v>2348</v>
      </c>
      <c r="C1489" s="1">
        <f>VLOOKUP(A1489,Papers[],3,FALSE)</f>
        <v>2009</v>
      </c>
    </row>
    <row r="1490" spans="1:3">
      <c r="A1490" s="3">
        <v>700</v>
      </c>
      <c r="B1490" t="s">
        <v>2351</v>
      </c>
      <c r="C1490" s="1">
        <f>VLOOKUP(A1490,Papers[],3,FALSE)</f>
        <v>2009</v>
      </c>
    </row>
    <row r="1491" spans="1:3">
      <c r="A1491" s="3">
        <v>700</v>
      </c>
      <c r="B1491" t="s">
        <v>2352</v>
      </c>
      <c r="C1491" s="1">
        <f>VLOOKUP(A1491,Papers[],3,FALSE)</f>
        <v>2009</v>
      </c>
    </row>
    <row r="1492" spans="1:3">
      <c r="A1492" s="3">
        <v>701</v>
      </c>
      <c r="B1492" t="s">
        <v>1577</v>
      </c>
      <c r="C1492" s="1">
        <f>VLOOKUP(A1492,Papers[],3,FALSE)</f>
        <v>2009</v>
      </c>
    </row>
    <row r="1493" spans="1:3">
      <c r="A1493" s="3">
        <v>701</v>
      </c>
      <c r="B1493" t="s">
        <v>2342</v>
      </c>
      <c r="C1493" s="1">
        <f>VLOOKUP(A1493,Papers[],3,FALSE)</f>
        <v>2009</v>
      </c>
    </row>
    <row r="1494" spans="1:3">
      <c r="A1494" s="3">
        <v>702</v>
      </c>
      <c r="B1494" t="s">
        <v>2360</v>
      </c>
      <c r="C1494" s="1">
        <f>VLOOKUP(A1494,Papers[],3,FALSE)</f>
        <v>2010</v>
      </c>
    </row>
    <row r="1495" spans="1:3">
      <c r="A1495" s="3">
        <v>702</v>
      </c>
      <c r="B1495" t="s">
        <v>2361</v>
      </c>
      <c r="C1495" s="1">
        <f>VLOOKUP(A1495,Papers[],3,FALSE)</f>
        <v>2010</v>
      </c>
    </row>
    <row r="1496" spans="1:3">
      <c r="A1496" s="3">
        <v>702</v>
      </c>
      <c r="B1496" t="s">
        <v>2359</v>
      </c>
      <c r="C1496" s="1">
        <f>VLOOKUP(A1496,Papers[],3,FALSE)</f>
        <v>2010</v>
      </c>
    </row>
    <row r="1497" spans="1:3">
      <c r="A1497" s="3">
        <v>702</v>
      </c>
      <c r="B1497" t="s">
        <v>2358</v>
      </c>
      <c r="C1497" s="1">
        <f>VLOOKUP(A1497,Papers[],3,FALSE)</f>
        <v>2010</v>
      </c>
    </row>
    <row r="1498" spans="1:3">
      <c r="A1498" s="3">
        <v>704</v>
      </c>
      <c r="B1498" t="s">
        <v>976</v>
      </c>
      <c r="C1498" s="1">
        <f>VLOOKUP(A1498,Papers[],3,FALSE)</f>
        <v>2010</v>
      </c>
    </row>
    <row r="1499" spans="1:3">
      <c r="A1499" s="3">
        <v>704</v>
      </c>
      <c r="B1499" t="s">
        <v>2365</v>
      </c>
      <c r="C1499" s="1">
        <f>VLOOKUP(A1499,Papers[],3,FALSE)</f>
        <v>2010</v>
      </c>
    </row>
    <row r="1500" spans="1:3">
      <c r="A1500" s="3">
        <v>704</v>
      </c>
      <c r="B1500" t="s">
        <v>2364</v>
      </c>
      <c r="C1500" s="1">
        <f>VLOOKUP(A1500,Papers[],3,FALSE)</f>
        <v>2010</v>
      </c>
    </row>
    <row r="1501" spans="1:3">
      <c r="A1501" s="3">
        <v>705</v>
      </c>
      <c r="B1501" t="s">
        <v>2371</v>
      </c>
      <c r="C1501" s="1">
        <f>VLOOKUP(A1501,Papers[],3,FALSE)</f>
        <v>2011</v>
      </c>
    </row>
    <row r="1502" spans="1:3">
      <c r="A1502" s="3">
        <v>705</v>
      </c>
      <c r="B1502" t="s">
        <v>2369</v>
      </c>
      <c r="C1502" s="1">
        <f>VLOOKUP(A1502,Papers[],3,FALSE)</f>
        <v>2011</v>
      </c>
    </row>
    <row r="1503" spans="1:3">
      <c r="A1503" s="3">
        <v>705</v>
      </c>
      <c r="B1503" t="s">
        <v>2370</v>
      </c>
      <c r="C1503" s="1">
        <f>VLOOKUP(A1503,Papers[],3,FALSE)</f>
        <v>2011</v>
      </c>
    </row>
    <row r="1504" spans="1:3">
      <c r="A1504" s="3">
        <v>706</v>
      </c>
      <c r="B1504" t="s">
        <v>2377</v>
      </c>
      <c r="C1504" s="1">
        <f>VLOOKUP(A1504,Papers[],3,FALSE)</f>
        <v>2009</v>
      </c>
    </row>
    <row r="1505" spans="1:3">
      <c r="A1505" s="3">
        <v>706</v>
      </c>
      <c r="B1505" t="s">
        <v>2376</v>
      </c>
      <c r="C1505" s="1">
        <f>VLOOKUP(A1505,Papers[],3,FALSE)</f>
        <v>2009</v>
      </c>
    </row>
    <row r="1506" spans="1:3">
      <c r="A1506" s="3">
        <v>706</v>
      </c>
      <c r="B1506" t="s">
        <v>2375</v>
      </c>
      <c r="C1506" s="1">
        <f>VLOOKUP(A1506,Papers[],3,FALSE)</f>
        <v>2009</v>
      </c>
    </row>
    <row r="1507" spans="1:3">
      <c r="A1507" s="3">
        <v>708</v>
      </c>
      <c r="B1507" t="s">
        <v>781</v>
      </c>
      <c r="C1507" s="1">
        <f>VLOOKUP(A1507,Papers[],3,FALSE)</f>
        <v>2006</v>
      </c>
    </row>
    <row r="1508" spans="1:3">
      <c r="A1508" s="3">
        <v>708</v>
      </c>
      <c r="B1508" t="s">
        <v>2380</v>
      </c>
      <c r="C1508" s="1">
        <f>VLOOKUP(A1508,Papers[],3,FALSE)</f>
        <v>2006</v>
      </c>
    </row>
    <row r="1509" spans="1:3">
      <c r="A1509" s="3">
        <v>710</v>
      </c>
      <c r="B1509" t="s">
        <v>2386</v>
      </c>
      <c r="C1509" s="1">
        <f>VLOOKUP(A1509,Papers[],3,FALSE)</f>
        <v>2008</v>
      </c>
    </row>
    <row r="1510" spans="1:3">
      <c r="A1510" s="3">
        <v>710</v>
      </c>
      <c r="B1510" t="s">
        <v>2384</v>
      </c>
      <c r="C1510" s="1">
        <f>VLOOKUP(A1510,Papers[],3,FALSE)</f>
        <v>2008</v>
      </c>
    </row>
    <row r="1511" spans="1:3">
      <c r="A1511" s="3">
        <v>710</v>
      </c>
      <c r="B1511" t="s">
        <v>2385</v>
      </c>
      <c r="C1511" s="1">
        <f>VLOOKUP(A1511,Papers[],3,FALSE)</f>
        <v>2008</v>
      </c>
    </row>
    <row r="1512" spans="1:3">
      <c r="A1512" s="3">
        <v>711</v>
      </c>
      <c r="B1512" t="s">
        <v>720</v>
      </c>
      <c r="C1512" s="1">
        <f>VLOOKUP(A1512,Papers[],3,FALSE)</f>
        <v>2011</v>
      </c>
    </row>
    <row r="1513" spans="1:3">
      <c r="A1513" s="3">
        <v>713</v>
      </c>
      <c r="B1513" t="s">
        <v>2394</v>
      </c>
      <c r="C1513" s="1">
        <f>VLOOKUP(A1513,Papers[],3,FALSE)</f>
        <v>2011</v>
      </c>
    </row>
    <row r="1514" spans="1:3">
      <c r="A1514" s="3">
        <v>713</v>
      </c>
      <c r="B1514" t="s">
        <v>1367</v>
      </c>
      <c r="C1514" s="1">
        <f>VLOOKUP(A1514,Papers[],3,FALSE)</f>
        <v>2011</v>
      </c>
    </row>
    <row r="1515" spans="1:3">
      <c r="A1515" s="3">
        <v>713</v>
      </c>
      <c r="B1515" t="s">
        <v>2393</v>
      </c>
      <c r="C1515" s="1">
        <f>VLOOKUP(A1515,Papers[],3,FALSE)</f>
        <v>2011</v>
      </c>
    </row>
    <row r="1516" spans="1:3">
      <c r="A1516" s="3">
        <v>713</v>
      </c>
      <c r="B1516" t="s">
        <v>2392</v>
      </c>
      <c r="C1516" s="1">
        <f>VLOOKUP(A1516,Papers[],3,FALSE)</f>
        <v>2011</v>
      </c>
    </row>
    <row r="1517" spans="1:3">
      <c r="A1517" s="3">
        <v>714</v>
      </c>
      <c r="B1517" t="s">
        <v>2110</v>
      </c>
      <c r="C1517" s="1">
        <f>VLOOKUP(A1517,Papers[],3,FALSE)</f>
        <v>2007</v>
      </c>
    </row>
    <row r="1518" spans="1:3">
      <c r="A1518" s="3">
        <v>714</v>
      </c>
      <c r="B1518" t="s">
        <v>2158</v>
      </c>
      <c r="C1518" s="1">
        <f>VLOOKUP(A1518,Papers[],3,FALSE)</f>
        <v>2007</v>
      </c>
    </row>
    <row r="1519" spans="1:3">
      <c r="A1519" s="3">
        <v>714</v>
      </c>
      <c r="B1519" t="s">
        <v>2398</v>
      </c>
      <c r="C1519" s="1">
        <f>VLOOKUP(A1519,Papers[],3,FALSE)</f>
        <v>2007</v>
      </c>
    </row>
    <row r="1520" spans="1:3">
      <c r="A1520" s="3">
        <v>716</v>
      </c>
      <c r="B1520" t="s">
        <v>2404</v>
      </c>
      <c r="C1520" s="1">
        <f>VLOOKUP(A1520,Papers[],3,FALSE)</f>
        <v>2011</v>
      </c>
    </row>
    <row r="1521" spans="1:3">
      <c r="A1521" s="3">
        <v>716</v>
      </c>
      <c r="B1521" t="s">
        <v>2403</v>
      </c>
      <c r="C1521" s="1">
        <f>VLOOKUP(A1521,Papers[],3,FALSE)</f>
        <v>2011</v>
      </c>
    </row>
    <row r="1522" spans="1:3">
      <c r="A1522" s="3">
        <v>720</v>
      </c>
      <c r="B1522" t="s">
        <v>1763</v>
      </c>
      <c r="C1522" s="1">
        <f>VLOOKUP(A1522,Papers[],3,FALSE)</f>
        <v>2007</v>
      </c>
    </row>
    <row r="1523" spans="1:3">
      <c r="A1523" s="3">
        <v>720</v>
      </c>
      <c r="B1523" t="s">
        <v>658</v>
      </c>
      <c r="C1523" s="1">
        <f>VLOOKUP(A1523,Papers[],3,FALSE)</f>
        <v>2007</v>
      </c>
    </row>
    <row r="1524" spans="1:3">
      <c r="A1524" s="3">
        <v>721</v>
      </c>
      <c r="B1524" t="s">
        <v>402</v>
      </c>
      <c r="C1524" s="1">
        <f>VLOOKUP(A1524,Papers[],3,FALSE)</f>
        <v>2008</v>
      </c>
    </row>
    <row r="1525" spans="1:3">
      <c r="A1525" s="3">
        <v>721</v>
      </c>
      <c r="B1525" t="s">
        <v>2410</v>
      </c>
      <c r="C1525" s="1">
        <f>VLOOKUP(A1525,Papers[],3,FALSE)</f>
        <v>2008</v>
      </c>
    </row>
    <row r="1526" spans="1:3">
      <c r="A1526" s="3">
        <v>721</v>
      </c>
      <c r="B1526" t="s">
        <v>36</v>
      </c>
      <c r="C1526" s="1">
        <f>VLOOKUP(A1526,Papers[],3,FALSE)</f>
        <v>2008</v>
      </c>
    </row>
    <row r="1527" spans="1:3">
      <c r="A1527" s="3">
        <v>723</v>
      </c>
      <c r="B1527" t="s">
        <v>2415</v>
      </c>
      <c r="C1527" s="1">
        <f>VLOOKUP(A1527,Papers[],3,FALSE)</f>
        <v>2009</v>
      </c>
    </row>
    <row r="1528" spans="1:3">
      <c r="A1528" s="3">
        <v>723</v>
      </c>
      <c r="B1528" t="s">
        <v>1331</v>
      </c>
      <c r="C1528" s="1">
        <f>VLOOKUP(A1528,Papers[],3,FALSE)</f>
        <v>2009</v>
      </c>
    </row>
    <row r="1529" spans="1:3">
      <c r="A1529" s="3">
        <v>723</v>
      </c>
      <c r="B1529" t="s">
        <v>2414</v>
      </c>
      <c r="C1529" s="1">
        <f>VLOOKUP(A1529,Papers[],3,FALSE)</f>
        <v>2009</v>
      </c>
    </row>
    <row r="1530" spans="1:3">
      <c r="A1530" s="3">
        <v>724</v>
      </c>
      <c r="B1530" t="s">
        <v>602</v>
      </c>
      <c r="C1530" s="1">
        <f>VLOOKUP(A1530,Papers[],3,FALSE)</f>
        <v>2010</v>
      </c>
    </row>
    <row r="1531" spans="1:3">
      <c r="A1531" s="3">
        <v>724</v>
      </c>
      <c r="B1531" t="s">
        <v>2419</v>
      </c>
      <c r="C1531" s="1">
        <f>VLOOKUP(A1531,Papers[],3,FALSE)</f>
        <v>2010</v>
      </c>
    </row>
    <row r="1532" spans="1:3">
      <c r="A1532" s="3">
        <v>724</v>
      </c>
      <c r="B1532" t="s">
        <v>2420</v>
      </c>
      <c r="C1532" s="1">
        <f>VLOOKUP(A1532,Papers[],3,FALSE)</f>
        <v>2010</v>
      </c>
    </row>
    <row r="1533" spans="1:3">
      <c r="A1533" s="3">
        <v>726</v>
      </c>
      <c r="B1533" t="s">
        <v>2424</v>
      </c>
      <c r="C1533" s="1">
        <f>VLOOKUP(A1533,Papers[],3,FALSE)</f>
        <v>2006</v>
      </c>
    </row>
    <row r="1534" spans="1:3">
      <c r="A1534" s="3">
        <v>726</v>
      </c>
      <c r="B1534" t="s">
        <v>2425</v>
      </c>
      <c r="C1534" s="1">
        <f>VLOOKUP(A1534,Papers[],3,FALSE)</f>
        <v>2006</v>
      </c>
    </row>
    <row r="1535" spans="1:3">
      <c r="A1535" s="3">
        <v>728</v>
      </c>
      <c r="B1535" t="s">
        <v>2430</v>
      </c>
      <c r="C1535" s="1">
        <f>VLOOKUP(A1535,Papers[],3,FALSE)</f>
        <v>2008</v>
      </c>
    </row>
    <row r="1536" spans="1:3">
      <c r="A1536" s="3">
        <v>728</v>
      </c>
      <c r="B1536" t="s">
        <v>2429</v>
      </c>
      <c r="C1536" s="1">
        <f>VLOOKUP(A1536,Papers[],3,FALSE)</f>
        <v>2008</v>
      </c>
    </row>
    <row r="1537" spans="1:3">
      <c r="A1537" s="3">
        <v>729</v>
      </c>
      <c r="B1537" t="s">
        <v>53</v>
      </c>
      <c r="C1537" s="1">
        <f>VLOOKUP(A1537,Papers[],3,FALSE)</f>
        <v>2004</v>
      </c>
    </row>
    <row r="1538" spans="1:3">
      <c r="A1538" s="3">
        <v>729</v>
      </c>
      <c r="B1538" t="s">
        <v>2437</v>
      </c>
      <c r="C1538" s="1">
        <f>VLOOKUP(A1538,Papers[],3,FALSE)</f>
        <v>2004</v>
      </c>
    </row>
    <row r="1539" spans="1:3">
      <c r="A1539" s="3">
        <v>729</v>
      </c>
      <c r="B1539" t="s">
        <v>2435</v>
      </c>
      <c r="C1539" s="1">
        <f>VLOOKUP(A1539,Papers[],3,FALSE)</f>
        <v>2004</v>
      </c>
    </row>
    <row r="1540" spans="1:3">
      <c r="A1540" s="3">
        <v>729</v>
      </c>
      <c r="B1540" t="s">
        <v>2436</v>
      </c>
      <c r="C1540" s="1">
        <f>VLOOKUP(A1540,Papers[],3,FALSE)</f>
        <v>2004</v>
      </c>
    </row>
    <row r="1541" spans="1:3">
      <c r="A1541" s="3">
        <v>729</v>
      </c>
      <c r="B1541" t="s">
        <v>2434</v>
      </c>
      <c r="C1541" s="1">
        <f>VLOOKUP(A1541,Papers[],3,FALSE)</f>
        <v>2004</v>
      </c>
    </row>
    <row r="1542" spans="1:3">
      <c r="A1542" s="3">
        <v>730</v>
      </c>
      <c r="B1542" t="s">
        <v>2440</v>
      </c>
      <c r="C1542" s="1">
        <f>VLOOKUP(A1542,Papers[],3,FALSE)</f>
        <v>2008</v>
      </c>
    </row>
    <row r="1543" spans="1:3">
      <c r="A1543" s="3">
        <v>730</v>
      </c>
      <c r="B1543" t="s">
        <v>2442</v>
      </c>
      <c r="C1543" s="1">
        <f>VLOOKUP(A1543,Papers[],3,FALSE)</f>
        <v>2008</v>
      </c>
    </row>
    <row r="1544" spans="1:3">
      <c r="A1544" s="3">
        <v>730</v>
      </c>
      <c r="B1544" t="s">
        <v>2441</v>
      </c>
      <c r="C1544" s="1">
        <f>VLOOKUP(A1544,Papers[],3,FALSE)</f>
        <v>2008</v>
      </c>
    </row>
    <row r="1545" spans="1:3">
      <c r="A1545" s="3">
        <v>731</v>
      </c>
      <c r="B1545" t="s">
        <v>2447</v>
      </c>
      <c r="C1545" s="1">
        <f>VLOOKUP(A1545,Papers[],3,FALSE)</f>
        <v>2009</v>
      </c>
    </row>
    <row r="1546" spans="1:3">
      <c r="A1546" s="3">
        <v>731</v>
      </c>
      <c r="B1546" t="s">
        <v>2445</v>
      </c>
      <c r="C1546" s="1">
        <f>VLOOKUP(A1546,Papers[],3,FALSE)</f>
        <v>2009</v>
      </c>
    </row>
    <row r="1547" spans="1:3">
      <c r="A1547" s="3">
        <v>731</v>
      </c>
      <c r="B1547" t="s">
        <v>2446</v>
      </c>
      <c r="C1547" s="1">
        <f>VLOOKUP(A1547,Papers[],3,FALSE)</f>
        <v>2009</v>
      </c>
    </row>
    <row r="1548" spans="1:3">
      <c r="A1548" s="3">
        <v>733</v>
      </c>
      <c r="B1548" t="s">
        <v>1688</v>
      </c>
      <c r="C1548" s="1">
        <f>VLOOKUP(A1548,Papers[],3,FALSE)</f>
        <v>2009</v>
      </c>
    </row>
    <row r="1549" spans="1:3">
      <c r="A1549" s="3">
        <v>733</v>
      </c>
      <c r="B1549" t="s">
        <v>1689</v>
      </c>
      <c r="C1549" s="1">
        <f>VLOOKUP(A1549,Papers[],3,FALSE)</f>
        <v>2009</v>
      </c>
    </row>
    <row r="1550" spans="1:3">
      <c r="A1550" s="3">
        <v>733</v>
      </c>
      <c r="B1550" t="s">
        <v>1690</v>
      </c>
      <c r="C1550" s="1">
        <f>VLOOKUP(A1550,Papers[],3,FALSE)</f>
        <v>2009</v>
      </c>
    </row>
    <row r="1551" spans="1:3">
      <c r="A1551" s="3">
        <v>733</v>
      </c>
      <c r="B1551" t="s">
        <v>2451</v>
      </c>
      <c r="C1551" s="1">
        <f>VLOOKUP(A1551,Papers[],3,FALSE)</f>
        <v>2009</v>
      </c>
    </row>
    <row r="1552" spans="1:3">
      <c r="A1552" s="3">
        <v>734</v>
      </c>
      <c r="B1552" t="s">
        <v>2456</v>
      </c>
      <c r="C1552" s="1">
        <f>VLOOKUP(A1552,Papers[],3,FALSE)</f>
        <v>2011</v>
      </c>
    </row>
    <row r="1553" spans="1:3">
      <c r="A1553" s="3">
        <v>734</v>
      </c>
      <c r="B1553" t="s">
        <v>2454</v>
      </c>
      <c r="C1553" s="1">
        <f>VLOOKUP(A1553,Papers[],3,FALSE)</f>
        <v>2011</v>
      </c>
    </row>
    <row r="1554" spans="1:3">
      <c r="A1554" s="3">
        <v>734</v>
      </c>
      <c r="B1554" t="s">
        <v>2455</v>
      </c>
      <c r="C1554" s="1">
        <f>VLOOKUP(A1554,Papers[],3,FALSE)</f>
        <v>2011</v>
      </c>
    </row>
    <row r="1555" spans="1:3">
      <c r="A1555" s="3">
        <v>735</v>
      </c>
      <c r="B1555" t="s">
        <v>2284</v>
      </c>
      <c r="C1555" s="1">
        <f>VLOOKUP(A1555,Papers[],3,FALSE)</f>
        <v>2009</v>
      </c>
    </row>
    <row r="1556" spans="1:3">
      <c r="A1556" s="3">
        <v>735</v>
      </c>
      <c r="B1556" t="s">
        <v>602</v>
      </c>
      <c r="C1556" s="1">
        <f>VLOOKUP(A1556,Papers[],3,FALSE)</f>
        <v>2009</v>
      </c>
    </row>
    <row r="1557" spans="1:3">
      <c r="A1557" s="3">
        <v>735</v>
      </c>
      <c r="B1557" t="s">
        <v>2286</v>
      </c>
      <c r="C1557" s="1">
        <f>VLOOKUP(A1557,Papers[],3,FALSE)</f>
        <v>2009</v>
      </c>
    </row>
    <row r="1558" spans="1:3">
      <c r="A1558" s="3">
        <v>735</v>
      </c>
      <c r="B1558" t="s">
        <v>2285</v>
      </c>
      <c r="C1558" s="1">
        <f>VLOOKUP(A1558,Papers[],3,FALSE)</f>
        <v>2009</v>
      </c>
    </row>
    <row r="1559" spans="1:3">
      <c r="A1559" s="3">
        <v>735</v>
      </c>
      <c r="B1559" t="s">
        <v>2283</v>
      </c>
      <c r="C1559" s="1">
        <f>VLOOKUP(A1559,Papers[],3,FALSE)</f>
        <v>2009</v>
      </c>
    </row>
    <row r="1560" spans="1:3">
      <c r="A1560" s="3">
        <v>736</v>
      </c>
      <c r="B1560" t="s">
        <v>2462</v>
      </c>
      <c r="C1560" s="1">
        <f>VLOOKUP(A1560,Papers[],3,FALSE)</f>
        <v>2006</v>
      </c>
    </row>
    <row r="1561" spans="1:3">
      <c r="A1561" s="3">
        <v>736</v>
      </c>
      <c r="B1561" t="s">
        <v>2463</v>
      </c>
      <c r="C1561" s="1">
        <f>VLOOKUP(A1561,Papers[],3,FALSE)</f>
        <v>2006</v>
      </c>
    </row>
    <row r="1562" spans="1:3">
      <c r="A1562" s="3">
        <v>736</v>
      </c>
      <c r="B1562" t="s">
        <v>2464</v>
      </c>
      <c r="C1562" s="1">
        <f>VLOOKUP(A1562,Papers[],3,FALSE)</f>
        <v>2006</v>
      </c>
    </row>
    <row r="1563" spans="1:3">
      <c r="A1563" s="3">
        <v>737</v>
      </c>
      <c r="B1563" t="s">
        <v>2468</v>
      </c>
      <c r="C1563" s="1">
        <f>VLOOKUP(A1563,Papers[],3,FALSE)</f>
        <v>2002</v>
      </c>
    </row>
    <row r="1564" spans="1:3">
      <c r="A1564" s="3">
        <v>737</v>
      </c>
      <c r="B1564" t="s">
        <v>840</v>
      </c>
      <c r="C1564" s="1">
        <f>VLOOKUP(A1564,Papers[],3,FALSE)</f>
        <v>2002</v>
      </c>
    </row>
    <row r="1565" spans="1:3">
      <c r="A1565" s="3">
        <v>737</v>
      </c>
      <c r="B1565" t="s">
        <v>2470</v>
      </c>
      <c r="C1565" s="1">
        <f>VLOOKUP(A1565,Papers[],3,FALSE)</f>
        <v>2002</v>
      </c>
    </row>
    <row r="1566" spans="1:3">
      <c r="A1566" s="3">
        <v>737</v>
      </c>
      <c r="B1566" t="s">
        <v>838</v>
      </c>
      <c r="C1566" s="1">
        <f>VLOOKUP(A1566,Papers[],3,FALSE)</f>
        <v>2002</v>
      </c>
    </row>
    <row r="1567" spans="1:3">
      <c r="A1567" s="3">
        <v>737</v>
      </c>
      <c r="B1567" t="s">
        <v>2469</v>
      </c>
      <c r="C1567" s="1">
        <f>VLOOKUP(A1567,Papers[],3,FALSE)</f>
        <v>2002</v>
      </c>
    </row>
    <row r="1568" spans="1:3">
      <c r="A1568" s="3">
        <v>737</v>
      </c>
      <c r="B1568" t="s">
        <v>839</v>
      </c>
      <c r="C1568" s="1">
        <f>VLOOKUP(A1568,Papers[],3,FALSE)</f>
        <v>2002</v>
      </c>
    </row>
    <row r="1569" spans="1:3">
      <c r="A1569" s="3">
        <v>740</v>
      </c>
      <c r="B1569" t="s">
        <v>2475</v>
      </c>
      <c r="C1569" s="1">
        <f>VLOOKUP(A1569,Papers[],3,FALSE)</f>
        <v>2010</v>
      </c>
    </row>
    <row r="1570" spans="1:3">
      <c r="A1570" s="3">
        <v>740</v>
      </c>
      <c r="B1570" t="s">
        <v>2473</v>
      </c>
      <c r="C1570" s="1">
        <f>VLOOKUP(A1570,Papers[],3,FALSE)</f>
        <v>2010</v>
      </c>
    </row>
    <row r="1571" spans="1:3">
      <c r="A1571" s="3">
        <v>740</v>
      </c>
      <c r="B1571" t="s">
        <v>2474</v>
      </c>
      <c r="C1571" s="1">
        <f>VLOOKUP(A1571,Papers[],3,FALSE)</f>
        <v>2010</v>
      </c>
    </row>
    <row r="1572" spans="1:3">
      <c r="A1572" s="3">
        <v>741</v>
      </c>
      <c r="B1572" t="s">
        <v>2479</v>
      </c>
      <c r="C1572" s="1">
        <f>VLOOKUP(A1572,Papers[],3,FALSE)</f>
        <v>2010</v>
      </c>
    </row>
    <row r="1573" spans="1:3">
      <c r="A1573" s="3">
        <v>741</v>
      </c>
      <c r="B1573" t="s">
        <v>2478</v>
      </c>
      <c r="C1573" s="1">
        <f>VLOOKUP(A1573,Papers[],3,FALSE)</f>
        <v>2010</v>
      </c>
    </row>
    <row r="1574" spans="1:3">
      <c r="A1574" s="3">
        <v>741</v>
      </c>
      <c r="B1574" t="s">
        <v>2480</v>
      </c>
      <c r="C1574" s="1">
        <f>VLOOKUP(A1574,Papers[],3,FALSE)</f>
        <v>2010</v>
      </c>
    </row>
    <row r="1575" spans="1:3">
      <c r="A1575" s="3">
        <v>742</v>
      </c>
      <c r="B1575" t="s">
        <v>2484</v>
      </c>
      <c r="C1575" s="1">
        <f>VLOOKUP(A1575,Papers[],3,FALSE)</f>
        <v>2010</v>
      </c>
    </row>
    <row r="1576" spans="1:3">
      <c r="A1576" s="3">
        <v>742</v>
      </c>
      <c r="B1576" t="s">
        <v>2483</v>
      </c>
      <c r="C1576" s="1">
        <f>VLOOKUP(A1576,Papers[],3,FALSE)</f>
        <v>2010</v>
      </c>
    </row>
    <row r="1577" spans="1:3">
      <c r="A1577" s="3">
        <v>742</v>
      </c>
      <c r="B1577" t="s">
        <v>2485</v>
      </c>
      <c r="C1577" s="1">
        <f>VLOOKUP(A1577,Papers[],3,FALSE)</f>
        <v>2010</v>
      </c>
    </row>
    <row r="1578" spans="1:3">
      <c r="A1578" s="3">
        <v>743</v>
      </c>
      <c r="B1578" t="s">
        <v>2490</v>
      </c>
      <c r="C1578" s="1">
        <f>VLOOKUP(A1578,Papers[],3,FALSE)</f>
        <v>1998</v>
      </c>
    </row>
    <row r="1579" spans="1:3">
      <c r="A1579" s="3">
        <v>743</v>
      </c>
      <c r="B1579" t="s">
        <v>2489</v>
      </c>
      <c r="C1579" s="1">
        <f>VLOOKUP(A1579,Papers[],3,FALSE)</f>
        <v>1998</v>
      </c>
    </row>
    <row r="1580" spans="1:3">
      <c r="A1580" s="3">
        <v>744</v>
      </c>
      <c r="B1580" t="s">
        <v>2494</v>
      </c>
      <c r="C1580" s="1">
        <f>VLOOKUP(A1580,Papers[],3,FALSE)</f>
        <v>2011</v>
      </c>
    </row>
    <row r="1581" spans="1:3">
      <c r="A1581" s="3">
        <v>744</v>
      </c>
      <c r="B1581" t="s">
        <v>2497</v>
      </c>
      <c r="C1581" s="1">
        <f>VLOOKUP(A1581,Papers[],3,FALSE)</f>
        <v>2011</v>
      </c>
    </row>
    <row r="1582" spans="1:3">
      <c r="A1582" s="3">
        <v>744</v>
      </c>
      <c r="B1582" t="s">
        <v>2498</v>
      </c>
      <c r="C1582" s="1">
        <f>VLOOKUP(A1582,Papers[],3,FALSE)</f>
        <v>2011</v>
      </c>
    </row>
    <row r="1583" spans="1:3">
      <c r="A1583" s="3">
        <v>744</v>
      </c>
      <c r="B1583" t="s">
        <v>2496</v>
      </c>
      <c r="C1583" s="1">
        <f>VLOOKUP(A1583,Papers[],3,FALSE)</f>
        <v>2011</v>
      </c>
    </row>
    <row r="1584" spans="1:3">
      <c r="A1584" s="3">
        <v>744</v>
      </c>
      <c r="B1584" t="s">
        <v>2495</v>
      </c>
      <c r="C1584" s="1">
        <f>VLOOKUP(A1584,Papers[],3,FALSE)</f>
        <v>2011</v>
      </c>
    </row>
    <row r="1585" spans="1:3">
      <c r="A1585" s="3">
        <v>744</v>
      </c>
      <c r="B1585" t="s">
        <v>2493</v>
      </c>
      <c r="C1585" s="1">
        <f>VLOOKUP(A1585,Papers[],3,FALSE)</f>
        <v>2011</v>
      </c>
    </row>
    <row r="1586" spans="1:3">
      <c r="A1586" s="3">
        <v>744</v>
      </c>
      <c r="B1586" t="s">
        <v>2499</v>
      </c>
      <c r="C1586" s="1">
        <f>VLOOKUP(A1586,Papers[],3,FALSE)</f>
        <v>2011</v>
      </c>
    </row>
    <row r="1587" spans="1:3">
      <c r="A1587" s="3">
        <v>744</v>
      </c>
      <c r="B1587" t="s">
        <v>2500</v>
      </c>
      <c r="C1587" s="1">
        <f>VLOOKUP(A1587,Papers[],3,FALSE)</f>
        <v>2011</v>
      </c>
    </row>
    <row r="1588" spans="1:3">
      <c r="A1588" s="3">
        <v>746</v>
      </c>
      <c r="B1588" t="s">
        <v>2507</v>
      </c>
      <c r="C1588" s="1">
        <f>VLOOKUP(A1588,Papers[],3,FALSE)</f>
        <v>2011</v>
      </c>
    </row>
    <row r="1589" spans="1:3">
      <c r="A1589" s="3">
        <v>746</v>
      </c>
      <c r="B1589" t="s">
        <v>2506</v>
      </c>
      <c r="C1589" s="1">
        <f>VLOOKUP(A1589,Papers[],3,FALSE)</f>
        <v>2011</v>
      </c>
    </row>
    <row r="1590" spans="1:3">
      <c r="A1590" s="3">
        <v>746</v>
      </c>
      <c r="B1590" t="s">
        <v>2504</v>
      </c>
      <c r="C1590" s="1">
        <f>VLOOKUP(A1590,Papers[],3,FALSE)</f>
        <v>2011</v>
      </c>
    </row>
    <row r="1591" spans="1:3">
      <c r="A1591" s="3">
        <v>746</v>
      </c>
      <c r="B1591" t="s">
        <v>2505</v>
      </c>
      <c r="C1591" s="1">
        <f>VLOOKUP(A1591,Papers[],3,FALSE)</f>
        <v>2011</v>
      </c>
    </row>
    <row r="1592" spans="1:3">
      <c r="A1592" s="3">
        <v>746</v>
      </c>
      <c r="B1592" t="s">
        <v>2503</v>
      </c>
      <c r="C1592" s="1">
        <f>VLOOKUP(A1592,Papers[],3,FALSE)</f>
        <v>2011</v>
      </c>
    </row>
    <row r="1593" spans="1:3">
      <c r="A1593" s="3">
        <v>749</v>
      </c>
      <c r="B1593" t="s">
        <v>628</v>
      </c>
      <c r="C1593" s="1">
        <f>VLOOKUP(A1593,Papers[],3,FALSE)</f>
        <v>2010</v>
      </c>
    </row>
    <row r="1594" spans="1:3">
      <c r="A1594" s="3">
        <v>749</v>
      </c>
      <c r="B1594" t="s">
        <v>2512</v>
      </c>
      <c r="C1594" s="1">
        <f>VLOOKUP(A1594,Papers[],3,FALSE)</f>
        <v>2010</v>
      </c>
    </row>
    <row r="1595" spans="1:3">
      <c r="A1595" s="3">
        <v>749</v>
      </c>
      <c r="B1595" t="s">
        <v>2511</v>
      </c>
      <c r="C1595" s="1">
        <f>VLOOKUP(A1595,Papers[],3,FALSE)</f>
        <v>2010</v>
      </c>
    </row>
    <row r="1596" spans="1:3">
      <c r="A1596" s="3">
        <v>750</v>
      </c>
      <c r="B1596" t="s">
        <v>120</v>
      </c>
      <c r="C1596" s="1">
        <f>VLOOKUP(A1596,Papers[],3,FALSE)</f>
        <v>2006</v>
      </c>
    </row>
    <row r="1597" spans="1:3">
      <c r="A1597" s="3">
        <v>750</v>
      </c>
      <c r="B1597" t="s">
        <v>121</v>
      </c>
      <c r="C1597" s="1">
        <f>VLOOKUP(A1597,Papers[],3,FALSE)</f>
        <v>2006</v>
      </c>
    </row>
    <row r="1598" spans="1:3">
      <c r="A1598" s="3">
        <v>750</v>
      </c>
      <c r="B1598" t="s">
        <v>122</v>
      </c>
      <c r="C1598" s="1">
        <f>VLOOKUP(A1598,Papers[],3,FALSE)</f>
        <v>2006</v>
      </c>
    </row>
    <row r="1599" spans="1:3">
      <c r="A1599" s="3">
        <v>751</v>
      </c>
      <c r="B1599" t="s">
        <v>1467</v>
      </c>
      <c r="C1599" s="1">
        <f>VLOOKUP(A1599,Papers[],3,FALSE)</f>
        <v>2011</v>
      </c>
    </row>
    <row r="1600" spans="1:3">
      <c r="A1600" s="3">
        <v>751</v>
      </c>
      <c r="B1600" t="s">
        <v>2518</v>
      </c>
      <c r="C1600" s="1">
        <f>VLOOKUP(A1600,Papers[],3,FALSE)</f>
        <v>2011</v>
      </c>
    </row>
    <row r="1601" spans="1:3">
      <c r="A1601" s="3">
        <v>752</v>
      </c>
      <c r="B1601" t="s">
        <v>2211</v>
      </c>
      <c r="C1601" s="1">
        <f>VLOOKUP(A1601,Papers[],3,FALSE)</f>
        <v>2010</v>
      </c>
    </row>
    <row r="1602" spans="1:3">
      <c r="A1602" s="3">
        <v>752</v>
      </c>
      <c r="B1602" t="s">
        <v>2521</v>
      </c>
      <c r="C1602" s="1">
        <f>VLOOKUP(A1602,Papers[],3,FALSE)</f>
        <v>2010</v>
      </c>
    </row>
    <row r="1603" spans="1:3">
      <c r="A1603" s="3">
        <v>752</v>
      </c>
      <c r="B1603" t="s">
        <v>569</v>
      </c>
      <c r="C1603" s="1">
        <f>VLOOKUP(A1603,Papers[],3,FALSE)</f>
        <v>2010</v>
      </c>
    </row>
    <row r="1604" spans="1:3">
      <c r="A1604" s="3">
        <v>753</v>
      </c>
      <c r="B1604" t="s">
        <v>2526</v>
      </c>
      <c r="C1604" s="1">
        <f>VLOOKUP(A1604,Papers[],3,FALSE)</f>
        <v>2010</v>
      </c>
    </row>
    <row r="1605" spans="1:3">
      <c r="A1605" s="3">
        <v>753</v>
      </c>
      <c r="B1605" t="s">
        <v>2525</v>
      </c>
      <c r="C1605" s="1">
        <f>VLOOKUP(A1605,Papers[],3,FALSE)</f>
        <v>2010</v>
      </c>
    </row>
    <row r="1606" spans="1:3">
      <c r="A1606" s="3">
        <v>754</v>
      </c>
      <c r="B1606" t="s">
        <v>109</v>
      </c>
      <c r="C1606" s="1">
        <f>VLOOKUP(A1606,Papers[],3,FALSE)</f>
        <v>2010</v>
      </c>
    </row>
    <row r="1607" spans="1:3">
      <c r="A1607" s="3">
        <v>754</v>
      </c>
      <c r="B1607" t="s">
        <v>2529</v>
      </c>
      <c r="C1607" s="1">
        <f>VLOOKUP(A1607,Papers[],3,FALSE)</f>
        <v>2010</v>
      </c>
    </row>
    <row r="1608" spans="1:3">
      <c r="A1608" s="3">
        <v>754</v>
      </c>
      <c r="B1608" t="s">
        <v>108</v>
      </c>
      <c r="C1608" s="1">
        <f>VLOOKUP(A1608,Papers[],3,FALSE)</f>
        <v>2010</v>
      </c>
    </row>
    <row r="1609" spans="1:3">
      <c r="A1609" s="3">
        <v>756</v>
      </c>
      <c r="B1609" t="s">
        <v>2533</v>
      </c>
      <c r="C1609" s="1">
        <f>VLOOKUP(A1609,Papers[],3,FALSE)</f>
        <v>2009</v>
      </c>
    </row>
    <row r="1610" spans="1:3">
      <c r="A1610" s="3">
        <v>756</v>
      </c>
      <c r="B1610" t="s">
        <v>2535</v>
      </c>
      <c r="C1610" s="1">
        <f>VLOOKUP(A1610,Papers[],3,FALSE)</f>
        <v>2009</v>
      </c>
    </row>
    <row r="1611" spans="1:3">
      <c r="A1611" s="3">
        <v>756</v>
      </c>
      <c r="B1611" t="s">
        <v>2534</v>
      </c>
      <c r="C1611" s="1">
        <f>VLOOKUP(A1611,Papers[],3,FALSE)</f>
        <v>2009</v>
      </c>
    </row>
    <row r="1612" spans="1:3">
      <c r="A1612" s="3">
        <v>756</v>
      </c>
      <c r="B1612" t="s">
        <v>2536</v>
      </c>
      <c r="C1612" s="1">
        <f>VLOOKUP(A1612,Papers[],3,FALSE)</f>
        <v>2009</v>
      </c>
    </row>
    <row r="1613" spans="1:3">
      <c r="A1613" s="3">
        <v>757</v>
      </c>
      <c r="B1613" t="s">
        <v>2542</v>
      </c>
      <c r="C1613" s="1">
        <f>VLOOKUP(A1613,Papers[],3,FALSE)</f>
        <v>2009</v>
      </c>
    </row>
    <row r="1614" spans="1:3">
      <c r="A1614" s="3">
        <v>757</v>
      </c>
      <c r="B1614" t="s">
        <v>1367</v>
      </c>
      <c r="C1614" s="1">
        <f>VLOOKUP(A1614,Papers[],3,FALSE)</f>
        <v>2009</v>
      </c>
    </row>
    <row r="1615" spans="1:3">
      <c r="A1615" s="3">
        <v>757</v>
      </c>
      <c r="B1615" t="s">
        <v>2541</v>
      </c>
      <c r="C1615" s="1">
        <f>VLOOKUP(A1615,Papers[],3,FALSE)</f>
        <v>2009</v>
      </c>
    </row>
    <row r="1616" spans="1:3">
      <c r="A1616" s="3">
        <v>757</v>
      </c>
      <c r="B1616" t="s">
        <v>2540</v>
      </c>
      <c r="C1616" s="1">
        <f>VLOOKUP(A1616,Papers[],3,FALSE)</f>
        <v>2009</v>
      </c>
    </row>
    <row r="1617" spans="1:3">
      <c r="A1617" s="3">
        <v>761</v>
      </c>
      <c r="B1617" t="s">
        <v>332</v>
      </c>
      <c r="C1617" s="1">
        <f>VLOOKUP(A1617,Papers[],3,FALSE)</f>
        <v>2008</v>
      </c>
    </row>
    <row r="1618" spans="1:3">
      <c r="A1618" s="3">
        <v>761</v>
      </c>
      <c r="B1618" t="s">
        <v>329</v>
      </c>
      <c r="C1618" s="1">
        <f>VLOOKUP(A1618,Papers[],3,FALSE)</f>
        <v>2008</v>
      </c>
    </row>
    <row r="1619" spans="1:3">
      <c r="A1619" s="3">
        <v>761</v>
      </c>
      <c r="B1619" t="s">
        <v>331</v>
      </c>
      <c r="C1619" s="1">
        <f>VLOOKUP(A1619,Papers[],3,FALSE)</f>
        <v>2008</v>
      </c>
    </row>
    <row r="1620" spans="1:3">
      <c r="A1620" s="3">
        <v>761</v>
      </c>
      <c r="B1620" t="s">
        <v>328</v>
      </c>
      <c r="C1620" s="1">
        <f>VLOOKUP(A1620,Papers[],3,FALSE)</f>
        <v>2008</v>
      </c>
    </row>
    <row r="1621" spans="1:3">
      <c r="A1621" s="3">
        <v>761</v>
      </c>
      <c r="B1621" t="s">
        <v>330</v>
      </c>
      <c r="C1621" s="1">
        <f>VLOOKUP(A1621,Papers[],3,FALSE)</f>
        <v>2008</v>
      </c>
    </row>
    <row r="1622" spans="1:3">
      <c r="A1622" s="3">
        <v>762</v>
      </c>
      <c r="B1622" t="s">
        <v>2547</v>
      </c>
      <c r="C1622" s="1">
        <f>VLOOKUP(A1622,Papers[],3,FALSE)</f>
        <v>1996</v>
      </c>
    </row>
    <row r="1623" spans="1:3">
      <c r="A1623" s="3">
        <v>762</v>
      </c>
      <c r="B1623" t="s">
        <v>2548</v>
      </c>
      <c r="C1623" s="1">
        <f>VLOOKUP(A1623,Papers[],3,FALSE)</f>
        <v>1996</v>
      </c>
    </row>
    <row r="1624" spans="1:3">
      <c r="A1624" s="3">
        <v>762</v>
      </c>
      <c r="B1624" t="s">
        <v>2549</v>
      </c>
      <c r="C1624" s="1">
        <f>VLOOKUP(A1624,Papers[],3,FALSE)</f>
        <v>1996</v>
      </c>
    </row>
    <row r="1625" spans="1:3">
      <c r="A1625" s="3">
        <v>764</v>
      </c>
      <c r="B1625" t="s">
        <v>2496</v>
      </c>
      <c r="C1625" s="1">
        <f>VLOOKUP(A1625,Papers[],3,FALSE)</f>
        <v>2010</v>
      </c>
    </row>
    <row r="1626" spans="1:3">
      <c r="A1626" s="3">
        <v>764</v>
      </c>
      <c r="B1626" t="s">
        <v>2553</v>
      </c>
      <c r="C1626" s="1">
        <f>VLOOKUP(A1626,Papers[],3,FALSE)</f>
        <v>2010</v>
      </c>
    </row>
    <row r="1627" spans="1:3">
      <c r="A1627" s="3">
        <v>764</v>
      </c>
      <c r="B1627" t="s">
        <v>2554</v>
      </c>
      <c r="C1627" s="1">
        <f>VLOOKUP(A1627,Papers[],3,FALSE)</f>
        <v>2010</v>
      </c>
    </row>
    <row r="1628" spans="1:3">
      <c r="A1628" s="3">
        <v>765</v>
      </c>
      <c r="B1628" t="s">
        <v>2558</v>
      </c>
      <c r="C1628" s="1">
        <f>VLOOKUP(A1628,Papers[],3,FALSE)</f>
        <v>2008</v>
      </c>
    </row>
    <row r="1629" spans="1:3">
      <c r="A1629" s="3">
        <v>765</v>
      </c>
      <c r="B1629" t="s">
        <v>2557</v>
      </c>
      <c r="C1629" s="1">
        <f>VLOOKUP(A1629,Papers[],3,FALSE)</f>
        <v>2008</v>
      </c>
    </row>
    <row r="1630" spans="1:3">
      <c r="A1630" s="3">
        <v>766</v>
      </c>
      <c r="B1630" t="s">
        <v>2563</v>
      </c>
      <c r="C1630" s="1">
        <f>VLOOKUP(A1630,Papers[],3,FALSE)</f>
        <v>2010</v>
      </c>
    </row>
    <row r="1631" spans="1:3">
      <c r="A1631" s="3">
        <v>766</v>
      </c>
      <c r="B1631" t="s">
        <v>2562</v>
      </c>
      <c r="C1631" s="1">
        <f>VLOOKUP(A1631,Papers[],3,FALSE)</f>
        <v>2010</v>
      </c>
    </row>
    <row r="1632" spans="1:3">
      <c r="A1632" s="3">
        <v>766</v>
      </c>
      <c r="B1632" t="s">
        <v>2564</v>
      </c>
      <c r="C1632" s="1">
        <f>VLOOKUP(A1632,Papers[],3,FALSE)</f>
        <v>2010</v>
      </c>
    </row>
    <row r="1633" spans="1:3">
      <c r="A1633" s="3">
        <v>767</v>
      </c>
      <c r="B1633" t="s">
        <v>1780</v>
      </c>
      <c r="C1633" s="1">
        <f>VLOOKUP(A1633,Papers[],3,FALSE)</f>
        <v>2010</v>
      </c>
    </row>
    <row r="1634" spans="1:3">
      <c r="A1634" s="3">
        <v>767</v>
      </c>
      <c r="B1634" t="s">
        <v>402</v>
      </c>
      <c r="C1634" s="1">
        <f>VLOOKUP(A1634,Papers[],3,FALSE)</f>
        <v>2010</v>
      </c>
    </row>
    <row r="1635" spans="1:3">
      <c r="A1635" s="3">
        <v>767</v>
      </c>
      <c r="B1635" t="s">
        <v>36</v>
      </c>
      <c r="C1635" s="1">
        <f>VLOOKUP(A1635,Papers[],3,FALSE)</f>
        <v>2010</v>
      </c>
    </row>
    <row r="1636" spans="1:3">
      <c r="A1636" s="3">
        <v>768</v>
      </c>
      <c r="B1636" t="s">
        <v>2569</v>
      </c>
      <c r="C1636" s="1">
        <f>VLOOKUP(A1636,Papers[],3,FALSE)</f>
        <v>2009</v>
      </c>
    </row>
    <row r="1637" spans="1:3">
      <c r="A1637" s="3">
        <v>769</v>
      </c>
      <c r="B1637" t="s">
        <v>43</v>
      </c>
      <c r="C1637" s="1">
        <f>VLOOKUP(A1637,Papers[],3,FALSE)</f>
        <v>2008</v>
      </c>
    </row>
    <row r="1638" spans="1:3">
      <c r="A1638" s="3">
        <v>770</v>
      </c>
      <c r="B1638" t="s">
        <v>261</v>
      </c>
      <c r="C1638" s="1">
        <f>VLOOKUP(A1638,Papers[],3,FALSE)</f>
        <v>2007</v>
      </c>
    </row>
    <row r="1639" spans="1:3">
      <c r="A1639" s="3">
        <v>770</v>
      </c>
      <c r="B1639" t="s">
        <v>260</v>
      </c>
      <c r="C1639" s="1">
        <f>VLOOKUP(A1639,Papers[],3,FALSE)</f>
        <v>2007</v>
      </c>
    </row>
    <row r="1640" spans="1:3">
      <c r="A1640" s="3">
        <v>771</v>
      </c>
      <c r="B1640" t="s">
        <v>2578</v>
      </c>
      <c r="C1640" s="1">
        <f>VLOOKUP(A1640,Papers[],3,FALSE)</f>
        <v>2010</v>
      </c>
    </row>
    <row r="1641" spans="1:3">
      <c r="A1641" s="3">
        <v>771</v>
      </c>
      <c r="B1641" t="s">
        <v>2579</v>
      </c>
      <c r="C1641" s="1">
        <f>VLOOKUP(A1641,Papers[],3,FALSE)</f>
        <v>2010</v>
      </c>
    </row>
    <row r="1642" spans="1:3">
      <c r="A1642" s="3">
        <v>771</v>
      </c>
      <c r="B1642" t="s">
        <v>2580</v>
      </c>
      <c r="C1642" s="1">
        <f>VLOOKUP(A1642,Papers[],3,FALSE)</f>
        <v>2010</v>
      </c>
    </row>
    <row r="1643" spans="1:3">
      <c r="A1643" s="3">
        <v>771</v>
      </c>
      <c r="B1643" t="s">
        <v>2581</v>
      </c>
      <c r="C1643" s="1">
        <f>VLOOKUP(A1643,Papers[],3,FALSE)</f>
        <v>2010</v>
      </c>
    </row>
    <row r="1644" spans="1:3">
      <c r="A1644" s="3">
        <v>772</v>
      </c>
      <c r="B1644" t="s">
        <v>644</v>
      </c>
      <c r="C1644" s="1">
        <f>VLOOKUP(A1644,Papers[],3,FALSE)</f>
        <v>2011</v>
      </c>
    </row>
    <row r="1645" spans="1:3">
      <c r="A1645" s="3">
        <v>772</v>
      </c>
      <c r="B1645" t="s">
        <v>2583</v>
      </c>
      <c r="C1645" s="1">
        <f>VLOOKUP(A1645,Papers[],3,FALSE)</f>
        <v>2011</v>
      </c>
    </row>
    <row r="1646" spans="1:3">
      <c r="A1646" s="3">
        <v>772</v>
      </c>
      <c r="B1646" t="s">
        <v>646</v>
      </c>
      <c r="C1646" s="1">
        <f>VLOOKUP(A1646,Papers[],3,FALSE)</f>
        <v>2011</v>
      </c>
    </row>
    <row r="1647" spans="1:3">
      <c r="A1647" s="3">
        <v>773</v>
      </c>
      <c r="B1647" t="s">
        <v>2586</v>
      </c>
      <c r="C1647" s="1">
        <f>VLOOKUP(A1647,Papers[],3,FALSE)</f>
        <v>2010</v>
      </c>
    </row>
    <row r="1648" spans="1:3">
      <c r="A1648" s="3">
        <v>773</v>
      </c>
      <c r="B1648" t="s">
        <v>2587</v>
      </c>
      <c r="C1648" s="1">
        <f>VLOOKUP(A1648,Papers[],3,FALSE)</f>
        <v>2010</v>
      </c>
    </row>
    <row r="1649" spans="1:3">
      <c r="A1649" s="3">
        <v>773</v>
      </c>
      <c r="B1649" t="s">
        <v>2588</v>
      </c>
      <c r="C1649" s="1">
        <f>VLOOKUP(A1649,Papers[],3,FALSE)</f>
        <v>2010</v>
      </c>
    </row>
    <row r="1650" spans="1:3">
      <c r="A1650" s="3">
        <v>774</v>
      </c>
      <c r="B1650" t="s">
        <v>2592</v>
      </c>
      <c r="C1650" s="1">
        <f>VLOOKUP(A1650,Papers[],3,FALSE)</f>
        <v>2009</v>
      </c>
    </row>
    <row r="1651" spans="1:3">
      <c r="A1651" s="3">
        <v>774</v>
      </c>
      <c r="B1651" t="s">
        <v>2593</v>
      </c>
      <c r="C1651" s="1">
        <f>VLOOKUP(A1651,Papers[],3,FALSE)</f>
        <v>2009</v>
      </c>
    </row>
    <row r="1652" spans="1:3">
      <c r="A1652" s="3">
        <v>775</v>
      </c>
      <c r="B1652" t="s">
        <v>2596</v>
      </c>
      <c r="C1652" s="1">
        <f>VLOOKUP(A1652,Papers[],3,FALSE)</f>
        <v>2007</v>
      </c>
    </row>
    <row r="1653" spans="1:3">
      <c r="A1653" s="3">
        <v>775</v>
      </c>
      <c r="B1653" t="s">
        <v>2599</v>
      </c>
      <c r="C1653" s="1">
        <f>VLOOKUP(A1653,Papers[],3,FALSE)</f>
        <v>2007</v>
      </c>
    </row>
    <row r="1654" spans="1:3">
      <c r="A1654" s="3">
        <v>775</v>
      </c>
      <c r="B1654" t="s">
        <v>2597</v>
      </c>
      <c r="C1654" s="1">
        <f>VLOOKUP(A1654,Papers[],3,FALSE)</f>
        <v>2007</v>
      </c>
    </row>
    <row r="1655" spans="1:3">
      <c r="A1655" s="3">
        <v>775</v>
      </c>
      <c r="B1655" t="s">
        <v>2598</v>
      </c>
      <c r="C1655" s="1">
        <f>VLOOKUP(A1655,Papers[],3,FALSE)</f>
        <v>2007</v>
      </c>
    </row>
    <row r="1656" spans="1:3">
      <c r="A1656" s="3">
        <v>776</v>
      </c>
      <c r="B1656" t="s">
        <v>2603</v>
      </c>
      <c r="C1656" s="1">
        <f>VLOOKUP(A1656,Papers[],3,FALSE)</f>
        <v>2005</v>
      </c>
    </row>
    <row r="1657" spans="1:3">
      <c r="A1657" s="3">
        <v>776</v>
      </c>
      <c r="B1657" t="s">
        <v>2604</v>
      </c>
      <c r="C1657" s="1">
        <f>VLOOKUP(A1657,Papers[],3,FALSE)</f>
        <v>2005</v>
      </c>
    </row>
    <row r="1658" spans="1:3">
      <c r="A1658" s="3">
        <v>777</v>
      </c>
      <c r="B1658" t="s">
        <v>2494</v>
      </c>
      <c r="C1658" s="1">
        <f>VLOOKUP(A1658,Papers[],3,FALSE)</f>
        <v>2011</v>
      </c>
    </row>
    <row r="1659" spans="1:3">
      <c r="A1659" s="3">
        <v>777</v>
      </c>
      <c r="B1659" t="s">
        <v>2497</v>
      </c>
      <c r="C1659" s="1">
        <f>VLOOKUP(A1659,Papers[],3,FALSE)</f>
        <v>2011</v>
      </c>
    </row>
    <row r="1660" spans="1:3">
      <c r="A1660" s="3">
        <v>777</v>
      </c>
      <c r="B1660" t="s">
        <v>2498</v>
      </c>
      <c r="C1660" s="1">
        <f>VLOOKUP(A1660,Papers[],3,FALSE)</f>
        <v>2011</v>
      </c>
    </row>
    <row r="1661" spans="1:3">
      <c r="A1661" s="3">
        <v>777</v>
      </c>
      <c r="B1661" t="s">
        <v>2496</v>
      </c>
      <c r="C1661" s="1">
        <f>VLOOKUP(A1661,Papers[],3,FALSE)</f>
        <v>2011</v>
      </c>
    </row>
    <row r="1662" spans="1:3">
      <c r="A1662" s="3">
        <v>777</v>
      </c>
      <c r="B1662" t="s">
        <v>2495</v>
      </c>
      <c r="C1662" s="1">
        <f>VLOOKUP(A1662,Papers[],3,FALSE)</f>
        <v>2011</v>
      </c>
    </row>
    <row r="1663" spans="1:3">
      <c r="A1663" s="3">
        <v>777</v>
      </c>
      <c r="B1663" t="s">
        <v>2493</v>
      </c>
      <c r="C1663" s="1">
        <f>VLOOKUP(A1663,Papers[],3,FALSE)</f>
        <v>2011</v>
      </c>
    </row>
    <row r="1664" spans="1:3">
      <c r="A1664" s="3">
        <v>777</v>
      </c>
      <c r="B1664" t="s">
        <v>2499</v>
      </c>
      <c r="C1664" s="1">
        <f>VLOOKUP(A1664,Papers[],3,FALSE)</f>
        <v>2011</v>
      </c>
    </row>
    <row r="1665" spans="1:3">
      <c r="A1665" s="3">
        <v>777</v>
      </c>
      <c r="B1665" t="s">
        <v>2500</v>
      </c>
      <c r="C1665" s="1">
        <f>VLOOKUP(A1665,Papers[],3,FALSE)</f>
        <v>2011</v>
      </c>
    </row>
    <row r="1666" spans="1:3">
      <c r="A1666" s="3">
        <v>778</v>
      </c>
      <c r="B1666" t="s">
        <v>2610</v>
      </c>
      <c r="C1666" s="1">
        <f>VLOOKUP(A1666,Papers[],3,FALSE)</f>
        <v>2008</v>
      </c>
    </row>
    <row r="1667" spans="1:3">
      <c r="A1667" s="3">
        <v>778</v>
      </c>
      <c r="B1667" t="s">
        <v>2611</v>
      </c>
      <c r="C1667" s="1">
        <f>VLOOKUP(A1667,Papers[],3,FALSE)</f>
        <v>2008</v>
      </c>
    </row>
    <row r="1668" spans="1:3">
      <c r="A1668" s="3">
        <v>778</v>
      </c>
      <c r="B1668" t="s">
        <v>2612</v>
      </c>
      <c r="C1668" s="1">
        <f>VLOOKUP(A1668,Papers[],3,FALSE)</f>
        <v>2008</v>
      </c>
    </row>
    <row r="1669" spans="1:3">
      <c r="A1669" s="3">
        <v>780</v>
      </c>
      <c r="B1669" t="s">
        <v>2064</v>
      </c>
      <c r="C1669" s="1">
        <f>VLOOKUP(A1669,Papers[],3,FALSE)</f>
        <v>2009</v>
      </c>
    </row>
    <row r="1670" spans="1:3">
      <c r="A1670" s="3">
        <v>780</v>
      </c>
      <c r="B1670" t="s">
        <v>2616</v>
      </c>
      <c r="C1670" s="1">
        <f>VLOOKUP(A1670,Papers[],3,FALSE)</f>
        <v>2009</v>
      </c>
    </row>
    <row r="1671" spans="1:3">
      <c r="A1671" s="3">
        <v>780</v>
      </c>
      <c r="B1671" t="s">
        <v>2063</v>
      </c>
      <c r="C1671" s="1">
        <f>VLOOKUP(A1671,Papers[],3,FALSE)</f>
        <v>2009</v>
      </c>
    </row>
    <row r="1672" spans="1:3">
      <c r="A1672" s="3">
        <v>781</v>
      </c>
      <c r="B1672" t="s">
        <v>2620</v>
      </c>
      <c r="C1672" s="1">
        <f>VLOOKUP(A1672,Papers[],3,FALSE)</f>
        <v>2010</v>
      </c>
    </row>
    <row r="1673" spans="1:3">
      <c r="A1673" s="3">
        <v>781</v>
      </c>
      <c r="B1673" t="s">
        <v>2132</v>
      </c>
      <c r="C1673" s="1">
        <f>VLOOKUP(A1673,Papers[],3,FALSE)</f>
        <v>2010</v>
      </c>
    </row>
    <row r="1674" spans="1:3">
      <c r="A1674" s="3">
        <v>782</v>
      </c>
      <c r="B1674" t="s">
        <v>918</v>
      </c>
      <c r="C1674" s="1">
        <f>VLOOKUP(A1674,Papers[],3,FALSE)</f>
        <v>2009</v>
      </c>
    </row>
    <row r="1675" spans="1:3">
      <c r="A1675" s="3">
        <v>782</v>
      </c>
      <c r="B1675" t="s">
        <v>2624</v>
      </c>
      <c r="C1675" s="1">
        <f>VLOOKUP(A1675,Papers[],3,FALSE)</f>
        <v>2009</v>
      </c>
    </row>
    <row r="1676" spans="1:3">
      <c r="A1676" s="3">
        <v>784</v>
      </c>
      <c r="B1676" t="s">
        <v>2627</v>
      </c>
      <c r="C1676" s="1">
        <f>VLOOKUP(A1676,Papers[],3,FALSE)</f>
        <v>2008</v>
      </c>
    </row>
    <row r="1677" spans="1:3">
      <c r="A1677" s="3">
        <v>784</v>
      </c>
      <c r="B1677" t="s">
        <v>2629</v>
      </c>
      <c r="C1677" s="1">
        <f>VLOOKUP(A1677,Papers[],3,FALSE)</f>
        <v>2008</v>
      </c>
    </row>
    <row r="1678" spans="1:3">
      <c r="A1678" s="3">
        <v>784</v>
      </c>
      <c r="B1678" t="s">
        <v>2630</v>
      </c>
      <c r="C1678" s="1">
        <f>VLOOKUP(A1678,Papers[],3,FALSE)</f>
        <v>2008</v>
      </c>
    </row>
    <row r="1679" spans="1:3">
      <c r="A1679" s="3">
        <v>784</v>
      </c>
      <c r="B1679" t="s">
        <v>2628</v>
      </c>
      <c r="C1679" s="1">
        <f>VLOOKUP(A1679,Papers[],3,FALSE)</f>
        <v>2008</v>
      </c>
    </row>
    <row r="1680" spans="1:3">
      <c r="A1680" s="3">
        <v>787</v>
      </c>
      <c r="B1680" t="s">
        <v>401</v>
      </c>
      <c r="C1680" s="1">
        <f>VLOOKUP(A1680,Papers[],3,FALSE)</f>
        <v>2010</v>
      </c>
    </row>
    <row r="1681" spans="1:3">
      <c r="A1681" s="3">
        <v>787</v>
      </c>
      <c r="B1681" t="s">
        <v>36</v>
      </c>
      <c r="C1681" s="1">
        <f>VLOOKUP(A1681,Papers[],3,FALSE)</f>
        <v>2010</v>
      </c>
    </row>
    <row r="1682" spans="1:3">
      <c r="A1682" s="3">
        <v>788</v>
      </c>
      <c r="B1682" t="s">
        <v>2636</v>
      </c>
      <c r="C1682" s="1">
        <f>VLOOKUP(A1682,Papers[],3,FALSE)</f>
        <v>2007</v>
      </c>
    </row>
    <row r="1683" spans="1:3">
      <c r="A1683" s="3">
        <v>788</v>
      </c>
      <c r="B1683" t="s">
        <v>2635</v>
      </c>
      <c r="C1683" s="1">
        <f>VLOOKUP(A1683,Papers[],3,FALSE)</f>
        <v>2007</v>
      </c>
    </row>
    <row r="1684" spans="1:3">
      <c r="A1684" s="3">
        <v>788</v>
      </c>
      <c r="B1684" t="s">
        <v>2637</v>
      </c>
      <c r="C1684" s="1">
        <f>VLOOKUP(A1684,Papers[],3,FALSE)</f>
        <v>2007</v>
      </c>
    </row>
    <row r="1685" spans="1:3">
      <c r="A1685" s="3">
        <v>792</v>
      </c>
      <c r="B1685" t="s">
        <v>2642</v>
      </c>
      <c r="C1685" s="1">
        <f>VLOOKUP(A1685,Papers[],3,FALSE)</f>
        <v>2010</v>
      </c>
    </row>
    <row r="1686" spans="1:3">
      <c r="A1686" s="3">
        <v>792</v>
      </c>
      <c r="B1686" t="s">
        <v>2641</v>
      </c>
      <c r="C1686" s="1">
        <f>VLOOKUP(A1686,Papers[],3,FALSE)</f>
        <v>2010</v>
      </c>
    </row>
    <row r="1687" spans="1:3">
      <c r="A1687" s="3">
        <v>792</v>
      </c>
      <c r="B1687" t="s">
        <v>2643</v>
      </c>
      <c r="C1687" s="1">
        <f>VLOOKUP(A1687,Papers[],3,FALSE)</f>
        <v>2010</v>
      </c>
    </row>
    <row r="1688" spans="1:3">
      <c r="A1688" s="3">
        <v>792</v>
      </c>
      <c r="B1688" t="s">
        <v>2640</v>
      </c>
      <c r="C1688" s="1">
        <f>VLOOKUP(A1688,Papers[],3,FALSE)</f>
        <v>2010</v>
      </c>
    </row>
    <row r="1689" spans="1:3">
      <c r="A1689" s="3">
        <v>793</v>
      </c>
      <c r="B1689" t="s">
        <v>979</v>
      </c>
      <c r="C1689" s="1">
        <f>VLOOKUP(A1689,Papers[],3,FALSE)</f>
        <v>2009</v>
      </c>
    </row>
    <row r="1690" spans="1:3">
      <c r="A1690" s="3">
        <v>793</v>
      </c>
      <c r="B1690" t="s">
        <v>975</v>
      </c>
      <c r="C1690" s="1">
        <f>VLOOKUP(A1690,Papers[],3,FALSE)</f>
        <v>2009</v>
      </c>
    </row>
    <row r="1691" spans="1:3">
      <c r="A1691" s="3">
        <v>793</v>
      </c>
      <c r="B1691" t="s">
        <v>978</v>
      </c>
      <c r="C1691" s="1">
        <f>VLOOKUP(A1691,Papers[],3,FALSE)</f>
        <v>2009</v>
      </c>
    </row>
    <row r="1692" spans="1:3">
      <c r="A1692" s="3">
        <v>793</v>
      </c>
      <c r="B1692" t="s">
        <v>976</v>
      </c>
      <c r="C1692" s="1">
        <f>VLOOKUP(A1692,Papers[],3,FALSE)</f>
        <v>2009</v>
      </c>
    </row>
    <row r="1693" spans="1:3">
      <c r="A1693" s="3">
        <v>794</v>
      </c>
      <c r="B1693" t="s">
        <v>2649</v>
      </c>
      <c r="C1693" s="1">
        <f>VLOOKUP(A1693,Papers[],3,FALSE)</f>
        <v>2009</v>
      </c>
    </row>
    <row r="1694" spans="1:3">
      <c r="A1694" s="3">
        <v>795</v>
      </c>
      <c r="B1694" t="s">
        <v>2652</v>
      </c>
      <c r="C1694" s="1">
        <f>VLOOKUP(A1694,Papers[],3,FALSE)</f>
        <v>2008</v>
      </c>
    </row>
    <row r="1695" spans="1:3">
      <c r="A1695" s="3">
        <v>795</v>
      </c>
      <c r="B1695" t="s">
        <v>978</v>
      </c>
      <c r="C1695" s="1">
        <f>VLOOKUP(A1695,Papers[],3,FALSE)</f>
        <v>2008</v>
      </c>
    </row>
    <row r="1696" spans="1:3">
      <c r="A1696" s="3">
        <v>795</v>
      </c>
      <c r="B1696" t="s">
        <v>122</v>
      </c>
      <c r="C1696" s="1">
        <f>VLOOKUP(A1696,Papers[],3,FALSE)</f>
        <v>2008</v>
      </c>
    </row>
    <row r="1697" spans="1:3">
      <c r="A1697" s="3">
        <v>796</v>
      </c>
      <c r="B1697" t="s">
        <v>2657</v>
      </c>
      <c r="C1697" s="1">
        <f>VLOOKUP(A1697,Papers[],3,FALSE)</f>
        <v>2010</v>
      </c>
    </row>
    <row r="1698" spans="1:3">
      <c r="A1698" s="3">
        <v>796</v>
      </c>
      <c r="B1698" t="s">
        <v>2658</v>
      </c>
      <c r="C1698" s="1">
        <f>VLOOKUP(A1698,Papers[],3,FALSE)</f>
        <v>2010</v>
      </c>
    </row>
    <row r="1699" spans="1:3">
      <c r="A1699" s="3">
        <v>796</v>
      </c>
      <c r="B1699" t="s">
        <v>2656</v>
      </c>
      <c r="C1699" s="1">
        <f>VLOOKUP(A1699,Papers[],3,FALSE)</f>
        <v>2010</v>
      </c>
    </row>
    <row r="1700" spans="1:3">
      <c r="A1700" s="3">
        <v>797</v>
      </c>
      <c r="B1700" t="s">
        <v>1134</v>
      </c>
      <c r="C1700" s="1">
        <f>VLOOKUP(A1700,Papers[],3,FALSE)</f>
        <v>2006</v>
      </c>
    </row>
    <row r="1701" spans="1:3">
      <c r="A1701" s="3">
        <v>797</v>
      </c>
      <c r="B1701" t="s">
        <v>1135</v>
      </c>
      <c r="C1701" s="1">
        <f>VLOOKUP(A1701,Papers[],3,FALSE)</f>
        <v>2006</v>
      </c>
    </row>
    <row r="1702" spans="1:3">
      <c r="A1702" s="3">
        <v>798</v>
      </c>
      <c r="B1702" t="s">
        <v>2666</v>
      </c>
      <c r="C1702" s="1">
        <f>VLOOKUP(A1702,Papers[],3,FALSE)</f>
        <v>2008</v>
      </c>
    </row>
    <row r="1703" spans="1:3">
      <c r="A1703" s="3">
        <v>798</v>
      </c>
      <c r="B1703" t="s">
        <v>2665</v>
      </c>
      <c r="C1703" s="1">
        <f>VLOOKUP(A1703,Papers[],3,FALSE)</f>
        <v>2008</v>
      </c>
    </row>
    <row r="1704" spans="1:3">
      <c r="A1704" s="3">
        <v>798</v>
      </c>
      <c r="B1704" t="s">
        <v>2667</v>
      </c>
      <c r="C1704" s="1">
        <f>VLOOKUP(A1704,Papers[],3,FALSE)</f>
        <v>2008</v>
      </c>
    </row>
    <row r="1705" spans="1:3">
      <c r="A1705" s="3">
        <v>798</v>
      </c>
      <c r="B1705" t="s">
        <v>2664</v>
      </c>
      <c r="C1705" s="1">
        <f>VLOOKUP(A1705,Papers[],3,FALSE)</f>
        <v>2008</v>
      </c>
    </row>
    <row r="1706" spans="1:3">
      <c r="A1706" s="3">
        <v>802</v>
      </c>
      <c r="B1706" t="s">
        <v>2671</v>
      </c>
      <c r="C1706" s="1">
        <f>VLOOKUP(A1706,Papers[],3,FALSE)</f>
        <v>2005</v>
      </c>
    </row>
    <row r="1707" spans="1:3">
      <c r="A1707" s="3">
        <v>802</v>
      </c>
      <c r="B1707" t="s">
        <v>2672</v>
      </c>
      <c r="C1707" s="1">
        <f>VLOOKUP(A1707,Papers[],3,FALSE)</f>
        <v>2005</v>
      </c>
    </row>
    <row r="1708" spans="1:3">
      <c r="A1708" s="3">
        <v>803</v>
      </c>
      <c r="B1708" t="s">
        <v>496</v>
      </c>
      <c r="C1708" s="1">
        <f>VLOOKUP(A1708,Papers[],3,FALSE)</f>
        <v>2009</v>
      </c>
    </row>
    <row r="1709" spans="1:3">
      <c r="A1709" s="3">
        <v>803</v>
      </c>
      <c r="B1709" t="s">
        <v>497</v>
      </c>
      <c r="C1709" s="1">
        <f>VLOOKUP(A1709,Papers[],3,FALSE)</f>
        <v>2009</v>
      </c>
    </row>
    <row r="1710" spans="1:3">
      <c r="A1710" s="3">
        <v>803</v>
      </c>
      <c r="B1710" t="s">
        <v>495</v>
      </c>
      <c r="C1710" s="1">
        <f>VLOOKUP(A1710,Papers[],3,FALSE)</f>
        <v>2009</v>
      </c>
    </row>
    <row r="1711" spans="1:3">
      <c r="A1711" s="3">
        <v>804</v>
      </c>
      <c r="B1711" t="s">
        <v>2679</v>
      </c>
      <c r="C1711" s="1">
        <f>VLOOKUP(A1711,Papers[],3,FALSE)</f>
        <v>2007</v>
      </c>
    </row>
    <row r="1712" spans="1:3">
      <c r="A1712" s="3">
        <v>804</v>
      </c>
      <c r="B1712" t="s">
        <v>2678</v>
      </c>
      <c r="C1712" s="1">
        <f>VLOOKUP(A1712,Papers[],3,FALSE)</f>
        <v>2007</v>
      </c>
    </row>
    <row r="1713" spans="1:3">
      <c r="A1713" s="3">
        <v>804</v>
      </c>
      <c r="B1713" t="s">
        <v>2677</v>
      </c>
      <c r="C1713" s="1">
        <f>VLOOKUP(A1713,Papers[],3,FALSE)</f>
        <v>2007</v>
      </c>
    </row>
    <row r="1714" spans="1:3">
      <c r="A1714" s="3">
        <v>806</v>
      </c>
      <c r="B1714" t="s">
        <v>2682</v>
      </c>
      <c r="C1714" s="1">
        <f>VLOOKUP(A1714,Papers[],3,FALSE)</f>
        <v>2002</v>
      </c>
    </row>
    <row r="1715" spans="1:3">
      <c r="A1715" s="3">
        <v>808</v>
      </c>
      <c r="B1715" t="s">
        <v>2686</v>
      </c>
      <c r="C1715" s="1">
        <f>VLOOKUP(A1715,Papers[],3,FALSE)</f>
        <v>2007</v>
      </c>
    </row>
    <row r="1716" spans="1:3">
      <c r="A1716" s="3">
        <v>808</v>
      </c>
      <c r="B1716" t="s">
        <v>2685</v>
      </c>
      <c r="C1716" s="1">
        <f>VLOOKUP(A1716,Papers[],3,FALSE)</f>
        <v>2007</v>
      </c>
    </row>
    <row r="1717" spans="1:3">
      <c r="A1717" s="3">
        <v>808</v>
      </c>
      <c r="B1717" t="s">
        <v>2687</v>
      </c>
      <c r="C1717" s="1">
        <f>VLOOKUP(A1717,Papers[],3,FALSE)</f>
        <v>2007</v>
      </c>
    </row>
    <row r="1718" spans="1:3">
      <c r="A1718" s="3">
        <v>809</v>
      </c>
      <c r="B1718" t="s">
        <v>2690</v>
      </c>
      <c r="C1718" s="1">
        <f>VLOOKUP(A1718,Papers[],3,FALSE)</f>
        <v>2001</v>
      </c>
    </row>
    <row r="1719" spans="1:3">
      <c r="A1719" s="3">
        <v>813</v>
      </c>
      <c r="B1719" t="s">
        <v>1713</v>
      </c>
      <c r="C1719" s="1">
        <f>VLOOKUP(A1719,Papers[],3,FALSE)</f>
        <v>2010</v>
      </c>
    </row>
    <row r="1720" spans="1:3">
      <c r="A1720" s="3">
        <v>813</v>
      </c>
      <c r="B1720" t="s">
        <v>2126</v>
      </c>
      <c r="C1720" s="1">
        <f>VLOOKUP(A1720,Papers[],3,FALSE)</f>
        <v>2010</v>
      </c>
    </row>
    <row r="1721" spans="1:3">
      <c r="A1721" s="3">
        <v>813</v>
      </c>
      <c r="B1721" t="s">
        <v>50</v>
      </c>
      <c r="C1721" s="1">
        <f>VLOOKUP(A1721,Papers[],3,FALSE)</f>
        <v>2010</v>
      </c>
    </row>
    <row r="1722" spans="1:3">
      <c r="A1722" s="3">
        <v>814</v>
      </c>
      <c r="B1722" t="s">
        <v>2696</v>
      </c>
      <c r="C1722" s="1">
        <f>VLOOKUP(A1722,Papers[],3,FALSE)</f>
        <v>2007</v>
      </c>
    </row>
    <row r="1723" spans="1:3">
      <c r="A1723" s="3">
        <v>815</v>
      </c>
      <c r="B1723" t="s">
        <v>596</v>
      </c>
      <c r="C1723" s="1">
        <f>VLOOKUP(A1723,Papers[],3,FALSE)</f>
        <v>2009</v>
      </c>
    </row>
    <row r="1724" spans="1:3">
      <c r="A1724" s="3">
        <v>816</v>
      </c>
      <c r="B1724" t="s">
        <v>975</v>
      </c>
      <c r="C1724" s="1">
        <f>VLOOKUP(A1724,Papers[],3,FALSE)</f>
        <v>2007</v>
      </c>
    </row>
    <row r="1725" spans="1:3">
      <c r="A1725" s="3">
        <v>816</v>
      </c>
      <c r="B1725" t="s">
        <v>2702</v>
      </c>
      <c r="C1725" s="1">
        <f>VLOOKUP(A1725,Papers[],3,FALSE)</f>
        <v>2007</v>
      </c>
    </row>
    <row r="1726" spans="1:3">
      <c r="A1726" s="3">
        <v>816</v>
      </c>
      <c r="B1726" t="s">
        <v>2701</v>
      </c>
      <c r="C1726" s="1">
        <f>VLOOKUP(A1726,Papers[],3,FALSE)</f>
        <v>2007</v>
      </c>
    </row>
    <row r="1727" spans="1:3">
      <c r="A1727" s="3">
        <v>816</v>
      </c>
      <c r="B1727" t="s">
        <v>2703</v>
      </c>
      <c r="C1727" s="1">
        <f>VLOOKUP(A1727,Papers[],3,FALSE)</f>
        <v>2007</v>
      </c>
    </row>
    <row r="1728" spans="1:3">
      <c r="A1728" s="3">
        <v>817</v>
      </c>
      <c r="B1728" t="s">
        <v>2249</v>
      </c>
      <c r="C1728" s="1">
        <f>VLOOKUP(A1728,Papers[],3,FALSE)</f>
        <v>2004</v>
      </c>
    </row>
    <row r="1729" spans="1:3">
      <c r="A1729" s="3">
        <v>817</v>
      </c>
      <c r="B1729" t="s">
        <v>2707</v>
      </c>
      <c r="C1729" s="1">
        <f>VLOOKUP(A1729,Papers[],3,FALSE)</f>
        <v>2004</v>
      </c>
    </row>
    <row r="1730" spans="1:3">
      <c r="A1730" s="3">
        <v>817</v>
      </c>
      <c r="B1730" t="s">
        <v>2250</v>
      </c>
      <c r="C1730" s="1">
        <f>VLOOKUP(A1730,Papers[],3,FALSE)</f>
        <v>2004</v>
      </c>
    </row>
    <row r="1731" spans="1:3">
      <c r="A1731" s="3">
        <v>819</v>
      </c>
      <c r="B1731" t="s">
        <v>727</v>
      </c>
      <c r="C1731" s="1">
        <f>VLOOKUP(A1731,Papers[],3,FALSE)</f>
        <v>2011</v>
      </c>
    </row>
    <row r="1732" spans="1:3">
      <c r="A1732" s="3">
        <v>819</v>
      </c>
      <c r="B1732" t="s">
        <v>728</v>
      </c>
      <c r="C1732" s="1">
        <f>VLOOKUP(A1732,Papers[],3,FALSE)</f>
        <v>2011</v>
      </c>
    </row>
    <row r="1733" spans="1:3">
      <c r="A1733" s="3">
        <v>819</v>
      </c>
      <c r="B1733" t="s">
        <v>729</v>
      </c>
      <c r="C1733" s="1">
        <f>VLOOKUP(A1733,Papers[],3,FALSE)</f>
        <v>2011</v>
      </c>
    </row>
    <row r="1734" spans="1:3">
      <c r="A1734" s="3">
        <v>820</v>
      </c>
      <c r="B1734" t="s">
        <v>2716</v>
      </c>
      <c r="C1734" s="1">
        <f>VLOOKUP(A1734,Papers[],3,FALSE)</f>
        <v>2009</v>
      </c>
    </row>
    <row r="1735" spans="1:3">
      <c r="A1735" s="3">
        <v>820</v>
      </c>
      <c r="B1735" t="s">
        <v>2714</v>
      </c>
      <c r="C1735" s="1">
        <f>VLOOKUP(A1735,Papers[],3,FALSE)</f>
        <v>2009</v>
      </c>
    </row>
    <row r="1736" spans="1:3">
      <c r="A1736" s="3">
        <v>820</v>
      </c>
      <c r="B1736" t="s">
        <v>2715</v>
      </c>
      <c r="C1736" s="1">
        <f>VLOOKUP(A1736,Papers[],3,FALSE)</f>
        <v>2009</v>
      </c>
    </row>
    <row r="1737" spans="1:3">
      <c r="A1737" s="3">
        <v>821</v>
      </c>
      <c r="B1737" t="s">
        <v>2721</v>
      </c>
      <c r="C1737" s="1">
        <f>VLOOKUP(A1737,Papers[],3,FALSE)</f>
        <v>2011</v>
      </c>
    </row>
    <row r="1738" spans="1:3">
      <c r="A1738" s="3">
        <v>821</v>
      </c>
      <c r="B1738" t="s">
        <v>2720</v>
      </c>
      <c r="C1738" s="1">
        <f>VLOOKUP(A1738,Papers[],3,FALSE)</f>
        <v>2011</v>
      </c>
    </row>
    <row r="1739" spans="1:3">
      <c r="A1739" s="3">
        <v>822</v>
      </c>
      <c r="B1739" t="s">
        <v>2728</v>
      </c>
      <c r="C1739" s="1">
        <f>VLOOKUP(A1739,Papers[],3,FALSE)</f>
        <v>2009</v>
      </c>
    </row>
    <row r="1740" spans="1:3">
      <c r="A1740" s="3">
        <v>822</v>
      </c>
      <c r="B1740" t="s">
        <v>2729</v>
      </c>
      <c r="C1740" s="1">
        <f>VLOOKUP(A1740,Papers[],3,FALSE)</f>
        <v>2009</v>
      </c>
    </row>
    <row r="1741" spans="1:3">
      <c r="A1741" s="3">
        <v>822</v>
      </c>
      <c r="B1741" t="s">
        <v>2727</v>
      </c>
      <c r="C1741" s="1">
        <f>VLOOKUP(A1741,Papers[],3,FALSE)</f>
        <v>2009</v>
      </c>
    </row>
    <row r="1742" spans="1:3">
      <c r="A1742" s="3">
        <v>822</v>
      </c>
      <c r="B1742" t="s">
        <v>2725</v>
      </c>
      <c r="C1742" s="1">
        <f>VLOOKUP(A1742,Papers[],3,FALSE)</f>
        <v>2009</v>
      </c>
    </row>
    <row r="1743" spans="1:3">
      <c r="A1743" s="3">
        <v>822</v>
      </c>
      <c r="B1743" t="s">
        <v>2726</v>
      </c>
      <c r="C1743" s="1">
        <f>VLOOKUP(A1743,Papers[],3,FALSE)</f>
        <v>2009</v>
      </c>
    </row>
    <row r="1744" spans="1:3">
      <c r="A1744" s="3">
        <v>823</v>
      </c>
      <c r="B1744" t="s">
        <v>2733</v>
      </c>
      <c r="C1744" s="1">
        <f>VLOOKUP(A1744,Papers[],3,FALSE)</f>
        <v>2005</v>
      </c>
    </row>
    <row r="1745" spans="1:3">
      <c r="A1745" s="3">
        <v>823</v>
      </c>
      <c r="B1745" t="s">
        <v>2734</v>
      </c>
      <c r="C1745" s="1">
        <f>VLOOKUP(A1745,Papers[],3,FALSE)</f>
        <v>2005</v>
      </c>
    </row>
    <row r="1746" spans="1:3">
      <c r="A1746" s="3">
        <v>824</v>
      </c>
      <c r="B1746" t="s">
        <v>1134</v>
      </c>
      <c r="C1746" s="1">
        <f>VLOOKUP(A1746,Papers[],3,FALSE)</f>
        <v>2006</v>
      </c>
    </row>
    <row r="1747" spans="1:3">
      <c r="A1747" s="3">
        <v>824</v>
      </c>
      <c r="B1747" t="s">
        <v>1135</v>
      </c>
      <c r="C1747" s="1">
        <f>VLOOKUP(A1747,Papers[],3,FALSE)</f>
        <v>2006</v>
      </c>
    </row>
    <row r="1748" spans="1:3">
      <c r="A1748" s="3">
        <v>824</v>
      </c>
      <c r="B1748" t="s">
        <v>2737</v>
      </c>
      <c r="C1748" s="1">
        <f>VLOOKUP(A1748,Papers[],3,FALSE)</f>
        <v>2006</v>
      </c>
    </row>
    <row r="1749" spans="1:3">
      <c r="A1749" s="3">
        <v>828</v>
      </c>
      <c r="B1749" t="s">
        <v>2740</v>
      </c>
      <c r="C1749" s="1">
        <f>VLOOKUP(A1749,Papers[],3,FALSE)</f>
        <v>2006</v>
      </c>
    </row>
    <row r="1750" spans="1:3">
      <c r="A1750" s="3">
        <v>828</v>
      </c>
      <c r="B1750" t="s">
        <v>2741</v>
      </c>
      <c r="C1750" s="1">
        <f>VLOOKUP(A1750,Papers[],3,FALSE)</f>
        <v>2006</v>
      </c>
    </row>
    <row r="1751" spans="1:3">
      <c r="A1751" s="3">
        <v>828</v>
      </c>
      <c r="B1751" t="s">
        <v>2742</v>
      </c>
      <c r="C1751" s="1">
        <f>VLOOKUP(A1751,Papers[],3,FALSE)</f>
        <v>2006</v>
      </c>
    </row>
    <row r="1752" spans="1:3">
      <c r="A1752" s="3">
        <v>829</v>
      </c>
      <c r="B1752" t="s">
        <v>2745</v>
      </c>
      <c r="C1752" s="1">
        <f>VLOOKUP(A1752,Papers[],3,FALSE)</f>
        <v>2007</v>
      </c>
    </row>
    <row r="1753" spans="1:3">
      <c r="A1753" s="3">
        <v>829</v>
      </c>
      <c r="B1753" t="s">
        <v>2746</v>
      </c>
      <c r="C1753" s="1">
        <f>VLOOKUP(A1753,Papers[],3,FALSE)</f>
        <v>2007</v>
      </c>
    </row>
    <row r="1754" spans="1:3">
      <c r="A1754" s="3">
        <v>831</v>
      </c>
      <c r="B1754" t="s">
        <v>318</v>
      </c>
      <c r="C1754" s="1">
        <f>VLOOKUP(A1754,Papers[],3,FALSE)</f>
        <v>2008</v>
      </c>
    </row>
    <row r="1755" spans="1:3">
      <c r="A1755" s="3">
        <v>831</v>
      </c>
      <c r="B1755" t="s">
        <v>319</v>
      </c>
      <c r="C1755" s="1">
        <f>VLOOKUP(A1755,Papers[],3,FALSE)</f>
        <v>2008</v>
      </c>
    </row>
    <row r="1756" spans="1:3">
      <c r="A1756" s="3">
        <v>832</v>
      </c>
      <c r="B1756" t="s">
        <v>2753</v>
      </c>
      <c r="C1756" s="1">
        <f>VLOOKUP(A1756,Papers[],3,FALSE)</f>
        <v>2009</v>
      </c>
    </row>
    <row r="1757" spans="1:3">
      <c r="A1757" s="3">
        <v>832</v>
      </c>
      <c r="B1757" t="s">
        <v>2751</v>
      </c>
      <c r="C1757" s="1">
        <f>VLOOKUP(A1757,Papers[],3,FALSE)</f>
        <v>2009</v>
      </c>
    </row>
    <row r="1758" spans="1:3">
      <c r="A1758" s="3">
        <v>832</v>
      </c>
      <c r="B1758" t="s">
        <v>2752</v>
      </c>
      <c r="C1758" s="1">
        <f>VLOOKUP(A1758,Papers[],3,FALSE)</f>
        <v>2009</v>
      </c>
    </row>
    <row r="1759" spans="1:3">
      <c r="A1759" s="3">
        <v>833</v>
      </c>
      <c r="B1759" t="s">
        <v>1212</v>
      </c>
      <c r="C1759" s="1">
        <f>VLOOKUP(A1759,Papers[],3,FALSE)</f>
        <v>2006</v>
      </c>
    </row>
    <row r="1760" spans="1:3">
      <c r="A1760" s="3">
        <v>833</v>
      </c>
      <c r="B1760" t="s">
        <v>1214</v>
      </c>
      <c r="C1760" s="1">
        <f>VLOOKUP(A1760,Papers[],3,FALSE)</f>
        <v>2006</v>
      </c>
    </row>
    <row r="1761" spans="1:3">
      <c r="A1761" s="3">
        <v>833</v>
      </c>
      <c r="B1761" t="s">
        <v>1213</v>
      </c>
      <c r="C1761" s="1">
        <f>VLOOKUP(A1761,Papers[],3,FALSE)</f>
        <v>2006</v>
      </c>
    </row>
    <row r="1762" spans="1:3">
      <c r="A1762" s="3">
        <v>834</v>
      </c>
      <c r="B1762" t="s">
        <v>2642</v>
      </c>
      <c r="C1762" s="1">
        <f>VLOOKUP(A1762,Papers[],3,FALSE)</f>
        <v>2010</v>
      </c>
    </row>
    <row r="1763" spans="1:3">
      <c r="A1763" s="3">
        <v>834</v>
      </c>
      <c r="B1763" t="s">
        <v>2641</v>
      </c>
      <c r="C1763" s="1">
        <f>VLOOKUP(A1763,Papers[],3,FALSE)</f>
        <v>2010</v>
      </c>
    </row>
    <row r="1764" spans="1:3">
      <c r="A1764" s="3">
        <v>834</v>
      </c>
      <c r="B1764" t="s">
        <v>2643</v>
      </c>
      <c r="C1764" s="1">
        <f>VLOOKUP(A1764,Papers[],3,FALSE)</f>
        <v>2010</v>
      </c>
    </row>
    <row r="1765" spans="1:3">
      <c r="A1765" s="3">
        <v>834</v>
      </c>
      <c r="B1765" t="s">
        <v>2640</v>
      </c>
      <c r="C1765" s="1">
        <f>VLOOKUP(A1765,Papers[],3,FALSE)</f>
        <v>2010</v>
      </c>
    </row>
    <row r="1766" spans="1:3">
      <c r="A1766" s="3">
        <v>834</v>
      </c>
      <c r="B1766" t="s">
        <v>2758</v>
      </c>
      <c r="C1766" s="1">
        <f>VLOOKUP(A1766,Papers[],3,FALSE)</f>
        <v>2010</v>
      </c>
    </row>
    <row r="1767" spans="1:3">
      <c r="A1767" s="3">
        <v>837</v>
      </c>
      <c r="B1767" t="s">
        <v>2768</v>
      </c>
      <c r="C1767" s="1">
        <f>VLOOKUP(A1767,Papers[],3,FALSE)</f>
        <v>2011</v>
      </c>
    </row>
    <row r="1768" spans="1:3">
      <c r="A1768" s="3">
        <v>837</v>
      </c>
      <c r="B1768" t="s">
        <v>2767</v>
      </c>
      <c r="C1768" s="1">
        <f>VLOOKUP(A1768,Papers[],3,FALSE)</f>
        <v>2011</v>
      </c>
    </row>
    <row r="1769" spans="1:3">
      <c r="A1769" s="3">
        <v>837</v>
      </c>
      <c r="B1769" t="s">
        <v>2765</v>
      </c>
      <c r="C1769" s="1">
        <f>VLOOKUP(A1769,Papers[],3,FALSE)</f>
        <v>2011</v>
      </c>
    </row>
    <row r="1770" spans="1:3">
      <c r="A1770" s="3">
        <v>837</v>
      </c>
      <c r="B1770" t="s">
        <v>2769</v>
      </c>
      <c r="C1770" s="1">
        <f>VLOOKUP(A1770,Papers[],3,FALSE)</f>
        <v>2011</v>
      </c>
    </row>
    <row r="1771" spans="1:3">
      <c r="A1771" s="3">
        <v>837</v>
      </c>
      <c r="B1771" t="s">
        <v>2764</v>
      </c>
      <c r="C1771" s="1">
        <f>VLOOKUP(A1771,Papers[],3,FALSE)</f>
        <v>2011</v>
      </c>
    </row>
    <row r="1772" spans="1:3">
      <c r="A1772" s="3">
        <v>837</v>
      </c>
      <c r="B1772" t="s">
        <v>2766</v>
      </c>
      <c r="C1772" s="1">
        <f>VLOOKUP(A1772,Papers[],3,FALSE)</f>
        <v>2011</v>
      </c>
    </row>
    <row r="1773" spans="1:3">
      <c r="A1773" s="3">
        <v>837</v>
      </c>
      <c r="B1773" t="s">
        <v>2763</v>
      </c>
      <c r="C1773" s="1">
        <f>VLOOKUP(A1773,Papers[],3,FALSE)</f>
        <v>2011</v>
      </c>
    </row>
    <row r="1774" spans="1:3">
      <c r="A1774" s="3">
        <v>840</v>
      </c>
      <c r="B1774" t="s">
        <v>2774</v>
      </c>
      <c r="C1774" s="1">
        <f>VLOOKUP(A1774,Papers[],3,FALSE)</f>
        <v>2009</v>
      </c>
    </row>
    <row r="1775" spans="1:3">
      <c r="A1775" s="3">
        <v>840</v>
      </c>
      <c r="B1775" t="s">
        <v>1135</v>
      </c>
      <c r="C1775" s="1">
        <f>VLOOKUP(A1775,Papers[],3,FALSE)</f>
        <v>2009</v>
      </c>
    </row>
    <row r="1776" spans="1:3">
      <c r="A1776" s="3">
        <v>840</v>
      </c>
      <c r="B1776" t="s">
        <v>2773</v>
      </c>
      <c r="C1776" s="1">
        <f>VLOOKUP(A1776,Papers[],3,FALSE)</f>
        <v>2009</v>
      </c>
    </row>
    <row r="1777" spans="1:3">
      <c r="A1777" s="3">
        <v>840</v>
      </c>
      <c r="B1777" t="s">
        <v>2775</v>
      </c>
      <c r="C1777" s="1">
        <f>VLOOKUP(A1777,Papers[],3,FALSE)</f>
        <v>2009</v>
      </c>
    </row>
    <row r="1778" spans="1:3">
      <c r="A1778" s="3">
        <v>841</v>
      </c>
      <c r="B1778" t="s">
        <v>2778</v>
      </c>
      <c r="C1778" s="1">
        <f>VLOOKUP(A1778,Papers[],3,FALSE)</f>
        <v>2001</v>
      </c>
    </row>
    <row r="1779" spans="1:3">
      <c r="A1779" s="3">
        <v>841</v>
      </c>
      <c r="B1779" t="s">
        <v>2779</v>
      </c>
      <c r="C1779" s="1">
        <f>VLOOKUP(A1779,Papers[],3,FALSE)</f>
        <v>2001</v>
      </c>
    </row>
    <row r="1780" spans="1:3">
      <c r="A1780" s="3">
        <v>841</v>
      </c>
      <c r="B1780" t="s">
        <v>2780</v>
      </c>
      <c r="C1780" s="1">
        <f>VLOOKUP(A1780,Papers[],3,FALSE)</f>
        <v>2001</v>
      </c>
    </row>
    <row r="1781" spans="1:3">
      <c r="A1781" s="3">
        <v>842</v>
      </c>
      <c r="B1781" t="s">
        <v>2786</v>
      </c>
      <c r="C1781" s="1">
        <f>VLOOKUP(A1781,Papers[],3,FALSE)</f>
        <v>2010</v>
      </c>
    </row>
    <row r="1782" spans="1:3">
      <c r="A1782" s="3">
        <v>842</v>
      </c>
      <c r="B1782" t="s">
        <v>2784</v>
      </c>
      <c r="C1782" s="1">
        <f>VLOOKUP(A1782,Papers[],3,FALSE)</f>
        <v>2010</v>
      </c>
    </row>
    <row r="1783" spans="1:3">
      <c r="A1783" s="3">
        <v>842</v>
      </c>
      <c r="B1783" t="s">
        <v>2785</v>
      </c>
      <c r="C1783" s="1">
        <f>VLOOKUP(A1783,Papers[],3,FALSE)</f>
        <v>2010</v>
      </c>
    </row>
    <row r="1784" spans="1:3">
      <c r="A1784" s="3">
        <v>844</v>
      </c>
      <c r="B1784" t="s">
        <v>2790</v>
      </c>
      <c r="C1784" s="1">
        <f>VLOOKUP(A1784,Papers[],3,FALSE)</f>
        <v>2008</v>
      </c>
    </row>
    <row r="1785" spans="1:3">
      <c r="A1785" s="3">
        <v>844</v>
      </c>
      <c r="B1785" t="s">
        <v>2789</v>
      </c>
      <c r="C1785" s="1">
        <f>VLOOKUP(A1785,Papers[],3,FALSE)</f>
        <v>2008</v>
      </c>
    </row>
    <row r="1786" spans="1:3">
      <c r="A1786" s="3">
        <v>845</v>
      </c>
      <c r="B1786" t="s">
        <v>2796</v>
      </c>
      <c r="C1786" s="1">
        <f>VLOOKUP(A1786,Papers[],3,FALSE)</f>
        <v>2010</v>
      </c>
    </row>
    <row r="1787" spans="1:3">
      <c r="A1787" s="3">
        <v>845</v>
      </c>
      <c r="B1787" t="s">
        <v>2794</v>
      </c>
      <c r="C1787" s="1">
        <f>VLOOKUP(A1787,Papers[],3,FALSE)</f>
        <v>2010</v>
      </c>
    </row>
    <row r="1788" spans="1:3">
      <c r="A1788" s="3">
        <v>845</v>
      </c>
      <c r="B1788" t="s">
        <v>2795</v>
      </c>
      <c r="C1788" s="1">
        <f>VLOOKUP(A1788,Papers[],3,FALSE)</f>
        <v>2010</v>
      </c>
    </row>
    <row r="1789" spans="1:3">
      <c r="A1789" s="3">
        <v>847</v>
      </c>
      <c r="B1789" t="s">
        <v>2652</v>
      </c>
      <c r="C1789" s="1">
        <f>VLOOKUP(A1789,Papers[],3,FALSE)</f>
        <v>2007</v>
      </c>
    </row>
    <row r="1790" spans="1:3">
      <c r="A1790" s="3">
        <v>847</v>
      </c>
      <c r="B1790" t="s">
        <v>2799</v>
      </c>
      <c r="C1790" s="1">
        <f>VLOOKUP(A1790,Papers[],3,FALSE)</f>
        <v>2007</v>
      </c>
    </row>
    <row r="1791" spans="1:3">
      <c r="A1791" s="3">
        <v>847</v>
      </c>
      <c r="B1791" t="s">
        <v>2800</v>
      </c>
      <c r="C1791" s="1">
        <f>VLOOKUP(A1791,Papers[],3,FALSE)</f>
        <v>2007</v>
      </c>
    </row>
    <row r="1792" spans="1:3">
      <c r="A1792" s="3">
        <v>847</v>
      </c>
      <c r="B1792" t="s">
        <v>978</v>
      </c>
      <c r="C1792" s="1">
        <f>VLOOKUP(A1792,Papers[],3,FALSE)</f>
        <v>2007</v>
      </c>
    </row>
    <row r="1793" spans="1:3">
      <c r="A1793" s="3">
        <v>848</v>
      </c>
      <c r="B1793" t="s">
        <v>2804</v>
      </c>
      <c r="C1793" s="1">
        <f>VLOOKUP(A1793,Papers[],3,FALSE)</f>
        <v>2001</v>
      </c>
    </row>
    <row r="1794" spans="1:3">
      <c r="A1794" s="3">
        <v>848</v>
      </c>
      <c r="B1794" t="s">
        <v>2805</v>
      </c>
      <c r="C1794" s="1">
        <f>VLOOKUP(A1794,Papers[],3,FALSE)</f>
        <v>2001</v>
      </c>
    </row>
    <row r="1795" spans="1:3">
      <c r="A1795" s="3">
        <v>848</v>
      </c>
      <c r="B1795" t="s">
        <v>2806</v>
      </c>
      <c r="C1795" s="1">
        <f>VLOOKUP(A1795,Papers[],3,FALSE)</f>
        <v>2001</v>
      </c>
    </row>
    <row r="1796" spans="1:3">
      <c r="A1796" s="3">
        <v>849</v>
      </c>
      <c r="B1796" t="s">
        <v>2810</v>
      </c>
      <c r="C1796" s="1">
        <f>VLOOKUP(A1796,Papers[],3,FALSE)</f>
        <v>2002</v>
      </c>
    </row>
    <row r="1797" spans="1:3">
      <c r="A1797" s="3">
        <v>850</v>
      </c>
      <c r="B1797" t="s">
        <v>2815</v>
      </c>
      <c r="C1797" s="1">
        <f>VLOOKUP(A1797,Papers[],3,FALSE)</f>
        <v>2011</v>
      </c>
    </row>
    <row r="1798" spans="1:3">
      <c r="A1798" s="3">
        <v>850</v>
      </c>
      <c r="B1798" t="s">
        <v>2816</v>
      </c>
      <c r="C1798" s="1">
        <f>VLOOKUP(A1798,Papers[],3,FALSE)</f>
        <v>2011</v>
      </c>
    </row>
    <row r="1799" spans="1:3">
      <c r="A1799" s="3">
        <v>850</v>
      </c>
      <c r="B1799" t="s">
        <v>2814</v>
      </c>
      <c r="C1799" s="1">
        <f>VLOOKUP(A1799,Papers[],3,FALSE)</f>
        <v>2011</v>
      </c>
    </row>
    <row r="1800" spans="1:3">
      <c r="A1800" s="3">
        <v>853</v>
      </c>
      <c r="B1800" t="s">
        <v>2822</v>
      </c>
      <c r="C1800" s="1">
        <f>VLOOKUP(A1800,Papers[],3,FALSE)</f>
        <v>2006</v>
      </c>
    </row>
    <row r="1801" spans="1:3">
      <c r="A1801" s="3">
        <v>853</v>
      </c>
      <c r="B1801" t="s">
        <v>2821</v>
      </c>
      <c r="C1801" s="1">
        <f>VLOOKUP(A1801,Papers[],3,FALSE)</f>
        <v>2006</v>
      </c>
    </row>
    <row r="1802" spans="1:3">
      <c r="A1802" s="3">
        <v>853</v>
      </c>
      <c r="B1802" t="s">
        <v>2820</v>
      </c>
      <c r="C1802" s="1">
        <f>VLOOKUP(A1802,Papers[],3,FALSE)</f>
        <v>2006</v>
      </c>
    </row>
    <row r="1803" spans="1:3">
      <c r="A1803" s="3">
        <v>854</v>
      </c>
      <c r="B1803" t="s">
        <v>2828</v>
      </c>
      <c r="C1803" s="1">
        <f>VLOOKUP(A1803,Papers[],3,FALSE)</f>
        <v>2010</v>
      </c>
    </row>
    <row r="1804" spans="1:3">
      <c r="A1804" s="3">
        <v>854</v>
      </c>
      <c r="B1804" t="s">
        <v>2826</v>
      </c>
      <c r="C1804" s="1">
        <f>VLOOKUP(A1804,Papers[],3,FALSE)</f>
        <v>2010</v>
      </c>
    </row>
    <row r="1805" spans="1:3">
      <c r="A1805" s="3">
        <v>854</v>
      </c>
      <c r="B1805" t="s">
        <v>2829</v>
      </c>
      <c r="C1805" s="1">
        <f>VLOOKUP(A1805,Papers[],3,FALSE)</f>
        <v>2010</v>
      </c>
    </row>
    <row r="1806" spans="1:3">
      <c r="A1806" s="3">
        <v>854</v>
      </c>
      <c r="B1806" t="s">
        <v>2827</v>
      </c>
      <c r="C1806" s="1">
        <f>VLOOKUP(A1806,Papers[],3,FALSE)</f>
        <v>2010</v>
      </c>
    </row>
    <row r="1807" spans="1:3">
      <c r="A1807" s="3">
        <v>857</v>
      </c>
      <c r="B1807" t="s">
        <v>2832</v>
      </c>
      <c r="C1807" s="1">
        <f>VLOOKUP(A1807,Papers[],3,FALSE)</f>
        <v>1999</v>
      </c>
    </row>
    <row r="1808" spans="1:3">
      <c r="A1808" s="3">
        <v>857</v>
      </c>
      <c r="B1808" t="s">
        <v>18</v>
      </c>
      <c r="C1808" s="1">
        <f>VLOOKUP(A1808,Papers[],3,FALSE)</f>
        <v>1999</v>
      </c>
    </row>
    <row r="1809" spans="1:3">
      <c r="A1809" s="3">
        <v>857</v>
      </c>
      <c r="B1809" t="s">
        <v>1027</v>
      </c>
      <c r="C1809" s="1">
        <f>VLOOKUP(A1809,Papers[],3,FALSE)</f>
        <v>1999</v>
      </c>
    </row>
    <row r="1810" spans="1:3">
      <c r="A1810" s="3">
        <v>859</v>
      </c>
      <c r="B1810" t="s">
        <v>2836</v>
      </c>
      <c r="C1810" s="1">
        <f>VLOOKUP(A1810,Papers[],3,FALSE)</f>
        <v>2011</v>
      </c>
    </row>
    <row r="1811" spans="1:3">
      <c r="A1811" s="3">
        <v>859</v>
      </c>
      <c r="B1811" t="s">
        <v>1242</v>
      </c>
      <c r="C1811" s="1">
        <f>VLOOKUP(A1811,Papers[],3,FALSE)</f>
        <v>2011</v>
      </c>
    </row>
    <row r="1812" spans="1:3">
      <c r="A1812" s="3">
        <v>859</v>
      </c>
      <c r="B1812" t="s">
        <v>18</v>
      </c>
      <c r="C1812" s="1">
        <f>VLOOKUP(A1812,Papers[],3,FALSE)</f>
        <v>2011</v>
      </c>
    </row>
    <row r="1813" spans="1:3">
      <c r="A1813" s="3">
        <v>859</v>
      </c>
      <c r="B1813" t="s">
        <v>2508</v>
      </c>
      <c r="C1813" s="1">
        <f>VLOOKUP(A1813,Papers[],3,FALSE)</f>
        <v>2011</v>
      </c>
    </row>
    <row r="1814" spans="1:3">
      <c r="A1814" s="3">
        <v>861</v>
      </c>
      <c r="B1814" t="s">
        <v>1917</v>
      </c>
      <c r="C1814" s="1">
        <f>VLOOKUP(A1814,Papers[],3,FALSE)</f>
        <v>2010</v>
      </c>
    </row>
    <row r="1815" spans="1:3">
      <c r="A1815" s="3">
        <v>861</v>
      </c>
      <c r="B1815" t="s">
        <v>2840</v>
      </c>
      <c r="C1815" s="1">
        <f>VLOOKUP(A1815,Papers[],3,FALSE)</f>
        <v>2010</v>
      </c>
    </row>
    <row r="1816" spans="1:3">
      <c r="A1816" s="3">
        <v>862</v>
      </c>
      <c r="B1816" t="s">
        <v>2844</v>
      </c>
      <c r="C1816" s="1">
        <f>VLOOKUP(A1816,Papers[],3,FALSE)</f>
        <v>2010</v>
      </c>
    </row>
    <row r="1817" spans="1:3">
      <c r="A1817" s="3">
        <v>862</v>
      </c>
      <c r="B1817" t="s">
        <v>2847</v>
      </c>
      <c r="C1817" s="1">
        <f>VLOOKUP(A1817,Papers[],3,FALSE)</f>
        <v>2010</v>
      </c>
    </row>
    <row r="1818" spans="1:3">
      <c r="A1818" s="3">
        <v>862</v>
      </c>
      <c r="B1818" t="s">
        <v>2843</v>
      </c>
      <c r="C1818" s="1">
        <f>VLOOKUP(A1818,Papers[],3,FALSE)</f>
        <v>2010</v>
      </c>
    </row>
    <row r="1819" spans="1:3">
      <c r="A1819" s="3">
        <v>862</v>
      </c>
      <c r="B1819" t="s">
        <v>2846</v>
      </c>
      <c r="C1819" s="1">
        <f>VLOOKUP(A1819,Papers[],3,FALSE)</f>
        <v>2010</v>
      </c>
    </row>
    <row r="1820" spans="1:3">
      <c r="A1820" s="3">
        <v>862</v>
      </c>
      <c r="B1820" t="s">
        <v>2845</v>
      </c>
      <c r="C1820" s="1">
        <f>VLOOKUP(A1820,Papers[],3,FALSE)</f>
        <v>2010</v>
      </c>
    </row>
    <row r="1821" spans="1:3">
      <c r="A1821" s="3">
        <v>863</v>
      </c>
      <c r="B1821" t="s">
        <v>858</v>
      </c>
      <c r="C1821" s="1">
        <f>VLOOKUP(A1821,Papers[],3,FALSE)</f>
        <v>2002</v>
      </c>
    </row>
    <row r="1822" spans="1:3">
      <c r="A1822" s="3">
        <v>863</v>
      </c>
      <c r="B1822" t="s">
        <v>857</v>
      </c>
      <c r="C1822" s="1">
        <f>VLOOKUP(A1822,Papers[],3,FALSE)</f>
        <v>2002</v>
      </c>
    </row>
    <row r="1823" spans="1:3">
      <c r="A1823" s="3">
        <v>865</v>
      </c>
      <c r="B1823" t="s">
        <v>2854</v>
      </c>
      <c r="C1823" s="1">
        <f>VLOOKUP(A1823,Papers[],3,FALSE)</f>
        <v>2010</v>
      </c>
    </row>
    <row r="1824" spans="1:3">
      <c r="A1824" s="3">
        <v>865</v>
      </c>
      <c r="B1824" t="s">
        <v>2855</v>
      </c>
      <c r="C1824" s="1">
        <f>VLOOKUP(A1824,Papers[],3,FALSE)</f>
        <v>2010</v>
      </c>
    </row>
    <row r="1825" spans="1:3">
      <c r="A1825" s="3">
        <v>866</v>
      </c>
      <c r="B1825" t="s">
        <v>2859</v>
      </c>
      <c r="C1825" s="1">
        <f>VLOOKUP(A1825,Papers[],3,FALSE)</f>
        <v>2007</v>
      </c>
    </row>
    <row r="1826" spans="1:3">
      <c r="A1826" s="3">
        <v>866</v>
      </c>
      <c r="B1826" t="s">
        <v>2860</v>
      </c>
      <c r="C1826" s="1">
        <f>VLOOKUP(A1826,Papers[],3,FALSE)</f>
        <v>2007</v>
      </c>
    </row>
    <row r="1827" spans="1:3">
      <c r="A1827" s="3">
        <v>867</v>
      </c>
      <c r="B1827" t="s">
        <v>2864</v>
      </c>
      <c r="C1827" s="1">
        <f>VLOOKUP(A1827,Papers[],3,FALSE)</f>
        <v>2008</v>
      </c>
    </row>
    <row r="1828" spans="1:3">
      <c r="A1828" s="3">
        <v>867</v>
      </c>
      <c r="B1828" t="s">
        <v>2865</v>
      </c>
      <c r="C1828" s="1">
        <f>VLOOKUP(A1828,Papers[],3,FALSE)</f>
        <v>2008</v>
      </c>
    </row>
    <row r="1829" spans="1:3">
      <c r="A1829" s="3">
        <v>868</v>
      </c>
      <c r="B1829" t="s">
        <v>2868</v>
      </c>
      <c r="C1829" s="1">
        <f>VLOOKUP(A1829,Papers[],3,FALSE)</f>
        <v>2007</v>
      </c>
    </row>
    <row r="1830" spans="1:3">
      <c r="A1830" s="3">
        <v>868</v>
      </c>
      <c r="B1830" t="s">
        <v>2869</v>
      </c>
      <c r="C1830" s="1">
        <f>VLOOKUP(A1830,Papers[],3,FALSE)</f>
        <v>2007</v>
      </c>
    </row>
    <row r="1831" spans="1:3">
      <c r="A1831" s="3">
        <v>869</v>
      </c>
      <c r="B1831" t="s">
        <v>2873</v>
      </c>
      <c r="C1831" s="1">
        <f>VLOOKUP(A1831,Papers[],3,FALSE)</f>
        <v>2002</v>
      </c>
    </row>
    <row r="1832" spans="1:3">
      <c r="A1832" s="3">
        <v>869</v>
      </c>
      <c r="B1832" t="s">
        <v>2874</v>
      </c>
      <c r="C1832" s="1">
        <f>VLOOKUP(A1832,Papers[],3,FALSE)</f>
        <v>2002</v>
      </c>
    </row>
    <row r="1833" spans="1:3">
      <c r="A1833" s="3">
        <v>869</v>
      </c>
      <c r="B1833" t="s">
        <v>2875</v>
      </c>
      <c r="C1833" s="1">
        <f>VLOOKUP(A1833,Papers[],3,FALSE)</f>
        <v>2002</v>
      </c>
    </row>
    <row r="1834" spans="1:3">
      <c r="A1834" s="3">
        <v>870</v>
      </c>
      <c r="B1834" t="s">
        <v>402</v>
      </c>
      <c r="C1834" s="1">
        <f>VLOOKUP(A1834,Papers[],3,FALSE)</f>
        <v>2008</v>
      </c>
    </row>
    <row r="1835" spans="1:3">
      <c r="A1835" s="3">
        <v>870</v>
      </c>
      <c r="B1835" t="s">
        <v>2878</v>
      </c>
      <c r="C1835" s="1">
        <f>VLOOKUP(A1835,Papers[],3,FALSE)</f>
        <v>2008</v>
      </c>
    </row>
    <row r="1836" spans="1:3">
      <c r="A1836" s="3">
        <v>870</v>
      </c>
      <c r="B1836" t="s">
        <v>36</v>
      </c>
      <c r="C1836" s="1">
        <f>VLOOKUP(A1836,Papers[],3,FALSE)</f>
        <v>2008</v>
      </c>
    </row>
    <row r="1837" spans="1:3">
      <c r="A1837" s="3">
        <v>871</v>
      </c>
      <c r="B1837" t="s">
        <v>2882</v>
      </c>
      <c r="C1837" s="1">
        <f>VLOOKUP(A1837,Papers[],3,FALSE)</f>
        <v>2001</v>
      </c>
    </row>
    <row r="1838" spans="1:3">
      <c r="A1838" s="3">
        <v>871</v>
      </c>
      <c r="B1838" t="s">
        <v>2883</v>
      </c>
      <c r="C1838" s="1">
        <f>VLOOKUP(A1838,Papers[],3,FALSE)</f>
        <v>2001</v>
      </c>
    </row>
    <row r="1839" spans="1:3">
      <c r="A1839" s="3">
        <v>872</v>
      </c>
      <c r="B1839" t="s">
        <v>2886</v>
      </c>
      <c r="C1839" s="1">
        <f>VLOOKUP(A1839,Papers[],3,FALSE)</f>
        <v>1999</v>
      </c>
    </row>
    <row r="1840" spans="1:3">
      <c r="A1840" s="3">
        <v>873</v>
      </c>
      <c r="B1840" t="s">
        <v>2892</v>
      </c>
      <c r="C1840" s="1">
        <f>VLOOKUP(A1840,Papers[],3,FALSE)</f>
        <v>2001</v>
      </c>
    </row>
    <row r="1841" spans="1:3">
      <c r="A1841" s="3">
        <v>873</v>
      </c>
      <c r="B1841" t="s">
        <v>2891</v>
      </c>
      <c r="C1841" s="1">
        <f>VLOOKUP(A1841,Papers[],3,FALSE)</f>
        <v>2001</v>
      </c>
    </row>
    <row r="1842" spans="1:3">
      <c r="A1842" s="3">
        <v>873</v>
      </c>
      <c r="B1842" t="s">
        <v>2889</v>
      </c>
      <c r="C1842" s="1">
        <f>VLOOKUP(A1842,Papers[],3,FALSE)</f>
        <v>2001</v>
      </c>
    </row>
    <row r="1843" spans="1:3">
      <c r="A1843" s="3">
        <v>873</v>
      </c>
      <c r="B1843" t="s">
        <v>2890</v>
      </c>
      <c r="C1843" s="1">
        <f>VLOOKUP(A1843,Papers[],3,FALSE)</f>
        <v>2001</v>
      </c>
    </row>
    <row r="1844" spans="1:3">
      <c r="A1844" s="3">
        <v>874</v>
      </c>
      <c r="B1844" t="s">
        <v>2895</v>
      </c>
      <c r="C1844" s="1">
        <f>VLOOKUP(A1844,Papers[],3,FALSE)</f>
        <v>2010</v>
      </c>
    </row>
    <row r="1845" spans="1:3">
      <c r="A1845" s="3">
        <v>874</v>
      </c>
      <c r="B1845" t="s">
        <v>403</v>
      </c>
      <c r="C1845" s="1">
        <f>VLOOKUP(A1845,Papers[],3,FALSE)</f>
        <v>2010</v>
      </c>
    </row>
    <row r="1846" spans="1:3">
      <c r="A1846" s="3">
        <v>874</v>
      </c>
      <c r="B1846" t="s">
        <v>36</v>
      </c>
      <c r="C1846" s="1">
        <f>VLOOKUP(A1846,Papers[],3,FALSE)</f>
        <v>2010</v>
      </c>
    </row>
    <row r="1847" spans="1:3">
      <c r="A1847" s="3">
        <v>877</v>
      </c>
      <c r="B1847" t="s">
        <v>2902</v>
      </c>
      <c r="C1847" s="1">
        <f>VLOOKUP(A1847,Papers[],3,FALSE)</f>
        <v>2009</v>
      </c>
    </row>
    <row r="1848" spans="1:3">
      <c r="A1848" s="3">
        <v>877</v>
      </c>
      <c r="B1848" t="s">
        <v>2901</v>
      </c>
      <c r="C1848" s="1">
        <f>VLOOKUP(A1848,Papers[],3,FALSE)</f>
        <v>2009</v>
      </c>
    </row>
    <row r="1849" spans="1:3">
      <c r="A1849" s="3">
        <v>877</v>
      </c>
      <c r="B1849" t="s">
        <v>2899</v>
      </c>
      <c r="C1849" s="1">
        <f>VLOOKUP(A1849,Papers[],3,FALSE)</f>
        <v>2009</v>
      </c>
    </row>
    <row r="1850" spans="1:3">
      <c r="A1850" s="3">
        <v>877</v>
      </c>
      <c r="B1850" t="s">
        <v>2903</v>
      </c>
      <c r="C1850" s="1">
        <f>VLOOKUP(A1850,Papers[],3,FALSE)</f>
        <v>2009</v>
      </c>
    </row>
    <row r="1851" spans="1:3">
      <c r="A1851" s="3">
        <v>877</v>
      </c>
      <c r="B1851" t="s">
        <v>2904</v>
      </c>
      <c r="C1851" s="1">
        <f>VLOOKUP(A1851,Papers[],3,FALSE)</f>
        <v>2009</v>
      </c>
    </row>
    <row r="1852" spans="1:3">
      <c r="A1852" s="3">
        <v>877</v>
      </c>
      <c r="B1852" t="s">
        <v>2900</v>
      </c>
      <c r="C1852" s="1">
        <f>VLOOKUP(A1852,Papers[],3,FALSE)</f>
        <v>2009</v>
      </c>
    </row>
    <row r="1853" spans="1:3">
      <c r="A1853" s="3">
        <v>877</v>
      </c>
      <c r="B1853" t="s">
        <v>133</v>
      </c>
      <c r="C1853" s="1">
        <f>VLOOKUP(A1853,Papers[],3,FALSE)</f>
        <v>2009</v>
      </c>
    </row>
    <row r="1854" spans="1:3">
      <c r="A1854" s="3">
        <v>879</v>
      </c>
      <c r="B1854" t="s">
        <v>2911</v>
      </c>
      <c r="C1854" s="1">
        <f>VLOOKUP(A1854,Papers[],3,FALSE)</f>
        <v>1994</v>
      </c>
    </row>
    <row r="1855" spans="1:3">
      <c r="A1855" s="3">
        <v>879</v>
      </c>
      <c r="B1855" t="s">
        <v>2908</v>
      </c>
      <c r="C1855" s="1">
        <f>VLOOKUP(A1855,Papers[],3,FALSE)</f>
        <v>1994</v>
      </c>
    </row>
    <row r="1856" spans="1:3">
      <c r="A1856" s="3">
        <v>879</v>
      </c>
      <c r="B1856" t="s">
        <v>2909</v>
      </c>
      <c r="C1856" s="1">
        <f>VLOOKUP(A1856,Papers[],3,FALSE)</f>
        <v>1994</v>
      </c>
    </row>
    <row r="1857" spans="1:3">
      <c r="A1857" s="3">
        <v>879</v>
      </c>
      <c r="B1857" t="s">
        <v>2910</v>
      </c>
      <c r="C1857" s="1">
        <f>VLOOKUP(A1857,Papers[],3,FALSE)</f>
        <v>1994</v>
      </c>
    </row>
    <row r="1858" spans="1:3">
      <c r="A1858" s="3">
        <v>880</v>
      </c>
      <c r="B1858" t="s">
        <v>443</v>
      </c>
      <c r="C1858" s="1">
        <f>VLOOKUP(A1858,Papers[],3,FALSE)</f>
        <v>2009</v>
      </c>
    </row>
    <row r="1859" spans="1:3">
      <c r="A1859" s="3">
        <v>880</v>
      </c>
      <c r="B1859" t="s">
        <v>2914</v>
      </c>
      <c r="C1859" s="1">
        <f>VLOOKUP(A1859,Papers[],3,FALSE)</f>
        <v>2009</v>
      </c>
    </row>
    <row r="1860" spans="1:3">
      <c r="A1860" s="3">
        <v>880</v>
      </c>
      <c r="B1860" t="s">
        <v>2916</v>
      </c>
      <c r="C1860" s="1">
        <f>VLOOKUP(A1860,Papers[],3,FALSE)</f>
        <v>2009</v>
      </c>
    </row>
    <row r="1861" spans="1:3">
      <c r="A1861" s="3">
        <v>880</v>
      </c>
      <c r="B1861" t="s">
        <v>2915</v>
      </c>
      <c r="C1861" s="1">
        <f>VLOOKUP(A1861,Papers[],3,FALSE)</f>
        <v>2009</v>
      </c>
    </row>
    <row r="1862" spans="1:3">
      <c r="A1862" s="3">
        <v>881</v>
      </c>
      <c r="B1862" t="s">
        <v>2922</v>
      </c>
      <c r="C1862" s="1">
        <f>VLOOKUP(A1862,Papers[],3,FALSE)</f>
        <v>2005</v>
      </c>
    </row>
    <row r="1863" spans="1:3">
      <c r="A1863" s="3">
        <v>881</v>
      </c>
      <c r="B1863" t="s">
        <v>2920</v>
      </c>
      <c r="C1863" s="1">
        <f>VLOOKUP(A1863,Papers[],3,FALSE)</f>
        <v>2005</v>
      </c>
    </row>
    <row r="1864" spans="1:3">
      <c r="A1864" s="3">
        <v>881</v>
      </c>
      <c r="B1864" t="s">
        <v>2921</v>
      </c>
      <c r="C1864" s="1">
        <f>VLOOKUP(A1864,Papers[],3,FALSE)</f>
        <v>2005</v>
      </c>
    </row>
    <row r="1865" spans="1:3">
      <c r="A1865" s="3">
        <v>881</v>
      </c>
      <c r="B1865" t="s">
        <v>2919</v>
      </c>
      <c r="C1865" s="1">
        <f>VLOOKUP(A1865,Papers[],3,FALSE)</f>
        <v>2005</v>
      </c>
    </row>
    <row r="1866" spans="1:3">
      <c r="A1866" s="3">
        <v>881</v>
      </c>
      <c r="B1866" t="s">
        <v>2923</v>
      </c>
      <c r="C1866" s="1">
        <f>VLOOKUP(A1866,Papers[],3,FALSE)</f>
        <v>2005</v>
      </c>
    </row>
    <row r="1867" spans="1:3">
      <c r="A1867" s="3">
        <v>881</v>
      </c>
      <c r="B1867" t="s">
        <v>2924</v>
      </c>
      <c r="C1867" s="1">
        <f>VLOOKUP(A1867,Papers[],3,FALSE)</f>
        <v>2005</v>
      </c>
    </row>
    <row r="1868" spans="1:3">
      <c r="A1868" s="3">
        <v>882</v>
      </c>
      <c r="B1868" t="s">
        <v>2928</v>
      </c>
      <c r="C1868" s="1">
        <f>VLOOKUP(A1868,Papers[],3,FALSE)</f>
        <v>1998</v>
      </c>
    </row>
    <row r="1869" spans="1:3">
      <c r="A1869" s="3">
        <v>882</v>
      </c>
      <c r="B1869" t="s">
        <v>2932</v>
      </c>
      <c r="C1869" s="1">
        <f>VLOOKUP(A1869,Papers[],3,FALSE)</f>
        <v>1998</v>
      </c>
    </row>
    <row r="1870" spans="1:3">
      <c r="A1870" s="3">
        <v>882</v>
      </c>
      <c r="B1870" t="s">
        <v>2930</v>
      </c>
      <c r="C1870" s="1">
        <f>VLOOKUP(A1870,Papers[],3,FALSE)</f>
        <v>1998</v>
      </c>
    </row>
    <row r="1871" spans="1:3">
      <c r="A1871" s="3">
        <v>882</v>
      </c>
      <c r="B1871" t="s">
        <v>2929</v>
      </c>
      <c r="C1871" s="1">
        <f>VLOOKUP(A1871,Papers[],3,FALSE)</f>
        <v>1998</v>
      </c>
    </row>
    <row r="1872" spans="1:3">
      <c r="A1872" s="3">
        <v>882</v>
      </c>
      <c r="B1872" t="s">
        <v>2931</v>
      </c>
      <c r="C1872" s="1">
        <f>VLOOKUP(A1872,Papers[],3,FALSE)</f>
        <v>1998</v>
      </c>
    </row>
    <row r="1873" spans="1:3">
      <c r="A1873" s="3">
        <v>883</v>
      </c>
      <c r="B1873" t="s">
        <v>535</v>
      </c>
      <c r="C1873" s="1">
        <f>VLOOKUP(A1873,Papers[],3,FALSE)</f>
        <v>2009</v>
      </c>
    </row>
    <row r="1874" spans="1:3">
      <c r="A1874" s="3">
        <v>883</v>
      </c>
      <c r="B1874" t="s">
        <v>427</v>
      </c>
      <c r="C1874" s="1">
        <f>VLOOKUP(A1874,Papers[],3,FALSE)</f>
        <v>2009</v>
      </c>
    </row>
    <row r="1875" spans="1:3">
      <c r="A1875" s="3">
        <v>885</v>
      </c>
      <c r="B1875" t="s">
        <v>2939</v>
      </c>
      <c r="C1875" s="1">
        <f>VLOOKUP(A1875,Papers[],3,FALSE)</f>
        <v>2006</v>
      </c>
    </row>
    <row r="1876" spans="1:3">
      <c r="A1876" s="3">
        <v>885</v>
      </c>
      <c r="B1876" t="s">
        <v>2938</v>
      </c>
      <c r="C1876" s="1">
        <f>VLOOKUP(A1876,Papers[],3,FALSE)</f>
        <v>2006</v>
      </c>
    </row>
    <row r="1877" spans="1:3">
      <c r="A1877" s="3">
        <v>886</v>
      </c>
      <c r="B1877" t="s">
        <v>2943</v>
      </c>
      <c r="C1877" s="1">
        <f>VLOOKUP(A1877,Papers[],3,FALSE)</f>
        <v>2006</v>
      </c>
    </row>
    <row r="1878" spans="1:3">
      <c r="A1878" s="3">
        <v>886</v>
      </c>
      <c r="B1878" t="s">
        <v>2944</v>
      </c>
      <c r="C1878" s="1">
        <f>VLOOKUP(A1878,Papers[],3,FALSE)</f>
        <v>2006</v>
      </c>
    </row>
    <row r="1879" spans="1:3">
      <c r="A1879" s="3">
        <v>887</v>
      </c>
      <c r="B1879" t="s">
        <v>2943</v>
      </c>
      <c r="C1879" s="1">
        <f>VLOOKUP(A1879,Papers[],3,FALSE)</f>
        <v>2007</v>
      </c>
    </row>
    <row r="1880" spans="1:3">
      <c r="A1880" s="3">
        <v>889</v>
      </c>
      <c r="B1880" t="s">
        <v>2949</v>
      </c>
      <c r="C1880" s="1">
        <f>VLOOKUP(A1880,Papers[],3,FALSE)</f>
        <v>2006</v>
      </c>
    </row>
    <row r="1881" spans="1:3">
      <c r="A1881" s="3">
        <v>889</v>
      </c>
      <c r="B1881" t="s">
        <v>2950</v>
      </c>
      <c r="C1881" s="1">
        <f>VLOOKUP(A1881,Papers[],3,FALSE)</f>
        <v>2006</v>
      </c>
    </row>
    <row r="1882" spans="1:3">
      <c r="A1882" s="3">
        <v>890</v>
      </c>
      <c r="B1882" t="s">
        <v>2873</v>
      </c>
      <c r="C1882" s="1">
        <f>VLOOKUP(A1882,Papers[],3,FALSE)</f>
        <v>2005</v>
      </c>
    </row>
    <row r="1883" spans="1:3">
      <c r="A1883" s="3">
        <v>890</v>
      </c>
      <c r="B1883" t="s">
        <v>2954</v>
      </c>
      <c r="C1883" s="1">
        <f>VLOOKUP(A1883,Papers[],3,FALSE)</f>
        <v>2005</v>
      </c>
    </row>
    <row r="1884" spans="1:3">
      <c r="A1884" s="3">
        <v>890</v>
      </c>
      <c r="B1884" t="s">
        <v>2955</v>
      </c>
      <c r="C1884" s="1">
        <f>VLOOKUP(A1884,Papers[],3,FALSE)</f>
        <v>2005</v>
      </c>
    </row>
    <row r="1885" spans="1:3">
      <c r="A1885" s="3">
        <v>890</v>
      </c>
      <c r="B1885" t="s">
        <v>2956</v>
      </c>
      <c r="C1885" s="1">
        <f>VLOOKUP(A1885,Papers[],3,FALSE)</f>
        <v>2005</v>
      </c>
    </row>
    <row r="1886" spans="1:3">
      <c r="A1886" s="3">
        <v>890</v>
      </c>
      <c r="B1886" t="s">
        <v>2875</v>
      </c>
      <c r="C1886" s="1">
        <f>VLOOKUP(A1886,Papers[],3,FALSE)</f>
        <v>2005</v>
      </c>
    </row>
    <row r="1887" spans="1:3">
      <c r="A1887" s="3">
        <v>890</v>
      </c>
      <c r="B1887" t="s">
        <v>2957</v>
      </c>
      <c r="C1887" s="1">
        <f>VLOOKUP(A1887,Papers[],3,FALSE)</f>
        <v>2005</v>
      </c>
    </row>
    <row r="1888" spans="1:3">
      <c r="A1888" s="3">
        <v>890</v>
      </c>
      <c r="B1888" t="s">
        <v>2958</v>
      </c>
      <c r="C1888" s="1">
        <f>VLOOKUP(A1888,Papers[],3,FALSE)</f>
        <v>2005</v>
      </c>
    </row>
    <row r="1889" spans="1:3">
      <c r="A1889" s="3">
        <v>890</v>
      </c>
      <c r="B1889" t="s">
        <v>2959</v>
      </c>
      <c r="C1889" s="1">
        <f>VLOOKUP(A1889,Papers[],3,FALSE)</f>
        <v>2005</v>
      </c>
    </row>
    <row r="1890" spans="1:3">
      <c r="A1890" s="3">
        <v>891</v>
      </c>
      <c r="B1890" t="s">
        <v>2963</v>
      </c>
      <c r="C1890" s="1">
        <f>VLOOKUP(A1890,Papers[],3,FALSE)</f>
        <v>1999</v>
      </c>
    </row>
    <row r="1891" spans="1:3">
      <c r="A1891" s="3">
        <v>891</v>
      </c>
      <c r="B1891" t="s">
        <v>2964</v>
      </c>
      <c r="C1891" s="1">
        <f>VLOOKUP(A1891,Papers[],3,FALSE)</f>
        <v>1999</v>
      </c>
    </row>
    <row r="1892" spans="1:3">
      <c r="A1892" s="3">
        <v>891</v>
      </c>
      <c r="B1892" t="s">
        <v>2965</v>
      </c>
      <c r="C1892" s="1">
        <f>VLOOKUP(A1892,Papers[],3,FALSE)</f>
        <v>1999</v>
      </c>
    </row>
    <row r="1893" spans="1:3">
      <c r="A1893" s="3">
        <v>892</v>
      </c>
      <c r="B1893" t="s">
        <v>2969</v>
      </c>
      <c r="C1893" s="1">
        <f>VLOOKUP(A1893,Papers[],3,FALSE)</f>
        <v>2007</v>
      </c>
    </row>
    <row r="1894" spans="1:3">
      <c r="A1894" s="3">
        <v>892</v>
      </c>
      <c r="B1894" t="s">
        <v>1002</v>
      </c>
      <c r="C1894" s="1">
        <f>VLOOKUP(A1894,Papers[],3,FALSE)</f>
        <v>2007</v>
      </c>
    </row>
    <row r="1895" spans="1:3">
      <c r="A1895" s="3">
        <v>892</v>
      </c>
      <c r="B1895" t="s">
        <v>2970</v>
      </c>
      <c r="C1895" s="1">
        <f>VLOOKUP(A1895,Papers[],3,FALSE)</f>
        <v>2007</v>
      </c>
    </row>
    <row r="1896" spans="1:3">
      <c r="A1896" s="3">
        <v>893</v>
      </c>
      <c r="B1896" t="s">
        <v>1097</v>
      </c>
      <c r="C1896" s="1">
        <f>VLOOKUP(A1896,Papers[],3,FALSE)</f>
        <v>2007</v>
      </c>
    </row>
    <row r="1897" spans="1:3">
      <c r="A1897" s="3">
        <v>895</v>
      </c>
      <c r="B1897" t="s">
        <v>401</v>
      </c>
      <c r="C1897" s="1">
        <f>VLOOKUP(A1897,Papers[],3,FALSE)</f>
        <v>2010</v>
      </c>
    </row>
    <row r="1898" spans="1:3">
      <c r="A1898" s="3">
        <v>895</v>
      </c>
      <c r="B1898" t="s">
        <v>402</v>
      </c>
      <c r="C1898" s="1">
        <f>VLOOKUP(A1898,Papers[],3,FALSE)</f>
        <v>2010</v>
      </c>
    </row>
    <row r="1899" spans="1:3">
      <c r="A1899" s="3">
        <v>895</v>
      </c>
      <c r="B1899" t="s">
        <v>403</v>
      </c>
      <c r="C1899" s="1">
        <f>VLOOKUP(A1899,Papers[],3,FALSE)</f>
        <v>2010</v>
      </c>
    </row>
    <row r="1900" spans="1:3">
      <c r="A1900" s="3">
        <v>895</v>
      </c>
      <c r="B1900" t="s">
        <v>36</v>
      </c>
      <c r="C1900" s="1">
        <f>VLOOKUP(A1900,Papers[],3,FALSE)</f>
        <v>2010</v>
      </c>
    </row>
    <row r="1901" spans="1:3">
      <c r="A1901" s="3">
        <v>896</v>
      </c>
      <c r="B1901" t="s">
        <v>2979</v>
      </c>
      <c r="C1901" s="1">
        <f>VLOOKUP(A1901,Papers[],3,FALSE)</f>
        <v>1998</v>
      </c>
    </row>
    <row r="1902" spans="1:3">
      <c r="A1902" s="3">
        <v>896</v>
      </c>
      <c r="B1902" t="s">
        <v>2978</v>
      </c>
      <c r="C1902" s="1">
        <f>VLOOKUP(A1902,Papers[],3,FALSE)</f>
        <v>1998</v>
      </c>
    </row>
    <row r="1903" spans="1:3">
      <c r="A1903" s="3">
        <v>898</v>
      </c>
      <c r="B1903" t="s">
        <v>939</v>
      </c>
      <c r="C1903" s="1">
        <f>VLOOKUP(A1903,Papers[],3,FALSE)</f>
        <v>2000</v>
      </c>
    </row>
    <row r="1904" spans="1:3">
      <c r="A1904" s="3">
        <v>898</v>
      </c>
      <c r="B1904" t="s">
        <v>43</v>
      </c>
      <c r="C1904" s="1">
        <f>VLOOKUP(A1904,Papers[],3,FALSE)</f>
        <v>2000</v>
      </c>
    </row>
    <row r="1905" spans="1:3">
      <c r="A1905" s="3">
        <v>898</v>
      </c>
      <c r="B1905" t="s">
        <v>940</v>
      </c>
      <c r="C1905" s="1">
        <f>VLOOKUP(A1905,Papers[],3,FALSE)</f>
        <v>2000</v>
      </c>
    </row>
    <row r="1906" spans="1:3">
      <c r="A1906" s="3">
        <v>898</v>
      </c>
      <c r="B1906" t="s">
        <v>941</v>
      </c>
      <c r="C1906" s="1">
        <f>VLOOKUP(A1906,Papers[],3,FALSE)</f>
        <v>2000</v>
      </c>
    </row>
    <row r="1907" spans="1:3">
      <c r="A1907" s="3">
        <v>898</v>
      </c>
      <c r="B1907" t="s">
        <v>942</v>
      </c>
      <c r="C1907" s="1">
        <f>VLOOKUP(A1907,Papers[],3,FALSE)</f>
        <v>2000</v>
      </c>
    </row>
    <row r="1908" spans="1:3">
      <c r="A1908" s="3">
        <v>899</v>
      </c>
      <c r="B1908" t="s">
        <v>2987</v>
      </c>
      <c r="C1908" s="1">
        <f>VLOOKUP(A1908,Papers[],3,FALSE)</f>
        <v>2003</v>
      </c>
    </row>
    <row r="1909" spans="1:3">
      <c r="A1909" s="3">
        <v>899</v>
      </c>
      <c r="B1909" t="s">
        <v>2988</v>
      </c>
      <c r="C1909" s="1">
        <f>VLOOKUP(A1909,Papers[],3,FALSE)</f>
        <v>2003</v>
      </c>
    </row>
    <row r="1910" spans="1:3">
      <c r="A1910" s="3">
        <v>899</v>
      </c>
      <c r="B1910" t="s">
        <v>2989</v>
      </c>
      <c r="C1910" s="1">
        <f>VLOOKUP(A1910,Papers[],3,FALSE)</f>
        <v>2003</v>
      </c>
    </row>
    <row r="1911" spans="1:3">
      <c r="A1911" s="3">
        <v>899</v>
      </c>
      <c r="B1911" t="s">
        <v>2986</v>
      </c>
      <c r="C1911" s="1">
        <f>VLOOKUP(A1911,Papers[],3,FALSE)</f>
        <v>2003</v>
      </c>
    </row>
    <row r="1912" spans="1:3">
      <c r="A1912" s="3">
        <v>900</v>
      </c>
      <c r="B1912" t="s">
        <v>1131</v>
      </c>
      <c r="C1912" s="1">
        <f>VLOOKUP(A1912,Papers[],3,FALSE)</f>
        <v>2002</v>
      </c>
    </row>
    <row r="1913" spans="1:3">
      <c r="A1913" s="3">
        <v>901</v>
      </c>
      <c r="B1913" t="s">
        <v>2994</v>
      </c>
      <c r="C1913" s="1">
        <f>VLOOKUP(A1913,Papers[],3,FALSE)</f>
        <v>2002</v>
      </c>
    </row>
    <row r="1914" spans="1:3">
      <c r="A1914" s="3">
        <v>901</v>
      </c>
      <c r="B1914" t="s">
        <v>17</v>
      </c>
      <c r="C1914" s="1">
        <f>VLOOKUP(A1914,Papers[],3,FALSE)</f>
        <v>2002</v>
      </c>
    </row>
    <row r="1915" spans="1:3">
      <c r="A1915" s="3">
        <v>901</v>
      </c>
      <c r="B1915" t="s">
        <v>18</v>
      </c>
      <c r="C1915" s="1">
        <f>VLOOKUP(A1915,Papers[],3,FALSE)</f>
        <v>2002</v>
      </c>
    </row>
    <row r="1916" spans="1:3">
      <c r="A1916" s="3">
        <v>902</v>
      </c>
      <c r="B1916" t="s">
        <v>2999</v>
      </c>
      <c r="C1916" s="1">
        <f>VLOOKUP(A1916,Papers[],3,FALSE)</f>
        <v>2010</v>
      </c>
    </row>
    <row r="1917" spans="1:3">
      <c r="A1917" s="3">
        <v>902</v>
      </c>
      <c r="B1917" t="s">
        <v>3000</v>
      </c>
      <c r="C1917" s="1">
        <f>VLOOKUP(A1917,Papers[],3,FALSE)</f>
        <v>2010</v>
      </c>
    </row>
    <row r="1918" spans="1:3">
      <c r="A1918" s="3">
        <v>902</v>
      </c>
      <c r="B1918" t="s">
        <v>3001</v>
      </c>
      <c r="C1918" s="1">
        <f>VLOOKUP(A1918,Papers[],3,FALSE)</f>
        <v>2010</v>
      </c>
    </row>
    <row r="1919" spans="1:3">
      <c r="A1919" s="3">
        <v>902</v>
      </c>
      <c r="B1919" t="s">
        <v>3002</v>
      </c>
      <c r="C1919" s="1">
        <f>VLOOKUP(A1919,Papers[],3,FALSE)</f>
        <v>2010</v>
      </c>
    </row>
    <row r="1920" spans="1:3">
      <c r="A1920" s="3">
        <v>902</v>
      </c>
      <c r="B1920" t="s">
        <v>2998</v>
      </c>
      <c r="C1920" s="1">
        <f>VLOOKUP(A1920,Papers[],3,FALSE)</f>
        <v>2010</v>
      </c>
    </row>
    <row r="1921" spans="1:3">
      <c r="A1921" s="3">
        <v>904</v>
      </c>
      <c r="B1921" t="s">
        <v>3006</v>
      </c>
      <c r="C1921" s="1">
        <f>VLOOKUP(A1921,Papers[],3,FALSE)</f>
        <v>1996</v>
      </c>
    </row>
    <row r="1922" spans="1:3">
      <c r="A1922" s="3">
        <v>904</v>
      </c>
      <c r="B1922" t="s">
        <v>3007</v>
      </c>
      <c r="C1922" s="1">
        <f>VLOOKUP(A1922,Papers[],3,FALSE)</f>
        <v>1996</v>
      </c>
    </row>
    <row r="1923" spans="1:3">
      <c r="A1923" s="3">
        <v>904</v>
      </c>
      <c r="B1923" t="s">
        <v>3008</v>
      </c>
      <c r="C1923" s="1">
        <f>VLOOKUP(A1923,Papers[],3,FALSE)</f>
        <v>1996</v>
      </c>
    </row>
    <row r="1924" spans="1:3">
      <c r="A1924" s="3">
        <v>904</v>
      </c>
      <c r="B1924" t="s">
        <v>3009</v>
      </c>
      <c r="C1924" s="1">
        <f>VLOOKUP(A1924,Papers[],3,FALSE)</f>
        <v>1996</v>
      </c>
    </row>
    <row r="1925" spans="1:3">
      <c r="A1925" s="3">
        <v>905</v>
      </c>
      <c r="B1925" t="s">
        <v>1606</v>
      </c>
      <c r="C1925" s="1">
        <f>VLOOKUP(A1925,Papers[],3,FALSE)</f>
        <v>2000</v>
      </c>
    </row>
    <row r="1926" spans="1:3">
      <c r="A1926" s="3">
        <v>906</v>
      </c>
      <c r="B1926" t="s">
        <v>3017</v>
      </c>
      <c r="C1926" s="1">
        <f>VLOOKUP(A1926,Papers[],3,FALSE)</f>
        <v>2010</v>
      </c>
    </row>
    <row r="1927" spans="1:3">
      <c r="A1927" s="3">
        <v>906</v>
      </c>
      <c r="B1927" t="s">
        <v>3016</v>
      </c>
      <c r="C1927" s="1">
        <f>VLOOKUP(A1927,Papers[],3,FALSE)</f>
        <v>2010</v>
      </c>
    </row>
    <row r="1928" spans="1:3">
      <c r="A1928" s="3">
        <v>906</v>
      </c>
      <c r="B1928" t="s">
        <v>3018</v>
      </c>
      <c r="C1928" s="1">
        <f>VLOOKUP(A1928,Papers[],3,FALSE)</f>
        <v>2010</v>
      </c>
    </row>
    <row r="1929" spans="1:3">
      <c r="A1929" s="3">
        <v>906</v>
      </c>
      <c r="B1929" t="s">
        <v>3015</v>
      </c>
      <c r="C1929" s="1">
        <f>VLOOKUP(A1929,Papers[],3,FALSE)</f>
        <v>2010</v>
      </c>
    </row>
    <row r="1930" spans="1:3">
      <c r="A1930" s="3">
        <v>906</v>
      </c>
      <c r="B1930" t="s">
        <v>3019</v>
      </c>
      <c r="C1930" s="1">
        <f>VLOOKUP(A1930,Papers[],3,FALSE)</f>
        <v>2010</v>
      </c>
    </row>
    <row r="1931" spans="1:3">
      <c r="A1931" s="3">
        <v>907</v>
      </c>
      <c r="B1931" t="s">
        <v>519</v>
      </c>
      <c r="C1931" s="1">
        <f>VLOOKUP(A1931,Papers[],3,FALSE)</f>
        <v>2010</v>
      </c>
    </row>
    <row r="1932" spans="1:3">
      <c r="A1932" s="3">
        <v>907</v>
      </c>
      <c r="B1932" t="s">
        <v>518</v>
      </c>
      <c r="C1932" s="1">
        <f>VLOOKUP(A1932,Papers[],3,FALSE)</f>
        <v>2010</v>
      </c>
    </row>
    <row r="1933" spans="1:3">
      <c r="A1933" s="3">
        <v>907</v>
      </c>
      <c r="B1933" t="s">
        <v>414</v>
      </c>
      <c r="C1933" s="1">
        <f>VLOOKUP(A1933,Papers[],3,FALSE)</f>
        <v>2010</v>
      </c>
    </row>
    <row r="1934" spans="1:3">
      <c r="A1934" s="3">
        <v>907</v>
      </c>
      <c r="B1934" t="s">
        <v>520</v>
      </c>
      <c r="C1934" s="1">
        <f>VLOOKUP(A1934,Papers[],3,FALSE)</f>
        <v>2010</v>
      </c>
    </row>
    <row r="1935" spans="1:3">
      <c r="A1935" s="3">
        <v>910</v>
      </c>
      <c r="B1935" t="s">
        <v>3024</v>
      </c>
      <c r="C1935" s="1">
        <f>VLOOKUP(A1935,Papers[],3,FALSE)</f>
        <v>2009</v>
      </c>
    </row>
    <row r="1936" spans="1:3">
      <c r="A1936" s="3">
        <v>910</v>
      </c>
      <c r="B1936" t="s">
        <v>3025</v>
      </c>
      <c r="C1936" s="1">
        <f>VLOOKUP(A1936,Papers[],3,FALSE)</f>
        <v>2009</v>
      </c>
    </row>
    <row r="1937" spans="1:3">
      <c r="A1937" s="3">
        <v>910</v>
      </c>
      <c r="B1937" t="s">
        <v>3026</v>
      </c>
      <c r="C1937" s="1">
        <f>VLOOKUP(A1937,Papers[],3,FALSE)</f>
        <v>2009</v>
      </c>
    </row>
    <row r="1938" spans="1:3">
      <c r="A1938" s="3">
        <v>912</v>
      </c>
      <c r="B1938" t="s">
        <v>3030</v>
      </c>
      <c r="C1938" s="1">
        <f>VLOOKUP(A1938,Papers[],3,FALSE)</f>
        <v>2003</v>
      </c>
    </row>
    <row r="1939" spans="1:3">
      <c r="A1939" s="3">
        <v>912</v>
      </c>
      <c r="B1939" t="s">
        <v>3031</v>
      </c>
      <c r="C1939" s="1">
        <f>VLOOKUP(A1939,Papers[],3,FALSE)</f>
        <v>2003</v>
      </c>
    </row>
    <row r="1940" spans="1:3">
      <c r="A1940" s="3">
        <v>913</v>
      </c>
      <c r="B1940" t="s">
        <v>871</v>
      </c>
      <c r="C1940" s="1">
        <f>VLOOKUP(A1940,Papers[],3,FALSE)</f>
        <v>2004</v>
      </c>
    </row>
    <row r="1941" spans="1:3">
      <c r="A1941" s="3">
        <v>913</v>
      </c>
      <c r="B1941" t="s">
        <v>3035</v>
      </c>
      <c r="C1941" s="1">
        <f>VLOOKUP(A1941,Papers[],3,FALSE)</f>
        <v>2004</v>
      </c>
    </row>
    <row r="1942" spans="1:3">
      <c r="A1942" s="3">
        <v>914</v>
      </c>
      <c r="B1942" t="s">
        <v>3040</v>
      </c>
      <c r="C1942" s="1">
        <f>VLOOKUP(A1942,Papers[],3,FALSE)</f>
        <v>2007</v>
      </c>
    </row>
    <row r="1943" spans="1:3">
      <c r="A1943" s="3">
        <v>914</v>
      </c>
      <c r="B1943" t="s">
        <v>3039</v>
      </c>
      <c r="C1943" s="1">
        <f>VLOOKUP(A1943,Papers[],3,FALSE)</f>
        <v>2007</v>
      </c>
    </row>
    <row r="1944" spans="1:3">
      <c r="A1944" s="3">
        <v>915</v>
      </c>
      <c r="B1944" t="s">
        <v>3044</v>
      </c>
      <c r="C1944" s="1">
        <f>VLOOKUP(A1944,Papers[],3,FALSE)</f>
        <v>2009</v>
      </c>
    </row>
    <row r="1945" spans="1:3">
      <c r="A1945" s="3">
        <v>915</v>
      </c>
      <c r="B1945" t="s">
        <v>3043</v>
      </c>
      <c r="C1945" s="1">
        <f>VLOOKUP(A1945,Papers[],3,FALSE)</f>
        <v>2009</v>
      </c>
    </row>
    <row r="1946" spans="1:3">
      <c r="A1946" s="3">
        <v>916</v>
      </c>
      <c r="B1946" t="s">
        <v>3047</v>
      </c>
      <c r="C1946" s="1">
        <f>VLOOKUP(A1946,Papers[],3,FALSE)</f>
        <v>2005</v>
      </c>
    </row>
    <row r="1947" spans="1:3">
      <c r="A1947" s="3">
        <v>916</v>
      </c>
      <c r="B1947" t="s">
        <v>3049</v>
      </c>
      <c r="C1947" s="1">
        <f>VLOOKUP(A1947,Papers[],3,FALSE)</f>
        <v>2005</v>
      </c>
    </row>
    <row r="1948" spans="1:3">
      <c r="A1948" s="3">
        <v>916</v>
      </c>
      <c r="B1948" t="s">
        <v>3048</v>
      </c>
      <c r="C1948" s="1">
        <f>VLOOKUP(A1948,Papers[],3,FALSE)</f>
        <v>2005</v>
      </c>
    </row>
    <row r="1949" spans="1:3">
      <c r="A1949" s="3">
        <v>917</v>
      </c>
      <c r="B1949" t="s">
        <v>928</v>
      </c>
      <c r="C1949" s="1">
        <f>VLOOKUP(A1949,Papers[],3,FALSE)</f>
        <v>2005</v>
      </c>
    </row>
    <row r="1950" spans="1:3">
      <c r="A1950" s="3">
        <v>918</v>
      </c>
      <c r="B1950" t="s">
        <v>84</v>
      </c>
      <c r="C1950" s="1">
        <f>VLOOKUP(A1950,Papers[],3,FALSE)</f>
        <v>2005</v>
      </c>
    </row>
    <row r="1951" spans="1:3">
      <c r="A1951" s="3">
        <v>918</v>
      </c>
      <c r="B1951" t="s">
        <v>85</v>
      </c>
      <c r="C1951" s="1">
        <f>VLOOKUP(A1951,Papers[],3,FALSE)</f>
        <v>2005</v>
      </c>
    </row>
    <row r="1952" spans="1:3">
      <c r="A1952" s="3">
        <v>918</v>
      </c>
      <c r="B1952" t="s">
        <v>86</v>
      </c>
      <c r="C1952" s="1">
        <f>VLOOKUP(A1952,Papers[],3,FALSE)</f>
        <v>2005</v>
      </c>
    </row>
    <row r="1953" spans="1:3">
      <c r="A1953" s="3">
        <v>921</v>
      </c>
      <c r="B1953" t="s">
        <v>3056</v>
      </c>
      <c r="C1953" s="1">
        <f>VLOOKUP(A1953,Papers[],3,FALSE)</f>
        <v>2005</v>
      </c>
    </row>
    <row r="1954" spans="1:3">
      <c r="A1954" s="3">
        <v>922</v>
      </c>
      <c r="B1954" t="s">
        <v>833</v>
      </c>
      <c r="C1954" s="1">
        <f>VLOOKUP(A1954,Papers[],3,FALSE)</f>
        <v>2004</v>
      </c>
    </row>
    <row r="1955" spans="1:3">
      <c r="A1955" s="3">
        <v>925</v>
      </c>
      <c r="B1955" t="s">
        <v>3065</v>
      </c>
      <c r="C1955" s="1">
        <f>VLOOKUP(A1955,Papers[],3,FALSE)</f>
        <v>2011</v>
      </c>
    </row>
    <row r="1956" spans="1:3">
      <c r="A1956" s="3">
        <v>925</v>
      </c>
      <c r="B1956" t="s">
        <v>3063</v>
      </c>
      <c r="C1956" s="1">
        <f>VLOOKUP(A1956,Papers[],3,FALSE)</f>
        <v>2011</v>
      </c>
    </row>
    <row r="1957" spans="1:3">
      <c r="A1957" s="3">
        <v>925</v>
      </c>
      <c r="B1957" t="s">
        <v>3062</v>
      </c>
      <c r="C1957" s="1">
        <f>VLOOKUP(A1957,Papers[],3,FALSE)</f>
        <v>2011</v>
      </c>
    </row>
    <row r="1958" spans="1:3">
      <c r="A1958" s="3">
        <v>925</v>
      </c>
      <c r="B1958" t="s">
        <v>3064</v>
      </c>
      <c r="C1958" s="1">
        <f>VLOOKUP(A1958,Papers[],3,FALSE)</f>
        <v>2011</v>
      </c>
    </row>
    <row r="1959" spans="1:3">
      <c r="A1959" s="3">
        <v>925</v>
      </c>
      <c r="B1959" t="s">
        <v>3061</v>
      </c>
      <c r="C1959" s="1">
        <f>VLOOKUP(A1959,Papers[],3,FALSE)</f>
        <v>2011</v>
      </c>
    </row>
    <row r="1960" spans="1:3">
      <c r="A1960" s="3">
        <v>926</v>
      </c>
      <c r="B1960" t="s">
        <v>3068</v>
      </c>
      <c r="C1960" s="1">
        <f>VLOOKUP(A1960,Papers[],3,FALSE)</f>
        <v>2009</v>
      </c>
    </row>
    <row r="1961" spans="1:3">
      <c r="A1961" s="3">
        <v>926</v>
      </c>
      <c r="B1961" t="s">
        <v>3069</v>
      </c>
      <c r="C1961" s="1">
        <f>VLOOKUP(A1961,Papers[],3,FALSE)</f>
        <v>2009</v>
      </c>
    </row>
    <row r="1962" spans="1:3">
      <c r="A1962" s="3">
        <v>927</v>
      </c>
      <c r="B1962" t="s">
        <v>3072</v>
      </c>
      <c r="C1962" s="1">
        <f>VLOOKUP(A1962,Papers[],3,FALSE)</f>
        <v>2008</v>
      </c>
    </row>
    <row r="1963" spans="1:3">
      <c r="A1963" s="3">
        <v>927</v>
      </c>
      <c r="B1963" t="s">
        <v>3073</v>
      </c>
      <c r="C1963" s="1">
        <f>VLOOKUP(A1963,Papers[],3,FALSE)</f>
        <v>2008</v>
      </c>
    </row>
    <row r="1964" spans="1:3">
      <c r="A1964" s="3">
        <v>927</v>
      </c>
      <c r="B1964" t="s">
        <v>3074</v>
      </c>
      <c r="C1964" s="1">
        <f>VLOOKUP(A1964,Papers[],3,FALSE)</f>
        <v>2008</v>
      </c>
    </row>
    <row r="1965" spans="1:3">
      <c r="A1965" s="3">
        <v>927</v>
      </c>
      <c r="B1965" t="s">
        <v>3077</v>
      </c>
      <c r="C1965" s="1">
        <f>VLOOKUP(A1965,Papers[],3,FALSE)</f>
        <v>2008</v>
      </c>
    </row>
    <row r="1966" spans="1:3">
      <c r="A1966" s="3">
        <v>927</v>
      </c>
      <c r="B1966" t="s">
        <v>3078</v>
      </c>
      <c r="C1966" s="1">
        <f>VLOOKUP(A1966,Papers[],3,FALSE)</f>
        <v>2008</v>
      </c>
    </row>
    <row r="1967" spans="1:3">
      <c r="A1967" s="3">
        <v>927</v>
      </c>
      <c r="B1967" t="s">
        <v>3079</v>
      </c>
      <c r="C1967" s="1">
        <f>VLOOKUP(A1967,Papers[],3,FALSE)</f>
        <v>2008</v>
      </c>
    </row>
    <row r="1968" spans="1:3">
      <c r="A1968" s="3">
        <v>927</v>
      </c>
      <c r="B1968" t="s">
        <v>3076</v>
      </c>
      <c r="C1968" s="1">
        <f>VLOOKUP(A1968,Papers[],3,FALSE)</f>
        <v>2008</v>
      </c>
    </row>
    <row r="1969" spans="1:3">
      <c r="A1969" s="3">
        <v>927</v>
      </c>
      <c r="B1969" t="s">
        <v>3075</v>
      </c>
      <c r="C1969" s="1">
        <f>VLOOKUP(A1969,Papers[],3,FALSE)</f>
        <v>2008</v>
      </c>
    </row>
    <row r="1970" spans="1:3">
      <c r="A1970" s="3">
        <v>928</v>
      </c>
      <c r="B1970" t="s">
        <v>3082</v>
      </c>
      <c r="C1970" s="1">
        <f>VLOOKUP(A1970,Papers[],3,FALSE)</f>
        <v>2009</v>
      </c>
    </row>
    <row r="1971" spans="1:3">
      <c r="A1971" s="3">
        <v>929</v>
      </c>
      <c r="B1971" t="s">
        <v>3085</v>
      </c>
      <c r="C1971" s="1">
        <f>VLOOKUP(A1971,Papers[],3,FALSE)</f>
        <v>2005</v>
      </c>
    </row>
    <row r="1972" spans="1:3">
      <c r="A1972" s="3">
        <v>929</v>
      </c>
      <c r="B1972" t="s">
        <v>3086</v>
      </c>
      <c r="C1972" s="1">
        <f>VLOOKUP(A1972,Papers[],3,FALSE)</f>
        <v>2005</v>
      </c>
    </row>
    <row r="1973" spans="1:3">
      <c r="A1973" s="3">
        <v>930</v>
      </c>
      <c r="B1973" t="s">
        <v>3090</v>
      </c>
      <c r="C1973" s="1">
        <f>VLOOKUP(A1973,Papers[],3,FALSE)</f>
        <v>2004</v>
      </c>
    </row>
    <row r="1974" spans="1:3">
      <c r="A1974" s="3">
        <v>930</v>
      </c>
      <c r="B1974" t="s">
        <v>3089</v>
      </c>
      <c r="C1974" s="1">
        <f>VLOOKUP(A1974,Papers[],3,FALSE)</f>
        <v>2004</v>
      </c>
    </row>
    <row r="1975" spans="1:3">
      <c r="A1975" s="3">
        <v>931</v>
      </c>
      <c r="B1975" t="s">
        <v>102</v>
      </c>
      <c r="C1975" s="1">
        <f>VLOOKUP(A1975,Papers[],3,FALSE)</f>
        <v>2006</v>
      </c>
    </row>
    <row r="1976" spans="1:3">
      <c r="A1976" s="3">
        <v>931</v>
      </c>
      <c r="B1976" t="s">
        <v>3093</v>
      </c>
      <c r="C1976" s="1">
        <f>VLOOKUP(A1976,Papers[],3,FALSE)</f>
        <v>2006</v>
      </c>
    </row>
    <row r="1977" spans="1:3">
      <c r="A1977" s="3">
        <v>933</v>
      </c>
      <c r="B1977" t="s">
        <v>3097</v>
      </c>
      <c r="C1977" s="1">
        <f>VLOOKUP(A1977,Papers[],3,FALSE)</f>
        <v>2008</v>
      </c>
    </row>
    <row r="1978" spans="1:3">
      <c r="A1978" s="3">
        <v>933</v>
      </c>
      <c r="B1978" t="s">
        <v>1199</v>
      </c>
      <c r="C1978" s="1">
        <f>VLOOKUP(A1978,Papers[],3,FALSE)</f>
        <v>2008</v>
      </c>
    </row>
    <row r="1979" spans="1:3">
      <c r="A1979" s="3">
        <v>933</v>
      </c>
      <c r="B1979" t="s">
        <v>795</v>
      </c>
      <c r="C1979" s="1">
        <f>VLOOKUP(A1979,Papers[],3,FALSE)</f>
        <v>2008</v>
      </c>
    </row>
    <row r="1980" spans="1:3">
      <c r="A1980" s="3">
        <v>933</v>
      </c>
      <c r="B1980" t="s">
        <v>1200</v>
      </c>
      <c r="C1980" s="1">
        <f>VLOOKUP(A1980,Papers[],3,FALSE)</f>
        <v>2008</v>
      </c>
    </row>
    <row r="1981" spans="1:3">
      <c r="A1981" s="3">
        <v>934</v>
      </c>
      <c r="B1981" t="s">
        <v>475</v>
      </c>
      <c r="C1981" s="1">
        <f>VLOOKUP(A1981,Papers[],3,FALSE)</f>
        <v>2009</v>
      </c>
    </row>
    <row r="1982" spans="1:3">
      <c r="A1982" s="3">
        <v>934</v>
      </c>
      <c r="B1982" t="s">
        <v>358</v>
      </c>
      <c r="C1982" s="1">
        <f>VLOOKUP(A1982,Papers[],3,FALSE)</f>
        <v>2009</v>
      </c>
    </row>
    <row r="1983" spans="1:3">
      <c r="A1983" s="3">
        <v>935</v>
      </c>
      <c r="B1983" t="s">
        <v>3103</v>
      </c>
      <c r="C1983" s="1">
        <f>VLOOKUP(A1983,Papers[],3,FALSE)</f>
        <v>2004</v>
      </c>
    </row>
    <row r="1984" spans="1:3">
      <c r="A1984" s="3">
        <v>935</v>
      </c>
      <c r="B1984" t="s">
        <v>3104</v>
      </c>
      <c r="C1984" s="1">
        <f>VLOOKUP(A1984,Papers[],3,FALSE)</f>
        <v>2004</v>
      </c>
    </row>
    <row r="1985" spans="1:3">
      <c r="A1985" s="3">
        <v>936</v>
      </c>
      <c r="B1985" t="s">
        <v>1424</v>
      </c>
      <c r="C1985" s="1">
        <f>VLOOKUP(A1985,Papers[],3,FALSE)</f>
        <v>2005</v>
      </c>
    </row>
    <row r="1986" spans="1:3">
      <c r="A1986" s="3">
        <v>936</v>
      </c>
      <c r="B1986" t="s">
        <v>868</v>
      </c>
      <c r="C1986" s="1">
        <f>VLOOKUP(A1986,Papers[],3,FALSE)</f>
        <v>2005</v>
      </c>
    </row>
    <row r="1987" spans="1:3">
      <c r="A1987" s="3">
        <v>936</v>
      </c>
      <c r="B1987" t="s">
        <v>867</v>
      </c>
      <c r="C1987" s="1">
        <f>VLOOKUP(A1987,Papers[],3,FALSE)</f>
        <v>2005</v>
      </c>
    </row>
    <row r="1988" spans="1:3">
      <c r="A1988" s="3">
        <v>936</v>
      </c>
      <c r="B1988" t="s">
        <v>923</v>
      </c>
      <c r="C1988" s="1">
        <f>VLOOKUP(A1988,Papers[],3,FALSE)</f>
        <v>2005</v>
      </c>
    </row>
    <row r="1989" spans="1:3">
      <c r="A1989" s="3">
        <v>936</v>
      </c>
      <c r="B1989" t="s">
        <v>3107</v>
      </c>
      <c r="C1989" s="1">
        <f>VLOOKUP(A1989,Papers[],3,FALSE)</f>
        <v>2005</v>
      </c>
    </row>
    <row r="1990" spans="1:3">
      <c r="A1990" s="3">
        <v>936</v>
      </c>
      <c r="B1990" t="s">
        <v>1425</v>
      </c>
      <c r="C1990" s="1">
        <f>VLOOKUP(A1990,Papers[],3,FALSE)</f>
        <v>2005</v>
      </c>
    </row>
    <row r="1991" spans="1:3">
      <c r="A1991" s="3">
        <v>939</v>
      </c>
      <c r="B1991" t="s">
        <v>3110</v>
      </c>
      <c r="C1991" s="1">
        <f>VLOOKUP(A1991,Papers[],3,FALSE)</f>
        <v>2005</v>
      </c>
    </row>
    <row r="1992" spans="1:3">
      <c r="A1992" s="3">
        <v>939</v>
      </c>
      <c r="B1992" t="s">
        <v>3111</v>
      </c>
      <c r="C1992" s="1">
        <f>VLOOKUP(A1992,Papers[],3,FALSE)</f>
        <v>2005</v>
      </c>
    </row>
    <row r="1993" spans="1:3">
      <c r="A1993" s="3">
        <v>940</v>
      </c>
      <c r="B1993" t="s">
        <v>3116</v>
      </c>
      <c r="C1993" s="1">
        <f>VLOOKUP(A1993,Papers[],3,FALSE)</f>
        <v>2003</v>
      </c>
    </row>
    <row r="1994" spans="1:3">
      <c r="A1994" s="3">
        <v>940</v>
      </c>
      <c r="B1994" t="s">
        <v>1531</v>
      </c>
      <c r="C1994" s="1">
        <f>VLOOKUP(A1994,Papers[],3,FALSE)</f>
        <v>2003</v>
      </c>
    </row>
    <row r="1995" spans="1:3">
      <c r="A1995" s="3">
        <v>940</v>
      </c>
      <c r="B1995" t="s">
        <v>3114</v>
      </c>
      <c r="C1995" s="1">
        <f>VLOOKUP(A1995,Papers[],3,FALSE)</f>
        <v>2003</v>
      </c>
    </row>
    <row r="1996" spans="1:3">
      <c r="A1996" s="3">
        <v>940</v>
      </c>
      <c r="B1996" t="s">
        <v>3115</v>
      </c>
      <c r="C1996" s="1">
        <f>VLOOKUP(A1996,Papers[],3,FALSE)</f>
        <v>2003</v>
      </c>
    </row>
    <row r="1997" spans="1:3">
      <c r="A1997" s="3">
        <v>941</v>
      </c>
      <c r="B1997" t="s">
        <v>3056</v>
      </c>
      <c r="C1997" s="1">
        <f>VLOOKUP(A1997,Papers[],3,FALSE)</f>
        <v>2005</v>
      </c>
    </row>
    <row r="1998" spans="1:3">
      <c r="A1998" s="3">
        <v>941</v>
      </c>
      <c r="B1998" t="s">
        <v>414</v>
      </c>
      <c r="C1998" s="1">
        <f>VLOOKUP(A1998,Papers[],3,FALSE)</f>
        <v>2005</v>
      </c>
    </row>
    <row r="1999" spans="1:3">
      <c r="A1999" s="3">
        <v>941</v>
      </c>
      <c r="B1999" t="s">
        <v>3119</v>
      </c>
      <c r="C1999" s="1">
        <f>VLOOKUP(A1999,Papers[],3,FALSE)</f>
        <v>2005</v>
      </c>
    </row>
    <row r="2000" spans="1:3">
      <c r="A2000" s="3">
        <v>941</v>
      </c>
      <c r="B2000" t="s">
        <v>2508</v>
      </c>
      <c r="C2000" s="1">
        <f>VLOOKUP(A2000,Papers[],3,FALSE)</f>
        <v>2005</v>
      </c>
    </row>
    <row r="2001" spans="1:3">
      <c r="A2001" s="3">
        <v>943</v>
      </c>
      <c r="B2001" t="s">
        <v>35</v>
      </c>
      <c r="C2001" s="1">
        <f>VLOOKUP(A2001,Papers[],3,FALSE)</f>
        <v>2006</v>
      </c>
    </row>
    <row r="2002" spans="1:3">
      <c r="A2002" s="3">
        <v>943</v>
      </c>
      <c r="B2002" t="s">
        <v>3122</v>
      </c>
      <c r="C2002" s="1">
        <f>VLOOKUP(A2002,Papers[],3,FALSE)</f>
        <v>2006</v>
      </c>
    </row>
    <row r="2003" spans="1:3">
      <c r="A2003" s="3">
        <v>943</v>
      </c>
      <c r="B2003" t="s">
        <v>36</v>
      </c>
      <c r="C2003" s="1">
        <f>VLOOKUP(A2003,Papers[],3,FALSE)</f>
        <v>2006</v>
      </c>
    </row>
    <row r="2004" spans="1:3">
      <c r="A2004" s="3">
        <v>948</v>
      </c>
      <c r="B2004" t="s">
        <v>3125</v>
      </c>
      <c r="C2004" s="1">
        <f>VLOOKUP(A2004,Papers[],3,FALSE)</f>
        <v>2008</v>
      </c>
    </row>
    <row r="2005" spans="1:3">
      <c r="A2005" s="3">
        <v>948</v>
      </c>
      <c r="B2005" t="s">
        <v>1131</v>
      </c>
      <c r="C2005" s="1">
        <f>VLOOKUP(A2005,Papers[],3,FALSE)</f>
        <v>2008</v>
      </c>
    </row>
    <row r="2006" spans="1:3">
      <c r="A2006" s="3">
        <v>949</v>
      </c>
      <c r="B2006" t="s">
        <v>818</v>
      </c>
      <c r="C2006" s="1">
        <f>VLOOKUP(A2006,Papers[],3,FALSE)</f>
        <v>1997</v>
      </c>
    </row>
    <row r="2007" spans="1:3">
      <c r="A2007" s="3">
        <v>956</v>
      </c>
      <c r="B2007" t="s">
        <v>3131</v>
      </c>
      <c r="C2007" s="1">
        <f>VLOOKUP(A2007,Papers[],3,FALSE)</f>
        <v>2011</v>
      </c>
    </row>
    <row r="2008" spans="1:3">
      <c r="A2008" s="3">
        <v>956</v>
      </c>
      <c r="B2008" t="s">
        <v>3130</v>
      </c>
      <c r="C2008" s="1">
        <f>VLOOKUP(A2008,Papers[],3,FALSE)</f>
        <v>2011</v>
      </c>
    </row>
    <row r="2009" spans="1:3">
      <c r="A2009" s="3">
        <v>956</v>
      </c>
      <c r="B2009" t="s">
        <v>3129</v>
      </c>
      <c r="C2009" s="1">
        <f>VLOOKUP(A2009,Papers[],3,FALSE)</f>
        <v>2011</v>
      </c>
    </row>
    <row r="2010" spans="1:3">
      <c r="A2010" s="3">
        <v>958</v>
      </c>
      <c r="B2010" t="s">
        <v>3138</v>
      </c>
      <c r="C2010" s="1">
        <f>VLOOKUP(A2010,Papers[],3,FALSE)</f>
        <v>2011</v>
      </c>
    </row>
    <row r="2011" spans="1:3">
      <c r="A2011" s="3">
        <v>958</v>
      </c>
      <c r="B2011" t="s">
        <v>3135</v>
      </c>
      <c r="C2011" s="1">
        <f>VLOOKUP(A2011,Papers[],3,FALSE)</f>
        <v>2011</v>
      </c>
    </row>
    <row r="2012" spans="1:3">
      <c r="A2012" s="3">
        <v>958</v>
      </c>
      <c r="B2012" t="s">
        <v>3136</v>
      </c>
      <c r="C2012" s="1">
        <f>VLOOKUP(A2012,Papers[],3,FALSE)</f>
        <v>2011</v>
      </c>
    </row>
    <row r="2013" spans="1:3">
      <c r="A2013" s="3">
        <v>958</v>
      </c>
      <c r="B2013" t="s">
        <v>3139</v>
      </c>
      <c r="C2013" s="1">
        <f>VLOOKUP(A2013,Papers[],3,FALSE)</f>
        <v>2011</v>
      </c>
    </row>
    <row r="2014" spans="1:3">
      <c r="A2014" s="3">
        <v>958</v>
      </c>
      <c r="B2014" t="s">
        <v>3137</v>
      </c>
      <c r="C2014" s="1">
        <f>VLOOKUP(A2014,Papers[],3,FALSE)</f>
        <v>2011</v>
      </c>
    </row>
    <row r="2015" spans="1:3">
      <c r="A2015" s="3">
        <v>959</v>
      </c>
      <c r="B2015" t="s">
        <v>3143</v>
      </c>
      <c r="C2015" s="1">
        <f>VLOOKUP(A2015,Papers[],3,FALSE)</f>
        <v>2005</v>
      </c>
    </row>
    <row r="2016" spans="1:3">
      <c r="A2016" s="3">
        <v>959</v>
      </c>
      <c r="B2016" t="s">
        <v>3142</v>
      </c>
      <c r="C2016" s="1">
        <f>VLOOKUP(A2016,Papers[],3,FALSE)</f>
        <v>2005</v>
      </c>
    </row>
    <row r="2017" spans="1:3">
      <c r="A2017" s="3">
        <v>961</v>
      </c>
      <c r="B2017" t="s">
        <v>3147</v>
      </c>
      <c r="C2017" s="1">
        <f>VLOOKUP(A2017,Papers[],3,FALSE)</f>
        <v>2008</v>
      </c>
    </row>
    <row r="2018" spans="1:3">
      <c r="A2018" s="3">
        <v>961</v>
      </c>
      <c r="B2018" t="s">
        <v>3148</v>
      </c>
      <c r="C2018" s="1">
        <f>VLOOKUP(A2018,Papers[],3,FALSE)</f>
        <v>2008</v>
      </c>
    </row>
    <row r="2019" spans="1:3">
      <c r="A2019" s="3">
        <v>961</v>
      </c>
      <c r="B2019" t="s">
        <v>588</v>
      </c>
      <c r="C2019" s="1">
        <f>VLOOKUP(A2019,Papers[],3,FALSE)</f>
        <v>2008</v>
      </c>
    </row>
    <row r="2020" spans="1:3">
      <c r="A2020" s="3">
        <v>961</v>
      </c>
      <c r="B2020" t="s">
        <v>3149</v>
      </c>
      <c r="C2020" s="1">
        <f>VLOOKUP(A2020,Papers[],3,FALSE)</f>
        <v>2008</v>
      </c>
    </row>
    <row r="2021" spans="1:3">
      <c r="A2021" s="3">
        <v>961</v>
      </c>
      <c r="B2021" t="s">
        <v>3150</v>
      </c>
      <c r="C2021" s="1">
        <f>VLOOKUP(A2021,Papers[],3,FALSE)</f>
        <v>2008</v>
      </c>
    </row>
    <row r="2022" spans="1:3">
      <c r="A2022" s="3">
        <v>962</v>
      </c>
      <c r="B2022" t="s">
        <v>1713</v>
      </c>
      <c r="C2022" s="1">
        <f>VLOOKUP(A2022,Papers[],3,FALSE)</f>
        <v>2008</v>
      </c>
    </row>
    <row r="2023" spans="1:3">
      <c r="A2023" s="3">
        <v>962</v>
      </c>
      <c r="B2023" t="s">
        <v>95</v>
      </c>
      <c r="C2023" s="1">
        <f>VLOOKUP(A2023,Papers[],3,FALSE)</f>
        <v>2008</v>
      </c>
    </row>
    <row r="2024" spans="1:3">
      <c r="A2024" s="3">
        <v>962</v>
      </c>
      <c r="B2024" t="s">
        <v>50</v>
      </c>
      <c r="C2024" s="1">
        <f>VLOOKUP(A2024,Papers[],3,FALSE)</f>
        <v>2008</v>
      </c>
    </row>
    <row r="2025" spans="1:3">
      <c r="A2025" s="3">
        <v>962</v>
      </c>
      <c r="B2025" t="s">
        <v>2127</v>
      </c>
      <c r="C2025" s="1">
        <f>VLOOKUP(A2025,Papers[],3,FALSE)</f>
        <v>2008</v>
      </c>
    </row>
    <row r="2026" spans="1:3">
      <c r="A2026" s="3">
        <v>963</v>
      </c>
      <c r="B2026" t="s">
        <v>3156</v>
      </c>
      <c r="C2026" s="1">
        <f>VLOOKUP(A2026,Papers[],3,FALSE)</f>
        <v>2006</v>
      </c>
    </row>
    <row r="2027" spans="1:3">
      <c r="A2027" s="3">
        <v>963</v>
      </c>
      <c r="B2027" t="s">
        <v>3155</v>
      </c>
      <c r="C2027" s="1">
        <f>VLOOKUP(A2027,Papers[],3,FALSE)</f>
        <v>2006</v>
      </c>
    </row>
    <row r="2028" spans="1:3">
      <c r="A2028" s="3">
        <v>966</v>
      </c>
      <c r="B2028" t="s">
        <v>575</v>
      </c>
      <c r="C2028" s="1">
        <f>VLOOKUP(A2028,Papers[],3,FALSE)</f>
        <v>2007</v>
      </c>
    </row>
    <row r="2029" spans="1:3">
      <c r="A2029" s="3">
        <v>966</v>
      </c>
      <c r="B2029" t="s">
        <v>1228</v>
      </c>
      <c r="C2029" s="1">
        <f>VLOOKUP(A2029,Papers[],3,FALSE)</f>
        <v>2007</v>
      </c>
    </row>
    <row r="2030" spans="1:3">
      <c r="A2030" s="3">
        <v>966</v>
      </c>
      <c r="B2030" t="s">
        <v>1226</v>
      </c>
      <c r="C2030" s="1">
        <f>VLOOKUP(A2030,Papers[],3,FALSE)</f>
        <v>2007</v>
      </c>
    </row>
    <row r="2031" spans="1:3">
      <c r="A2031" s="3">
        <v>966</v>
      </c>
      <c r="B2031" t="s">
        <v>1227</v>
      </c>
      <c r="C2031" s="1">
        <f>VLOOKUP(A2031,Papers[],3,FALSE)</f>
        <v>2007</v>
      </c>
    </row>
    <row r="2032" spans="1:3">
      <c r="A2032" s="3">
        <v>967</v>
      </c>
      <c r="B2032" t="s">
        <v>3164</v>
      </c>
      <c r="C2032" s="1">
        <f>VLOOKUP(A2032,Papers[],3,FALSE)</f>
        <v>2007</v>
      </c>
    </row>
    <row r="2033" spans="1:3">
      <c r="A2033" s="3">
        <v>967</v>
      </c>
      <c r="B2033" t="s">
        <v>3162</v>
      </c>
      <c r="C2033" s="1">
        <f>VLOOKUP(A2033,Papers[],3,FALSE)</f>
        <v>2007</v>
      </c>
    </row>
    <row r="2034" spans="1:3">
      <c r="A2034" s="3">
        <v>967</v>
      </c>
      <c r="B2034" t="s">
        <v>3165</v>
      </c>
      <c r="C2034" s="1">
        <f>VLOOKUP(A2034,Papers[],3,FALSE)</f>
        <v>2007</v>
      </c>
    </row>
    <row r="2035" spans="1:3">
      <c r="A2035" s="3">
        <v>967</v>
      </c>
      <c r="B2035" t="s">
        <v>3163</v>
      </c>
      <c r="C2035" s="1">
        <f>VLOOKUP(A2035,Papers[],3,FALSE)</f>
        <v>2007</v>
      </c>
    </row>
    <row r="2036" spans="1:3">
      <c r="A2036" s="3">
        <v>968</v>
      </c>
      <c r="B2036" t="s">
        <v>743</v>
      </c>
      <c r="C2036" s="1">
        <f>VLOOKUP(A2036,Papers[],3,FALSE)</f>
        <v>2007</v>
      </c>
    </row>
    <row r="2037" spans="1:3">
      <c r="A2037" s="3">
        <v>968</v>
      </c>
      <c r="B2037" t="s">
        <v>3168</v>
      </c>
      <c r="C2037" s="1">
        <f>VLOOKUP(A2037,Papers[],3,FALSE)</f>
        <v>2007</v>
      </c>
    </row>
    <row r="2038" spans="1:3">
      <c r="A2038" s="3">
        <v>969</v>
      </c>
      <c r="B2038" t="s">
        <v>3171</v>
      </c>
      <c r="C2038" s="1">
        <f>VLOOKUP(A2038,Papers[],3,FALSE)</f>
        <v>2007</v>
      </c>
    </row>
    <row r="2039" spans="1:3">
      <c r="A2039" s="3">
        <v>971</v>
      </c>
      <c r="B2039" t="s">
        <v>3177</v>
      </c>
      <c r="C2039" s="1">
        <f>VLOOKUP(A2039,Papers[],3,FALSE)</f>
        <v>2006</v>
      </c>
    </row>
    <row r="2040" spans="1:3">
      <c r="A2040" s="3">
        <v>971</v>
      </c>
      <c r="B2040" t="s">
        <v>3175</v>
      </c>
      <c r="C2040" s="1">
        <f>VLOOKUP(A2040,Papers[],3,FALSE)</f>
        <v>2006</v>
      </c>
    </row>
    <row r="2041" spans="1:3">
      <c r="A2041" s="3">
        <v>971</v>
      </c>
      <c r="B2041" t="s">
        <v>3176</v>
      </c>
      <c r="C2041" s="1">
        <f>VLOOKUP(A2041,Papers[],3,FALSE)</f>
        <v>2006</v>
      </c>
    </row>
    <row r="2042" spans="1:3">
      <c r="A2042" s="3">
        <v>974</v>
      </c>
      <c r="B2042" t="s">
        <v>420</v>
      </c>
      <c r="C2042" s="1">
        <f>VLOOKUP(A2042,Papers[],3,FALSE)</f>
        <v>2005</v>
      </c>
    </row>
    <row r="2043" spans="1:3">
      <c r="A2043" s="3">
        <v>974</v>
      </c>
      <c r="B2043" t="s">
        <v>3180</v>
      </c>
      <c r="C2043" s="1">
        <f>VLOOKUP(A2043,Papers[],3,FALSE)</f>
        <v>2005</v>
      </c>
    </row>
    <row r="2044" spans="1:3">
      <c r="A2044" s="3">
        <v>976</v>
      </c>
      <c r="B2044" t="s">
        <v>3183</v>
      </c>
      <c r="C2044" s="1">
        <f>VLOOKUP(A2044,Papers[],3,FALSE)</f>
        <v>2003</v>
      </c>
    </row>
    <row r="2045" spans="1:3">
      <c r="A2045" s="3">
        <v>976</v>
      </c>
      <c r="B2045" t="s">
        <v>17</v>
      </c>
      <c r="C2045" s="1">
        <f>VLOOKUP(A2045,Papers[],3,FALSE)</f>
        <v>2003</v>
      </c>
    </row>
    <row r="2046" spans="1:3">
      <c r="A2046" s="3">
        <v>976</v>
      </c>
      <c r="B2046" t="s">
        <v>18</v>
      </c>
      <c r="C2046" s="1">
        <f>VLOOKUP(A2046,Papers[],3,FALSE)</f>
        <v>2003</v>
      </c>
    </row>
    <row r="2047" spans="1:3">
      <c r="A2047" s="3">
        <v>976</v>
      </c>
      <c r="B2047" t="s">
        <v>1027</v>
      </c>
      <c r="C2047" s="1">
        <f>VLOOKUP(A2047,Papers[],3,FALSE)</f>
        <v>2003</v>
      </c>
    </row>
    <row r="2048" spans="1:3">
      <c r="A2048" s="3">
        <v>978</v>
      </c>
      <c r="B2048" t="s">
        <v>2288</v>
      </c>
      <c r="C2048" s="1">
        <f>VLOOKUP(A2048,Papers[],3,FALSE)</f>
        <v>2009</v>
      </c>
    </row>
    <row r="2049" spans="1:3">
      <c r="A2049" s="3">
        <v>978</v>
      </c>
      <c r="B2049" t="s">
        <v>2289</v>
      </c>
      <c r="C2049" s="1">
        <f>VLOOKUP(A2049,Papers[],3,FALSE)</f>
        <v>2009</v>
      </c>
    </row>
    <row r="2050" spans="1:3">
      <c r="A2050" s="3">
        <v>978</v>
      </c>
      <c r="B2050" t="s">
        <v>2287</v>
      </c>
      <c r="C2050" s="1">
        <f>VLOOKUP(A2050,Papers[],3,FALSE)</f>
        <v>2009</v>
      </c>
    </row>
    <row r="2051" spans="1:3">
      <c r="A2051" s="3">
        <v>979</v>
      </c>
      <c r="B2051" t="s">
        <v>48</v>
      </c>
      <c r="C2051" s="1">
        <f>VLOOKUP(A2051,Papers[],3,FALSE)</f>
        <v>2008</v>
      </c>
    </row>
    <row r="2052" spans="1:3">
      <c r="A2052" s="3">
        <v>979</v>
      </c>
      <c r="B2052" t="s">
        <v>50</v>
      </c>
      <c r="C2052" s="1">
        <f>VLOOKUP(A2052,Papers[],3,FALSE)</f>
        <v>2008</v>
      </c>
    </row>
    <row r="2053" spans="1:3">
      <c r="A2053" s="3">
        <v>979</v>
      </c>
      <c r="B2053" t="s">
        <v>47</v>
      </c>
      <c r="C2053" s="1">
        <f>VLOOKUP(A2053,Papers[],3,FALSE)</f>
        <v>2008</v>
      </c>
    </row>
    <row r="2054" spans="1:3">
      <c r="A2054" s="3">
        <v>980</v>
      </c>
      <c r="B2054" t="s">
        <v>1017</v>
      </c>
      <c r="C2054" s="1">
        <f>VLOOKUP(A2054,Papers[],3,FALSE)</f>
        <v>2008</v>
      </c>
    </row>
    <row r="2055" spans="1:3">
      <c r="A2055" s="3">
        <v>980</v>
      </c>
      <c r="B2055" t="s">
        <v>1016</v>
      </c>
      <c r="C2055" s="1">
        <f>VLOOKUP(A2055,Papers[],3,FALSE)</f>
        <v>2008</v>
      </c>
    </row>
    <row r="2056" spans="1:3">
      <c r="A2056" s="3">
        <v>981</v>
      </c>
      <c r="B2056" t="s">
        <v>3192</v>
      </c>
      <c r="C2056" s="1">
        <f>VLOOKUP(A2056,Papers[],3,FALSE)</f>
        <v>2007</v>
      </c>
    </row>
    <row r="2057" spans="1:3">
      <c r="A2057" s="3">
        <v>981</v>
      </c>
      <c r="B2057" t="s">
        <v>3193</v>
      </c>
      <c r="C2057" s="1">
        <f>VLOOKUP(A2057,Papers[],3,FALSE)</f>
        <v>2007</v>
      </c>
    </row>
    <row r="2058" spans="1:3">
      <c r="A2058" s="3">
        <v>984</v>
      </c>
      <c r="B2058" t="s">
        <v>3197</v>
      </c>
      <c r="C2058" s="1">
        <f>VLOOKUP(A2058,Papers[],3,FALSE)</f>
        <v>2007</v>
      </c>
    </row>
    <row r="2059" spans="1:3">
      <c r="A2059" s="3">
        <v>984</v>
      </c>
      <c r="B2059" t="s">
        <v>3198</v>
      </c>
      <c r="C2059" s="1">
        <f>VLOOKUP(A2059,Papers[],3,FALSE)</f>
        <v>2007</v>
      </c>
    </row>
    <row r="2060" spans="1:3">
      <c r="A2060" s="3">
        <v>985</v>
      </c>
      <c r="B2060" t="s">
        <v>1997</v>
      </c>
      <c r="C2060" s="1">
        <f>VLOOKUP(A2060,Papers[],3,FALSE)</f>
        <v>2007</v>
      </c>
    </row>
    <row r="2061" spans="1:3">
      <c r="A2061" s="3">
        <v>988</v>
      </c>
      <c r="B2061" t="s">
        <v>3147</v>
      </c>
      <c r="C2061" s="1">
        <f>VLOOKUP(A2061,Papers[],3,FALSE)</f>
        <v>2010</v>
      </c>
    </row>
    <row r="2062" spans="1:3">
      <c r="A2062" s="3">
        <v>988</v>
      </c>
      <c r="B2062" t="s">
        <v>3148</v>
      </c>
      <c r="C2062" s="1">
        <f>VLOOKUP(A2062,Papers[],3,FALSE)</f>
        <v>2010</v>
      </c>
    </row>
    <row r="2063" spans="1:3">
      <c r="A2063" s="3">
        <v>988</v>
      </c>
      <c r="B2063" t="s">
        <v>588</v>
      </c>
      <c r="C2063" s="1">
        <f>VLOOKUP(A2063,Papers[],3,FALSE)</f>
        <v>2010</v>
      </c>
    </row>
    <row r="2064" spans="1:3">
      <c r="A2064" s="3">
        <v>988</v>
      </c>
      <c r="B2064" t="s">
        <v>3149</v>
      </c>
      <c r="C2064" s="1">
        <f>VLOOKUP(A2064,Papers[],3,FALSE)</f>
        <v>2010</v>
      </c>
    </row>
    <row r="2065" spans="1:3">
      <c r="A2065" s="3">
        <v>988</v>
      </c>
      <c r="B2065" t="s">
        <v>3150</v>
      </c>
      <c r="C2065" s="1">
        <f>VLOOKUP(A2065,Papers[],3,FALSE)</f>
        <v>2010</v>
      </c>
    </row>
    <row r="2066" spans="1:3">
      <c r="A2066" s="3">
        <v>990</v>
      </c>
      <c r="B2066" t="s">
        <v>3207</v>
      </c>
      <c r="C2066" s="1">
        <f>VLOOKUP(A2066,Papers[],3,FALSE)</f>
        <v>2008</v>
      </c>
    </row>
    <row r="2067" spans="1:3">
      <c r="A2067" s="3">
        <v>990</v>
      </c>
      <c r="B2067" t="s">
        <v>1977</v>
      </c>
      <c r="C2067" s="1">
        <f>VLOOKUP(A2067,Papers[],3,FALSE)</f>
        <v>2008</v>
      </c>
    </row>
    <row r="2068" spans="1:3">
      <c r="A2068" s="3">
        <v>990</v>
      </c>
      <c r="B2068" t="s">
        <v>3206</v>
      </c>
      <c r="C2068" s="1">
        <f>VLOOKUP(A2068,Papers[],3,FALSE)</f>
        <v>2008</v>
      </c>
    </row>
    <row r="2069" spans="1:3">
      <c r="A2069" s="3">
        <v>990</v>
      </c>
      <c r="B2069" t="s">
        <v>50</v>
      </c>
      <c r="C2069" s="1">
        <f>VLOOKUP(A2069,Papers[],3,FALSE)</f>
        <v>2008</v>
      </c>
    </row>
    <row r="2070" spans="1:3">
      <c r="A2070" s="3">
        <v>991</v>
      </c>
      <c r="B2070" t="s">
        <v>3212</v>
      </c>
      <c r="C2070" s="1">
        <f>VLOOKUP(A2070,Papers[],3,FALSE)</f>
        <v>2008</v>
      </c>
    </row>
    <row r="2071" spans="1:3">
      <c r="A2071" s="3">
        <v>991</v>
      </c>
      <c r="B2071" t="s">
        <v>3211</v>
      </c>
      <c r="C2071" s="1">
        <f>VLOOKUP(A2071,Papers[],3,FALSE)</f>
        <v>2008</v>
      </c>
    </row>
    <row r="2072" spans="1:3">
      <c r="A2072" s="3">
        <v>991</v>
      </c>
      <c r="B2072" t="s">
        <v>3213</v>
      </c>
      <c r="C2072" s="1">
        <f>VLOOKUP(A2072,Papers[],3,FALSE)</f>
        <v>2008</v>
      </c>
    </row>
    <row r="2073" spans="1:3">
      <c r="A2073" s="3">
        <v>991</v>
      </c>
      <c r="B2073" t="s">
        <v>3210</v>
      </c>
      <c r="C2073" s="1">
        <f>VLOOKUP(A2073,Papers[],3,FALSE)</f>
        <v>2008</v>
      </c>
    </row>
    <row r="2074" spans="1:3">
      <c r="A2074" s="3">
        <v>991</v>
      </c>
      <c r="B2074" t="s">
        <v>2055</v>
      </c>
      <c r="C2074" s="1">
        <f>VLOOKUP(A2074,Papers[],3,FALSE)</f>
        <v>2008</v>
      </c>
    </row>
    <row r="2075" spans="1:3">
      <c r="A2075" s="3">
        <v>992</v>
      </c>
      <c r="B2075" t="s">
        <v>3217</v>
      </c>
      <c r="C2075" s="1">
        <f>VLOOKUP(A2075,Papers[],3,FALSE)</f>
        <v>2011</v>
      </c>
    </row>
    <row r="2076" spans="1:3">
      <c r="A2076" s="3">
        <v>992</v>
      </c>
      <c r="B2076" t="s">
        <v>3216</v>
      </c>
      <c r="C2076" s="1">
        <f>VLOOKUP(A2076,Papers[],3,FALSE)</f>
        <v>2011</v>
      </c>
    </row>
    <row r="2077" spans="1:3">
      <c r="A2077" s="3">
        <v>992</v>
      </c>
      <c r="B2077" t="s">
        <v>50</v>
      </c>
      <c r="C2077" s="1">
        <f>VLOOKUP(A2077,Papers[],3,FALSE)</f>
        <v>2011</v>
      </c>
    </row>
    <row r="2078" spans="1:3">
      <c r="A2078" s="3">
        <v>995</v>
      </c>
      <c r="B2078" t="s">
        <v>814</v>
      </c>
      <c r="C2078" s="1">
        <f>VLOOKUP(A2078,Papers[],3,FALSE)</f>
        <v>1999</v>
      </c>
    </row>
    <row r="2079" spans="1:3">
      <c r="A2079" s="3">
        <v>995</v>
      </c>
      <c r="B2079" t="s">
        <v>816</v>
      </c>
      <c r="C2079" s="1">
        <f>VLOOKUP(A2079,Papers[],3,FALSE)</f>
        <v>1999</v>
      </c>
    </row>
    <row r="2080" spans="1:3">
      <c r="A2080" s="3">
        <v>995</v>
      </c>
      <c r="B2080" t="s">
        <v>3220</v>
      </c>
      <c r="C2080" s="1">
        <f>VLOOKUP(A2080,Papers[],3,FALSE)</f>
        <v>1999</v>
      </c>
    </row>
    <row r="2081" spans="1:3">
      <c r="A2081" s="3">
        <v>996</v>
      </c>
      <c r="B2081" t="s">
        <v>2072</v>
      </c>
      <c r="C2081" s="1">
        <f>VLOOKUP(A2081,Papers[],3,FALSE)</f>
        <v>2009</v>
      </c>
    </row>
    <row r="2082" spans="1:3">
      <c r="A2082" s="3">
        <v>998</v>
      </c>
      <c r="B2082" t="s">
        <v>3225</v>
      </c>
      <c r="C2082" s="1">
        <f>VLOOKUP(A2082,Papers[],3,FALSE)</f>
        <v>2011</v>
      </c>
    </row>
    <row r="2083" spans="1:3">
      <c r="A2083" s="3">
        <v>999</v>
      </c>
      <c r="B2083" t="s">
        <v>36</v>
      </c>
      <c r="C2083" s="1">
        <f>VLOOKUP(A2083,Papers[],3,FALSE)</f>
        <v>2008</v>
      </c>
    </row>
    <row r="2084" spans="1:3">
      <c r="A2084" s="3">
        <v>1001</v>
      </c>
      <c r="B2084" t="s">
        <v>3231</v>
      </c>
      <c r="C2084" s="1">
        <f>VLOOKUP(A2084,Papers[],3,FALSE)</f>
        <v>2009</v>
      </c>
    </row>
    <row r="2085" spans="1:3">
      <c r="A2085" s="3">
        <v>1001</v>
      </c>
      <c r="B2085" t="s">
        <v>3233</v>
      </c>
      <c r="C2085" s="1">
        <f>VLOOKUP(A2085,Papers[],3,FALSE)</f>
        <v>2009</v>
      </c>
    </row>
    <row r="2086" spans="1:3">
      <c r="A2086" s="3">
        <v>1001</v>
      </c>
      <c r="B2086" t="s">
        <v>3232</v>
      </c>
      <c r="C2086" s="1">
        <f>VLOOKUP(A2086,Papers[],3,FALSE)</f>
        <v>2009</v>
      </c>
    </row>
    <row r="2087" spans="1:3">
      <c r="A2087" s="3">
        <v>1003</v>
      </c>
      <c r="B2087" t="s">
        <v>602</v>
      </c>
      <c r="C2087" s="1">
        <f>VLOOKUP(A2087,Papers[],3,FALSE)</f>
        <v>2011</v>
      </c>
    </row>
    <row r="2088" spans="1:3">
      <c r="A2088" s="3">
        <v>1003</v>
      </c>
      <c r="B2088" t="s">
        <v>718</v>
      </c>
      <c r="C2088" s="1">
        <f>VLOOKUP(A2088,Papers[],3,FALSE)</f>
        <v>2011</v>
      </c>
    </row>
    <row r="2089" spans="1:3">
      <c r="A2089" s="3">
        <v>1003</v>
      </c>
      <c r="B2089" t="s">
        <v>2286</v>
      </c>
      <c r="C2089" s="1">
        <f>VLOOKUP(A2089,Papers[],3,FALSE)</f>
        <v>2011</v>
      </c>
    </row>
    <row r="2090" spans="1:3">
      <c r="A2090" s="3">
        <v>1004</v>
      </c>
      <c r="B2090" t="s">
        <v>3239</v>
      </c>
      <c r="C2090" s="1">
        <f>VLOOKUP(A2090,Papers[],3,FALSE)</f>
        <v>2011</v>
      </c>
    </row>
    <row r="2091" spans="1:3">
      <c r="A2091" s="3">
        <v>1004</v>
      </c>
      <c r="B2091" t="s">
        <v>3240</v>
      </c>
      <c r="C2091" s="1">
        <f>VLOOKUP(A2091,Papers[],3,FALSE)</f>
        <v>2011</v>
      </c>
    </row>
    <row r="2092" spans="1:3">
      <c r="A2092" s="3">
        <v>1004</v>
      </c>
      <c r="B2092" t="s">
        <v>3241</v>
      </c>
      <c r="C2092" s="1">
        <f>VLOOKUP(A2092,Papers[],3,FALSE)</f>
        <v>2011</v>
      </c>
    </row>
    <row r="2093" spans="1:3">
      <c r="A2093" s="3">
        <v>1004</v>
      </c>
      <c r="B2093" t="s">
        <v>3242</v>
      </c>
      <c r="C2093" s="1">
        <f>VLOOKUP(A2093,Papers[],3,FALSE)</f>
        <v>2011</v>
      </c>
    </row>
    <row r="2094" spans="1:3">
      <c r="A2094" s="3">
        <v>1005</v>
      </c>
      <c r="B2094" t="s">
        <v>3245</v>
      </c>
      <c r="C2094" s="1">
        <f>VLOOKUP(A2094,Papers[],3,FALSE)</f>
        <v>2011</v>
      </c>
    </row>
    <row r="2095" spans="1:3">
      <c r="A2095" s="3">
        <v>1006</v>
      </c>
      <c r="B2095" t="s">
        <v>3254</v>
      </c>
      <c r="C2095" s="1">
        <f>VLOOKUP(A2095,Papers[],3,FALSE)</f>
        <v>2011</v>
      </c>
    </row>
    <row r="2096" spans="1:3">
      <c r="A2096" s="3">
        <v>1006</v>
      </c>
      <c r="B2096" t="s">
        <v>3251</v>
      </c>
      <c r="C2096" s="1">
        <f>VLOOKUP(A2096,Papers[],3,FALSE)</f>
        <v>2011</v>
      </c>
    </row>
    <row r="2097" spans="1:3">
      <c r="A2097" s="3">
        <v>1006</v>
      </c>
      <c r="B2097" t="s">
        <v>3252</v>
      </c>
      <c r="C2097" s="1">
        <f>VLOOKUP(A2097,Papers[],3,FALSE)</f>
        <v>2011</v>
      </c>
    </row>
    <row r="2098" spans="1:3">
      <c r="A2098" s="3">
        <v>1006</v>
      </c>
      <c r="B2098" t="s">
        <v>3250</v>
      </c>
      <c r="C2098" s="1">
        <f>VLOOKUP(A2098,Papers[],3,FALSE)</f>
        <v>2011</v>
      </c>
    </row>
    <row r="2099" spans="1:3">
      <c r="A2099" s="3">
        <v>1006</v>
      </c>
      <c r="B2099" t="s">
        <v>640</v>
      </c>
      <c r="C2099" s="1">
        <f>VLOOKUP(A2099,Papers[],3,FALSE)</f>
        <v>2011</v>
      </c>
    </row>
    <row r="2100" spans="1:3">
      <c r="A2100" s="3">
        <v>1006</v>
      </c>
      <c r="B2100" t="s">
        <v>3255</v>
      </c>
      <c r="C2100" s="1">
        <f>VLOOKUP(A2100,Papers[],3,FALSE)</f>
        <v>2011</v>
      </c>
    </row>
    <row r="2101" spans="1:3">
      <c r="A2101" s="3">
        <v>1006</v>
      </c>
      <c r="B2101" t="s">
        <v>639</v>
      </c>
      <c r="C2101" s="1">
        <f>VLOOKUP(A2101,Papers[],3,FALSE)</f>
        <v>2011</v>
      </c>
    </row>
    <row r="2102" spans="1:3">
      <c r="A2102" s="3">
        <v>1006</v>
      </c>
      <c r="B2102" t="s">
        <v>3249</v>
      </c>
      <c r="C2102" s="1">
        <f>VLOOKUP(A2102,Papers[],3,FALSE)</f>
        <v>2011</v>
      </c>
    </row>
    <row r="2103" spans="1:3">
      <c r="A2103" s="3">
        <v>1006</v>
      </c>
      <c r="B2103" t="s">
        <v>3253</v>
      </c>
      <c r="C2103" s="1">
        <f>VLOOKUP(A2103,Papers[],3,FALSE)</f>
        <v>2011</v>
      </c>
    </row>
    <row r="2104" spans="1:3">
      <c r="A2104" s="3">
        <v>1007</v>
      </c>
      <c r="B2104" t="s">
        <v>3259</v>
      </c>
      <c r="C2104" s="1">
        <f>VLOOKUP(A2104,Papers[],3,FALSE)</f>
        <v>2010</v>
      </c>
    </row>
    <row r="2105" spans="1:3">
      <c r="A2105" s="3">
        <v>1007</v>
      </c>
      <c r="B2105" t="s">
        <v>3260</v>
      </c>
      <c r="C2105" s="1">
        <f>VLOOKUP(A2105,Papers[],3,FALSE)</f>
        <v>2010</v>
      </c>
    </row>
    <row r="2106" spans="1:3">
      <c r="A2106" s="3">
        <v>1007</v>
      </c>
      <c r="B2106" t="s">
        <v>3258</v>
      </c>
      <c r="C2106" s="1">
        <f>VLOOKUP(A2106,Papers[],3,FALSE)</f>
        <v>2010</v>
      </c>
    </row>
    <row r="2107" spans="1:3">
      <c r="A2107" s="3">
        <v>1007</v>
      </c>
      <c r="B2107" t="s">
        <v>3261</v>
      </c>
      <c r="C2107" s="1">
        <f>VLOOKUP(A2107,Papers[],3,FALSE)</f>
        <v>2010</v>
      </c>
    </row>
    <row r="2108" spans="1:3">
      <c r="A2108" s="3">
        <v>1008</v>
      </c>
      <c r="B2108" t="s">
        <v>3265</v>
      </c>
      <c r="C2108" s="1">
        <f>VLOOKUP(A2108,Papers[],3,FALSE)</f>
        <v>2011</v>
      </c>
    </row>
    <row r="2109" spans="1:3">
      <c r="A2109" s="3">
        <v>1009</v>
      </c>
      <c r="B2109" t="s">
        <v>3268</v>
      </c>
      <c r="C2109" s="1">
        <f>VLOOKUP(A2109,Papers[],3,FALSE)</f>
        <v>2010</v>
      </c>
    </row>
    <row r="2110" spans="1:3">
      <c r="A2110" s="3">
        <v>1009</v>
      </c>
      <c r="B2110" t="s">
        <v>3269</v>
      </c>
      <c r="C2110" s="1">
        <f>VLOOKUP(A2110,Papers[],3,FALSE)</f>
        <v>2010</v>
      </c>
    </row>
    <row r="2111" spans="1:3">
      <c r="A2111" s="3">
        <v>1010</v>
      </c>
      <c r="B2111" t="s">
        <v>1760</v>
      </c>
      <c r="C2111" s="1">
        <f>VLOOKUP(A2111,Papers[],3,FALSE)</f>
        <v>2010</v>
      </c>
    </row>
    <row r="2112" spans="1:3">
      <c r="A2112" s="3">
        <v>1010</v>
      </c>
      <c r="B2112" t="s">
        <v>674</v>
      </c>
      <c r="C2112" s="1">
        <f>VLOOKUP(A2112,Papers[],3,FALSE)</f>
        <v>2010</v>
      </c>
    </row>
    <row r="2113" spans="1:3">
      <c r="A2113" s="3">
        <v>1011</v>
      </c>
      <c r="B2113" t="s">
        <v>3274</v>
      </c>
      <c r="C2113" s="1">
        <f>VLOOKUP(A2113,Papers[],3,FALSE)</f>
        <v>2011</v>
      </c>
    </row>
    <row r="2114" spans="1:3">
      <c r="A2114" s="3">
        <v>1012</v>
      </c>
      <c r="B2114" t="s">
        <v>2254</v>
      </c>
      <c r="C2114" s="1">
        <f>VLOOKUP(A2114,Papers[],3,FALSE)</f>
        <v>2011</v>
      </c>
    </row>
    <row r="2115" spans="1:3">
      <c r="A2115" s="3">
        <v>1012</v>
      </c>
      <c r="B2115" t="s">
        <v>2257</v>
      </c>
      <c r="C2115" s="1">
        <f>VLOOKUP(A2115,Papers[],3,FALSE)</f>
        <v>2011</v>
      </c>
    </row>
    <row r="2116" spans="1:3">
      <c r="A2116" s="3">
        <v>1012</v>
      </c>
      <c r="B2116" t="s">
        <v>2258</v>
      </c>
      <c r="C2116" s="1">
        <f>VLOOKUP(A2116,Papers[],3,FALSE)</f>
        <v>2011</v>
      </c>
    </row>
    <row r="2117" spans="1:3">
      <c r="A2117" s="3">
        <v>1012</v>
      </c>
      <c r="B2117" t="s">
        <v>2256</v>
      </c>
      <c r="C2117" s="1">
        <f>VLOOKUP(A2117,Papers[],3,FALSE)</f>
        <v>2011</v>
      </c>
    </row>
    <row r="2118" spans="1:3">
      <c r="A2118" s="3">
        <v>1012</v>
      </c>
      <c r="B2118" t="s">
        <v>3278</v>
      </c>
      <c r="C2118" s="1">
        <f>VLOOKUP(A2118,Papers[],3,FALSE)</f>
        <v>2011</v>
      </c>
    </row>
    <row r="2119" spans="1:3">
      <c r="A2119" s="3">
        <v>1013</v>
      </c>
      <c r="B2119" t="s">
        <v>3269</v>
      </c>
      <c r="C2119" s="1">
        <f>VLOOKUP(A2119,Papers[],3,FALSE)</f>
        <v>2010</v>
      </c>
    </row>
    <row r="2120" spans="1:3">
      <c r="A2120" s="3">
        <v>1013</v>
      </c>
      <c r="B2120" t="s">
        <v>3281</v>
      </c>
      <c r="C2120" s="1">
        <f>VLOOKUP(A2120,Papers[],3,FALSE)</f>
        <v>2010</v>
      </c>
    </row>
    <row r="2121" spans="1:3">
      <c r="A2121" s="3">
        <v>1013</v>
      </c>
      <c r="B2121" t="s">
        <v>3282</v>
      </c>
      <c r="C2121" s="1">
        <f>VLOOKUP(A2121,Papers[],3,FALSE)</f>
        <v>2010</v>
      </c>
    </row>
    <row r="2122" spans="1:3">
      <c r="A2122" s="3">
        <v>1014</v>
      </c>
      <c r="B2122" t="s">
        <v>3287</v>
      </c>
      <c r="C2122" s="1">
        <f>VLOOKUP(A2122,Papers[],3,FALSE)</f>
        <v>2010</v>
      </c>
    </row>
    <row r="2123" spans="1:3">
      <c r="A2123" s="3">
        <v>1014</v>
      </c>
      <c r="B2123" t="s">
        <v>3286</v>
      </c>
      <c r="C2123" s="1">
        <f>VLOOKUP(A2123,Papers[],3,FALSE)</f>
        <v>2010</v>
      </c>
    </row>
    <row r="2124" spans="1:3">
      <c r="A2124" s="3">
        <v>1014</v>
      </c>
      <c r="B2124" t="s">
        <v>3288</v>
      </c>
      <c r="C2124" s="1">
        <f>VLOOKUP(A2124,Papers[],3,FALSE)</f>
        <v>2010</v>
      </c>
    </row>
    <row r="2125" spans="1:3">
      <c r="A2125" s="3">
        <v>1015</v>
      </c>
      <c r="B2125" t="s">
        <v>575</v>
      </c>
      <c r="C2125" s="1">
        <f>VLOOKUP(A2125,Papers[],3,FALSE)</f>
        <v>2010</v>
      </c>
    </row>
    <row r="2126" spans="1:3">
      <c r="A2126" s="3">
        <v>1015</v>
      </c>
      <c r="B2126" t="s">
        <v>1226</v>
      </c>
      <c r="C2126" s="1">
        <f>VLOOKUP(A2126,Papers[],3,FALSE)</f>
        <v>2010</v>
      </c>
    </row>
    <row r="2127" spans="1:3">
      <c r="A2127" s="3">
        <v>1016</v>
      </c>
      <c r="B2127" t="s">
        <v>3296</v>
      </c>
      <c r="C2127" s="1">
        <f>VLOOKUP(A2127,Papers[],3,FALSE)</f>
        <v>2010</v>
      </c>
    </row>
    <row r="2128" spans="1:3">
      <c r="A2128" s="3">
        <v>1016</v>
      </c>
      <c r="B2128" t="s">
        <v>3295</v>
      </c>
      <c r="C2128" s="1">
        <f>VLOOKUP(A2128,Papers[],3,FALSE)</f>
        <v>2010</v>
      </c>
    </row>
    <row r="2129" spans="1:3">
      <c r="A2129" s="3">
        <v>1016</v>
      </c>
      <c r="B2129" t="s">
        <v>3294</v>
      </c>
      <c r="C2129" s="1">
        <f>VLOOKUP(A2129,Papers[],3,FALSE)</f>
        <v>2010</v>
      </c>
    </row>
    <row r="2130" spans="1:3">
      <c r="A2130" s="3">
        <v>1016</v>
      </c>
      <c r="B2130" t="s">
        <v>3298</v>
      </c>
      <c r="C2130" s="1">
        <f>VLOOKUP(A2130,Papers[],3,FALSE)</f>
        <v>2010</v>
      </c>
    </row>
    <row r="2131" spans="1:3">
      <c r="A2131" s="3">
        <v>1016</v>
      </c>
      <c r="B2131" t="s">
        <v>3297</v>
      </c>
      <c r="C2131" s="1">
        <f>VLOOKUP(A2131,Papers[],3,FALSE)</f>
        <v>2010</v>
      </c>
    </row>
    <row r="2132" spans="1:3">
      <c r="A2132" s="3">
        <v>1017</v>
      </c>
      <c r="B2132" t="s">
        <v>3304</v>
      </c>
      <c r="C2132" s="1">
        <f>VLOOKUP(A2132,Papers[],3,FALSE)</f>
        <v>2010</v>
      </c>
    </row>
    <row r="2133" spans="1:3">
      <c r="A2133" s="3">
        <v>1017</v>
      </c>
      <c r="B2133" t="s">
        <v>3303</v>
      </c>
      <c r="C2133" s="1">
        <f>VLOOKUP(A2133,Papers[],3,FALSE)</f>
        <v>2010</v>
      </c>
    </row>
    <row r="2134" spans="1:3">
      <c r="A2134" s="3">
        <v>1017</v>
      </c>
      <c r="B2134" t="s">
        <v>3305</v>
      </c>
      <c r="C2134" s="1">
        <f>VLOOKUP(A2134,Papers[],3,FALSE)</f>
        <v>2010</v>
      </c>
    </row>
    <row r="2135" spans="1:3">
      <c r="A2135" s="3">
        <v>1017</v>
      </c>
      <c r="B2135" t="s">
        <v>3302</v>
      </c>
      <c r="C2135" s="1">
        <f>VLOOKUP(A2135,Papers[],3,FALSE)</f>
        <v>2010</v>
      </c>
    </row>
    <row r="2136" spans="1:3">
      <c r="A2136" s="3">
        <v>1018</v>
      </c>
      <c r="B2136" t="s">
        <v>3309</v>
      </c>
      <c r="C2136" s="1">
        <f>VLOOKUP(A2136,Papers[],3,FALSE)</f>
        <v>2010</v>
      </c>
    </row>
    <row r="2137" spans="1:3">
      <c r="A2137" s="3">
        <v>1019</v>
      </c>
      <c r="B2137" t="s">
        <v>3314</v>
      </c>
      <c r="C2137" s="1">
        <f>VLOOKUP(A2137,Papers[],3,FALSE)</f>
        <v>2010</v>
      </c>
    </row>
    <row r="2138" spans="1:3">
      <c r="A2138" s="3">
        <v>1019</v>
      </c>
      <c r="B2138" t="s">
        <v>3312</v>
      </c>
      <c r="C2138" s="1">
        <f>VLOOKUP(A2138,Papers[],3,FALSE)</f>
        <v>2010</v>
      </c>
    </row>
    <row r="2139" spans="1:3">
      <c r="A2139" s="3">
        <v>1019</v>
      </c>
      <c r="B2139" t="s">
        <v>3313</v>
      </c>
      <c r="C2139" s="1">
        <f>VLOOKUP(A2139,Papers[],3,FALSE)</f>
        <v>2010</v>
      </c>
    </row>
    <row r="2140" spans="1:3">
      <c r="A2140" s="3">
        <v>1020</v>
      </c>
      <c r="B2140" t="s">
        <v>3318</v>
      </c>
      <c r="C2140" s="1">
        <f>VLOOKUP(A2140,Papers[],3,FALSE)</f>
        <v>2010</v>
      </c>
    </row>
    <row r="2141" spans="1:3">
      <c r="A2141" s="3">
        <v>1020</v>
      </c>
      <c r="B2141" t="s">
        <v>3319</v>
      </c>
      <c r="C2141" s="1">
        <f>VLOOKUP(A2141,Papers[],3,FALSE)</f>
        <v>2010</v>
      </c>
    </row>
    <row r="2142" spans="1:3">
      <c r="A2142" s="3">
        <v>1020</v>
      </c>
      <c r="B2142" t="s">
        <v>3317</v>
      </c>
      <c r="C2142" s="1">
        <f>VLOOKUP(A2142,Papers[],3,FALSE)</f>
        <v>2010</v>
      </c>
    </row>
    <row r="2143" spans="1:3">
      <c r="A2143" s="3">
        <v>1021</v>
      </c>
      <c r="B2143" t="s">
        <v>2021</v>
      </c>
      <c r="C2143" s="1">
        <f>VLOOKUP(A2143,Papers[],3,FALSE)</f>
        <v>2010</v>
      </c>
    </row>
    <row r="2144" spans="1:3">
      <c r="A2144" s="3">
        <v>1021</v>
      </c>
      <c r="B2144" t="s">
        <v>3323</v>
      </c>
      <c r="C2144" s="1">
        <f>VLOOKUP(A2144,Papers[],3,FALSE)</f>
        <v>2010</v>
      </c>
    </row>
    <row r="2145" spans="1:3">
      <c r="A2145" s="3">
        <v>1022</v>
      </c>
      <c r="B2145" t="s">
        <v>3318</v>
      </c>
      <c r="C2145" s="1">
        <f>VLOOKUP(A2145,Papers[],3,FALSE)</f>
        <v>2010</v>
      </c>
    </row>
    <row r="2146" spans="1:3">
      <c r="A2146" s="3">
        <v>1022</v>
      </c>
      <c r="B2146" t="s">
        <v>3317</v>
      </c>
      <c r="C2146" s="1">
        <f>VLOOKUP(A2146,Papers[],3,FALSE)</f>
        <v>2010</v>
      </c>
    </row>
    <row r="2147" spans="1:3">
      <c r="A2147" s="3">
        <v>1023</v>
      </c>
      <c r="B2147" t="s">
        <v>1957</v>
      </c>
      <c r="C2147" s="1">
        <f>VLOOKUP(A2147,Papers[],3,FALSE)</f>
        <v>2010</v>
      </c>
    </row>
    <row r="2148" spans="1:3">
      <c r="A2148" s="3">
        <v>1023</v>
      </c>
      <c r="B2148" t="s">
        <v>1958</v>
      </c>
      <c r="C2148" s="1">
        <f>VLOOKUP(A2148,Papers[],3,FALSE)</f>
        <v>2010</v>
      </c>
    </row>
    <row r="2149" spans="1:3">
      <c r="A2149" s="3">
        <v>1023</v>
      </c>
      <c r="B2149" t="s">
        <v>1959</v>
      </c>
      <c r="C2149" s="1">
        <f>VLOOKUP(A2149,Papers[],3,FALSE)</f>
        <v>2010</v>
      </c>
    </row>
    <row r="2150" spans="1:3">
      <c r="A2150" s="3">
        <v>1024</v>
      </c>
      <c r="B2150" t="s">
        <v>3332</v>
      </c>
      <c r="C2150" s="1">
        <f>VLOOKUP(A2150,Papers[],3,FALSE)</f>
        <v>2009</v>
      </c>
    </row>
    <row r="2151" spans="1:3">
      <c r="A2151" s="3">
        <v>1024</v>
      </c>
      <c r="B2151" t="s">
        <v>3331</v>
      </c>
      <c r="C2151" s="1">
        <f>VLOOKUP(A2151,Papers[],3,FALSE)</f>
        <v>2009</v>
      </c>
    </row>
    <row r="2152" spans="1:3">
      <c r="A2152" s="3">
        <v>1026</v>
      </c>
      <c r="B2152" t="s">
        <v>3336</v>
      </c>
      <c r="C2152" s="1">
        <f>VLOOKUP(A2152,Papers[],3,FALSE)</f>
        <v>2008</v>
      </c>
    </row>
    <row r="2153" spans="1:3">
      <c r="A2153" s="3">
        <v>1026</v>
      </c>
      <c r="B2153" t="s">
        <v>3335</v>
      </c>
      <c r="C2153" s="1">
        <f>VLOOKUP(A2153,Papers[],3,FALSE)</f>
        <v>2008</v>
      </c>
    </row>
    <row r="2154" spans="1:3">
      <c r="A2154" s="3">
        <v>1027</v>
      </c>
      <c r="B2154" t="s">
        <v>3339</v>
      </c>
      <c r="C2154" s="1">
        <f>VLOOKUP(A2154,Papers[],3,FALSE)</f>
        <v>2009</v>
      </c>
    </row>
    <row r="2155" spans="1:3">
      <c r="A2155" s="3">
        <v>1027</v>
      </c>
      <c r="B2155" t="s">
        <v>3064</v>
      </c>
      <c r="C2155" s="1">
        <f>VLOOKUP(A2155,Papers[],3,FALSE)</f>
        <v>2009</v>
      </c>
    </row>
    <row r="2156" spans="1:3">
      <c r="A2156" s="3">
        <v>1028</v>
      </c>
      <c r="B2156" t="s">
        <v>1594</v>
      </c>
      <c r="C2156" s="1">
        <f>VLOOKUP(A2156,Papers[],3,FALSE)</f>
        <v>2009</v>
      </c>
    </row>
    <row r="2157" spans="1:3">
      <c r="A2157" s="3">
        <v>1028</v>
      </c>
      <c r="B2157" t="s">
        <v>3343</v>
      </c>
      <c r="C2157" s="1">
        <f>VLOOKUP(A2157,Papers[],3,FALSE)</f>
        <v>2009</v>
      </c>
    </row>
    <row r="2158" spans="1:3">
      <c r="A2158" s="3">
        <v>1028</v>
      </c>
      <c r="B2158" t="s">
        <v>1595</v>
      </c>
      <c r="C2158" s="1">
        <f>VLOOKUP(A2158,Papers[],3,FALSE)</f>
        <v>2009</v>
      </c>
    </row>
    <row r="2159" spans="1:3">
      <c r="A2159" s="3">
        <v>1028</v>
      </c>
      <c r="B2159" t="s">
        <v>3344</v>
      </c>
      <c r="C2159" s="1">
        <f>VLOOKUP(A2159,Papers[],3,FALSE)</f>
        <v>2009</v>
      </c>
    </row>
    <row r="2160" spans="1:3">
      <c r="A2160" s="3">
        <v>1028</v>
      </c>
      <c r="B2160" t="s">
        <v>1596</v>
      </c>
      <c r="C2160" s="1">
        <f>VLOOKUP(A2160,Papers[],3,FALSE)</f>
        <v>2009</v>
      </c>
    </row>
    <row r="2161" spans="1:3">
      <c r="A2161" s="3">
        <v>1028</v>
      </c>
      <c r="B2161" t="s">
        <v>3345</v>
      </c>
      <c r="C2161" s="1">
        <f>VLOOKUP(A2161,Papers[],3,FALSE)</f>
        <v>2009</v>
      </c>
    </row>
    <row r="2162" spans="1:3">
      <c r="A2162" s="3">
        <v>1030</v>
      </c>
      <c r="B2162" t="s">
        <v>3348</v>
      </c>
      <c r="C2162" s="1">
        <f>VLOOKUP(A2162,Papers[],3,FALSE)</f>
        <v>2009</v>
      </c>
    </row>
    <row r="2163" spans="1:3">
      <c r="A2163" s="3">
        <v>1030</v>
      </c>
      <c r="B2163" t="s">
        <v>3349</v>
      </c>
      <c r="C2163" s="1">
        <f>VLOOKUP(A2163,Papers[],3,FALSE)</f>
        <v>2009</v>
      </c>
    </row>
    <row r="2164" spans="1:3">
      <c r="A2164" s="3">
        <v>1031</v>
      </c>
      <c r="B2164" t="s">
        <v>2110</v>
      </c>
      <c r="C2164" s="1">
        <f>VLOOKUP(A2164,Papers[],3,FALSE)</f>
        <v>2009</v>
      </c>
    </row>
    <row r="2165" spans="1:3">
      <c r="A2165" s="3">
        <v>1031</v>
      </c>
      <c r="B2165" t="s">
        <v>2109</v>
      </c>
      <c r="C2165" s="1">
        <f>VLOOKUP(A2165,Papers[],3,FALSE)</f>
        <v>2009</v>
      </c>
    </row>
    <row r="2166" spans="1:3">
      <c r="A2166" s="3">
        <v>1031</v>
      </c>
      <c r="B2166" t="s">
        <v>3353</v>
      </c>
      <c r="C2166" s="1">
        <f>VLOOKUP(A2166,Papers[],3,FALSE)</f>
        <v>2009</v>
      </c>
    </row>
    <row r="2167" spans="1:3">
      <c r="A2167" s="3">
        <v>1031</v>
      </c>
      <c r="B2167" t="s">
        <v>3354</v>
      </c>
      <c r="C2167" s="1">
        <f>VLOOKUP(A2167,Papers[],3,FALSE)</f>
        <v>2009</v>
      </c>
    </row>
    <row r="2168" spans="1:3">
      <c r="A2168" s="3">
        <v>1032</v>
      </c>
      <c r="B2168" t="s">
        <v>3357</v>
      </c>
      <c r="C2168" s="1">
        <f>VLOOKUP(A2168,Papers[],3,FALSE)</f>
        <v>2009</v>
      </c>
    </row>
    <row r="2169" spans="1:3">
      <c r="A2169" s="3">
        <v>1032</v>
      </c>
      <c r="B2169" t="s">
        <v>3358</v>
      </c>
      <c r="C2169" s="1">
        <f>VLOOKUP(A2169,Papers[],3,FALSE)</f>
        <v>2009</v>
      </c>
    </row>
    <row r="2170" spans="1:3">
      <c r="A2170" s="3">
        <v>1033</v>
      </c>
      <c r="B2170" t="s">
        <v>869</v>
      </c>
      <c r="C2170" s="1">
        <f>VLOOKUP(A2170,Papers[],3,FALSE)</f>
        <v>2009</v>
      </c>
    </row>
    <row r="2171" spans="1:3">
      <c r="A2171" s="3">
        <v>1033</v>
      </c>
      <c r="B2171" t="s">
        <v>48</v>
      </c>
      <c r="C2171" s="1">
        <f>VLOOKUP(A2171,Papers[],3,FALSE)</f>
        <v>2009</v>
      </c>
    </row>
    <row r="2172" spans="1:3">
      <c r="A2172" s="3">
        <v>1033</v>
      </c>
      <c r="B2172" t="s">
        <v>1547</v>
      </c>
      <c r="C2172" s="1">
        <f>VLOOKUP(A2172,Papers[],3,FALSE)</f>
        <v>2009</v>
      </c>
    </row>
    <row r="2173" spans="1:3">
      <c r="A2173" s="3">
        <v>1033</v>
      </c>
      <c r="B2173" t="s">
        <v>3362</v>
      </c>
      <c r="C2173" s="1">
        <f>VLOOKUP(A2173,Papers[],3,FALSE)</f>
        <v>2009</v>
      </c>
    </row>
    <row r="2174" spans="1:3">
      <c r="A2174" s="3">
        <v>1033</v>
      </c>
      <c r="B2174" t="s">
        <v>1548</v>
      </c>
      <c r="C2174" s="1">
        <f>VLOOKUP(A2174,Papers[],3,FALSE)</f>
        <v>2009</v>
      </c>
    </row>
    <row r="2175" spans="1:3">
      <c r="A2175" s="3">
        <v>1033</v>
      </c>
      <c r="B2175" t="s">
        <v>3361</v>
      </c>
      <c r="C2175" s="1">
        <f>VLOOKUP(A2175,Papers[],3,FALSE)</f>
        <v>2009</v>
      </c>
    </row>
    <row r="2176" spans="1:3">
      <c r="A2176" s="3">
        <v>1034</v>
      </c>
      <c r="B2176" t="s">
        <v>3366</v>
      </c>
      <c r="C2176" s="1">
        <f>VLOOKUP(A2176,Papers[],3,FALSE)</f>
        <v>2009</v>
      </c>
    </row>
    <row r="2177" spans="1:3">
      <c r="A2177" s="3">
        <v>1035</v>
      </c>
      <c r="B2177" t="s">
        <v>226</v>
      </c>
      <c r="C2177" s="1">
        <f>VLOOKUP(A2177,Papers[],3,FALSE)</f>
        <v>2008</v>
      </c>
    </row>
    <row r="2178" spans="1:3">
      <c r="A2178" s="3">
        <v>1035</v>
      </c>
      <c r="B2178" t="s">
        <v>210</v>
      </c>
      <c r="C2178" s="1">
        <f>VLOOKUP(A2178,Papers[],3,FALSE)</f>
        <v>2008</v>
      </c>
    </row>
    <row r="2179" spans="1:3">
      <c r="A2179" s="3">
        <v>1038</v>
      </c>
      <c r="B2179" t="s">
        <v>2110</v>
      </c>
      <c r="C2179" s="1">
        <f>VLOOKUP(A2179,Papers[],3,FALSE)</f>
        <v>2009</v>
      </c>
    </row>
    <row r="2180" spans="1:3">
      <c r="A2180" s="3">
        <v>1038</v>
      </c>
      <c r="B2180" t="s">
        <v>2109</v>
      </c>
      <c r="C2180" s="1">
        <f>VLOOKUP(A2180,Papers[],3,FALSE)</f>
        <v>2009</v>
      </c>
    </row>
    <row r="2181" spans="1:3">
      <c r="A2181" s="3">
        <v>1038</v>
      </c>
      <c r="B2181" t="s">
        <v>3373</v>
      </c>
      <c r="C2181" s="1">
        <f>VLOOKUP(A2181,Papers[],3,FALSE)</f>
        <v>2009</v>
      </c>
    </row>
    <row r="2182" spans="1:3">
      <c r="A2182" s="3">
        <v>1039</v>
      </c>
      <c r="B2182" t="s">
        <v>3377</v>
      </c>
      <c r="C2182" s="1">
        <f>VLOOKUP(A2182,Papers[],3,FALSE)</f>
        <v>2008</v>
      </c>
    </row>
    <row r="2183" spans="1:3">
      <c r="A2183" s="3">
        <v>1039</v>
      </c>
      <c r="B2183" t="s">
        <v>3378</v>
      </c>
      <c r="C2183" s="1">
        <f>VLOOKUP(A2183,Papers[],3,FALSE)</f>
        <v>2008</v>
      </c>
    </row>
    <row r="2184" spans="1:3">
      <c r="A2184" s="3">
        <v>1039</v>
      </c>
      <c r="B2184" t="s">
        <v>3379</v>
      </c>
      <c r="C2184" s="1">
        <f>VLOOKUP(A2184,Papers[],3,FALSE)</f>
        <v>2008</v>
      </c>
    </row>
    <row r="2185" spans="1:3">
      <c r="A2185" s="3">
        <v>1040</v>
      </c>
      <c r="B2185" t="s">
        <v>401</v>
      </c>
      <c r="C2185" s="1">
        <f>VLOOKUP(A2185,Papers[],3,FALSE)</f>
        <v>2008</v>
      </c>
    </row>
    <row r="2186" spans="1:3">
      <c r="A2186" s="3">
        <v>1040</v>
      </c>
      <c r="B2186" t="s">
        <v>402</v>
      </c>
      <c r="C2186" s="1">
        <f>VLOOKUP(A2186,Papers[],3,FALSE)</f>
        <v>2008</v>
      </c>
    </row>
    <row r="2187" spans="1:3">
      <c r="A2187" s="3">
        <v>1040</v>
      </c>
      <c r="B2187" t="s">
        <v>403</v>
      </c>
      <c r="C2187" s="1">
        <f>VLOOKUP(A2187,Papers[],3,FALSE)</f>
        <v>2008</v>
      </c>
    </row>
    <row r="2188" spans="1:3">
      <c r="A2188" s="3">
        <v>1040</v>
      </c>
      <c r="B2188" t="s">
        <v>36</v>
      </c>
      <c r="C2188" s="1">
        <f>VLOOKUP(A2188,Papers[],3,FALSE)</f>
        <v>2008</v>
      </c>
    </row>
    <row r="2189" spans="1:3">
      <c r="A2189" s="3">
        <v>1041</v>
      </c>
      <c r="B2189" t="s">
        <v>3385</v>
      </c>
      <c r="C2189" s="1">
        <f>VLOOKUP(A2189,Papers[],3,FALSE)</f>
        <v>2009</v>
      </c>
    </row>
    <row r="2190" spans="1:3">
      <c r="A2190" s="3">
        <v>1041</v>
      </c>
      <c r="B2190" t="s">
        <v>704</v>
      </c>
      <c r="C2190" s="1">
        <f>VLOOKUP(A2190,Papers[],3,FALSE)</f>
        <v>2009</v>
      </c>
    </row>
    <row r="2191" spans="1:3">
      <c r="A2191" s="3">
        <v>1041</v>
      </c>
      <c r="B2191" t="s">
        <v>3386</v>
      </c>
      <c r="C2191" s="1">
        <f>VLOOKUP(A2191,Papers[],3,FALSE)</f>
        <v>2009</v>
      </c>
    </row>
    <row r="2192" spans="1:3">
      <c r="A2192" s="3">
        <v>1043</v>
      </c>
      <c r="B2192" t="s">
        <v>3390</v>
      </c>
      <c r="C2192" s="1">
        <f>VLOOKUP(A2192,Papers[],3,FALSE)</f>
        <v>2008</v>
      </c>
    </row>
    <row r="2193" spans="1:3">
      <c r="A2193" s="3">
        <v>1043</v>
      </c>
      <c r="B2193" t="s">
        <v>3389</v>
      </c>
      <c r="C2193" s="1">
        <f>VLOOKUP(A2193,Papers[],3,FALSE)</f>
        <v>2008</v>
      </c>
    </row>
    <row r="2194" spans="1:3">
      <c r="A2194" s="3">
        <v>1044</v>
      </c>
      <c r="B2194" t="s">
        <v>3399</v>
      </c>
      <c r="C2194" s="1">
        <f>VLOOKUP(A2194,Papers[],3,FALSE)</f>
        <v>2009</v>
      </c>
    </row>
    <row r="2195" spans="1:3">
      <c r="A2195" s="3">
        <v>1044</v>
      </c>
      <c r="B2195" t="s">
        <v>3400</v>
      </c>
      <c r="C2195" s="1">
        <f>VLOOKUP(A2195,Papers[],3,FALSE)</f>
        <v>2009</v>
      </c>
    </row>
    <row r="2196" spans="1:3">
      <c r="A2196" s="3">
        <v>1044</v>
      </c>
      <c r="B2196" t="s">
        <v>3394</v>
      </c>
      <c r="C2196" s="1">
        <f>VLOOKUP(A2196,Papers[],3,FALSE)</f>
        <v>2009</v>
      </c>
    </row>
    <row r="2197" spans="1:3">
      <c r="A2197" s="3">
        <v>1044</v>
      </c>
      <c r="B2197" t="s">
        <v>3397</v>
      </c>
      <c r="C2197" s="1">
        <f>VLOOKUP(A2197,Papers[],3,FALSE)</f>
        <v>2009</v>
      </c>
    </row>
    <row r="2198" spans="1:3">
      <c r="A2198" s="3">
        <v>1044</v>
      </c>
      <c r="B2198" t="s">
        <v>3401</v>
      </c>
      <c r="C2198" s="1">
        <f>VLOOKUP(A2198,Papers[],3,FALSE)</f>
        <v>2009</v>
      </c>
    </row>
    <row r="2199" spans="1:3">
      <c r="A2199" s="3">
        <v>1044</v>
      </c>
      <c r="B2199" t="s">
        <v>3395</v>
      </c>
      <c r="C2199" s="1">
        <f>VLOOKUP(A2199,Papers[],3,FALSE)</f>
        <v>2009</v>
      </c>
    </row>
    <row r="2200" spans="1:3">
      <c r="A2200" s="3">
        <v>1044</v>
      </c>
      <c r="B2200" t="s">
        <v>3396</v>
      </c>
      <c r="C2200" s="1">
        <f>VLOOKUP(A2200,Papers[],3,FALSE)</f>
        <v>2009</v>
      </c>
    </row>
    <row r="2201" spans="1:3">
      <c r="A2201" s="3">
        <v>1044</v>
      </c>
      <c r="B2201" t="s">
        <v>3398</v>
      </c>
      <c r="C2201" s="1">
        <f>VLOOKUP(A2201,Papers[],3,FALSE)</f>
        <v>2009</v>
      </c>
    </row>
    <row r="2202" spans="1:3">
      <c r="A2202" s="3">
        <v>1045</v>
      </c>
      <c r="B2202" t="s">
        <v>3406</v>
      </c>
      <c r="C2202" s="1">
        <f>VLOOKUP(A2202,Papers[],3,FALSE)</f>
        <v>2009</v>
      </c>
    </row>
    <row r="2203" spans="1:3">
      <c r="A2203" s="3">
        <v>1045</v>
      </c>
      <c r="B2203" t="s">
        <v>3405</v>
      </c>
      <c r="C2203" s="1">
        <f>VLOOKUP(A2203,Papers[],3,FALSE)</f>
        <v>2009</v>
      </c>
    </row>
    <row r="2204" spans="1:3">
      <c r="A2204" s="3">
        <v>1045</v>
      </c>
      <c r="B2204" t="s">
        <v>3408</v>
      </c>
      <c r="C2204" s="1">
        <f>VLOOKUP(A2204,Papers[],3,FALSE)</f>
        <v>2009</v>
      </c>
    </row>
    <row r="2205" spans="1:3">
      <c r="A2205" s="3">
        <v>1045</v>
      </c>
      <c r="B2205" t="s">
        <v>3407</v>
      </c>
      <c r="C2205" s="1">
        <f>VLOOKUP(A2205,Papers[],3,FALSE)</f>
        <v>2009</v>
      </c>
    </row>
    <row r="2206" spans="1:3">
      <c r="A2206" s="3">
        <v>1047</v>
      </c>
      <c r="B2206" t="s">
        <v>1688</v>
      </c>
      <c r="C2206" s="1">
        <f>VLOOKUP(A2206,Papers[],3,FALSE)</f>
        <v>2009</v>
      </c>
    </row>
    <row r="2207" spans="1:3">
      <c r="A2207" s="3">
        <v>1047</v>
      </c>
      <c r="B2207" t="s">
        <v>1691</v>
      </c>
      <c r="C2207" s="1">
        <f>VLOOKUP(A2207,Papers[],3,FALSE)</f>
        <v>2009</v>
      </c>
    </row>
    <row r="2208" spans="1:3">
      <c r="A2208" s="3">
        <v>1047</v>
      </c>
      <c r="B2208" t="s">
        <v>3412</v>
      </c>
      <c r="C2208" s="1">
        <f>VLOOKUP(A2208,Papers[],3,FALSE)</f>
        <v>2009</v>
      </c>
    </row>
    <row r="2209" spans="1:3">
      <c r="A2209" s="3">
        <v>1049</v>
      </c>
      <c r="B2209" t="s">
        <v>377</v>
      </c>
      <c r="C2209" s="1">
        <f>VLOOKUP(A2209,Papers[],3,FALSE)</f>
        <v>2008</v>
      </c>
    </row>
    <row r="2210" spans="1:3">
      <c r="A2210" s="3">
        <v>1050</v>
      </c>
      <c r="B2210" t="s">
        <v>377</v>
      </c>
      <c r="C2210" s="1">
        <f>VLOOKUP(A2210,Papers[],3,FALSE)</f>
        <v>2008</v>
      </c>
    </row>
    <row r="2211" spans="1:3">
      <c r="A2211" s="3">
        <v>1051</v>
      </c>
      <c r="B2211" t="s">
        <v>970</v>
      </c>
      <c r="C2211" s="1">
        <f>VLOOKUP(A2211,Papers[],3,FALSE)</f>
        <v>2006</v>
      </c>
    </row>
    <row r="2212" spans="1:3">
      <c r="A2212" s="3">
        <v>1051</v>
      </c>
      <c r="B2212" t="s">
        <v>3420</v>
      </c>
      <c r="C2212" s="1">
        <f>VLOOKUP(A2212,Papers[],3,FALSE)</f>
        <v>2006</v>
      </c>
    </row>
    <row r="2213" spans="1:3">
      <c r="A2213" s="3">
        <v>1051</v>
      </c>
      <c r="B2213" t="s">
        <v>3419</v>
      </c>
      <c r="C2213" s="1">
        <f>VLOOKUP(A2213,Papers[],3,FALSE)</f>
        <v>2006</v>
      </c>
    </row>
    <row r="2214" spans="1:3">
      <c r="A2214" s="3">
        <v>1052</v>
      </c>
      <c r="B2214" t="s">
        <v>3424</v>
      </c>
      <c r="C2214" s="1">
        <f>VLOOKUP(A2214,Papers[],3,FALSE)</f>
        <v>2009</v>
      </c>
    </row>
    <row r="2215" spans="1:3">
      <c r="A2215" s="3">
        <v>1052</v>
      </c>
      <c r="B2215" t="s">
        <v>1786</v>
      </c>
      <c r="C2215" s="1">
        <f>VLOOKUP(A2215,Papers[],3,FALSE)</f>
        <v>2009</v>
      </c>
    </row>
    <row r="2216" spans="1:3">
      <c r="A2216" s="3">
        <v>1052</v>
      </c>
      <c r="B2216" t="s">
        <v>1787</v>
      </c>
      <c r="C2216" s="1">
        <f>VLOOKUP(A2216,Papers[],3,FALSE)</f>
        <v>2009</v>
      </c>
    </row>
    <row r="2217" spans="1:3">
      <c r="A2217" s="3">
        <v>1052</v>
      </c>
      <c r="B2217" t="s">
        <v>1784</v>
      </c>
      <c r="C2217" s="1">
        <f>VLOOKUP(A2217,Papers[],3,FALSE)</f>
        <v>2009</v>
      </c>
    </row>
    <row r="2218" spans="1:3">
      <c r="A2218" s="3">
        <v>1053</v>
      </c>
      <c r="B2218" t="s">
        <v>3428</v>
      </c>
      <c r="C2218" s="1">
        <f>VLOOKUP(A2218,Papers[],3,FALSE)</f>
        <v>2007</v>
      </c>
    </row>
    <row r="2219" spans="1:3">
      <c r="A2219" s="3">
        <v>1053</v>
      </c>
      <c r="B2219" t="s">
        <v>918</v>
      </c>
      <c r="C2219" s="1">
        <f>VLOOKUP(A2219,Papers[],3,FALSE)</f>
        <v>2007</v>
      </c>
    </row>
    <row r="2220" spans="1:3">
      <c r="A2220" s="3">
        <v>1053</v>
      </c>
      <c r="B2220" t="s">
        <v>2624</v>
      </c>
      <c r="C2220" s="1">
        <f>VLOOKUP(A2220,Papers[],3,FALSE)</f>
        <v>2007</v>
      </c>
    </row>
    <row r="2221" spans="1:3">
      <c r="A2221" s="3">
        <v>1055</v>
      </c>
      <c r="B2221" t="s">
        <v>2160</v>
      </c>
      <c r="C2221" s="1">
        <f>VLOOKUP(A2221,Papers[],3,FALSE)</f>
        <v>2007</v>
      </c>
    </row>
    <row r="2222" spans="1:3">
      <c r="A2222" s="3">
        <v>1055</v>
      </c>
      <c r="B2222" t="s">
        <v>2157</v>
      </c>
      <c r="C2222" s="1">
        <f>VLOOKUP(A2222,Papers[],3,FALSE)</f>
        <v>2007</v>
      </c>
    </row>
    <row r="2223" spans="1:3">
      <c r="A2223" s="3">
        <v>1056</v>
      </c>
      <c r="B2223" t="s">
        <v>3434</v>
      </c>
      <c r="C2223" s="1">
        <f>VLOOKUP(A2223,Papers[],3,FALSE)</f>
        <v>2009</v>
      </c>
    </row>
    <row r="2224" spans="1:3">
      <c r="A2224" s="3">
        <v>1056</v>
      </c>
      <c r="B2224" t="s">
        <v>3433</v>
      </c>
      <c r="C2224" s="1">
        <f>VLOOKUP(A2224,Papers[],3,FALSE)</f>
        <v>2009</v>
      </c>
    </row>
    <row r="2225" spans="1:3">
      <c r="A2225" s="3">
        <v>1060</v>
      </c>
      <c r="B2225" t="s">
        <v>156</v>
      </c>
      <c r="C2225" s="1">
        <f>VLOOKUP(A2225,Papers[],3,FALSE)</f>
        <v>2006</v>
      </c>
    </row>
    <row r="2226" spans="1:3">
      <c r="A2226" s="3">
        <v>1060</v>
      </c>
      <c r="B2226" t="s">
        <v>157</v>
      </c>
      <c r="C2226" s="1">
        <f>VLOOKUP(A2226,Papers[],3,FALSE)</f>
        <v>2006</v>
      </c>
    </row>
    <row r="2227" spans="1:3">
      <c r="A2227" s="3">
        <v>1062</v>
      </c>
      <c r="B2227" t="s">
        <v>3440</v>
      </c>
      <c r="C2227" s="1">
        <f>VLOOKUP(A2227,Papers[],3,FALSE)</f>
        <v>2008</v>
      </c>
    </row>
    <row r="2228" spans="1:3">
      <c r="A2228" s="3">
        <v>1065</v>
      </c>
      <c r="B2228" t="s">
        <v>709</v>
      </c>
      <c r="C2228" s="1">
        <f>VLOOKUP(A2228,Papers[],3,FALSE)</f>
        <v>2007</v>
      </c>
    </row>
    <row r="2229" spans="1:3">
      <c r="A2229" s="3">
        <v>1066</v>
      </c>
      <c r="B2229" t="s">
        <v>3446</v>
      </c>
      <c r="C2229" s="1">
        <f>VLOOKUP(A2229,Papers[],3,FALSE)</f>
        <v>1999</v>
      </c>
    </row>
    <row r="2230" spans="1:3">
      <c r="A2230" s="3">
        <v>1066</v>
      </c>
      <c r="B2230" t="s">
        <v>3447</v>
      </c>
      <c r="C2230" s="1">
        <f>VLOOKUP(A2230,Papers[],3,FALSE)</f>
        <v>1999</v>
      </c>
    </row>
    <row r="2231" spans="1:3">
      <c r="A2231" s="3">
        <v>1067</v>
      </c>
      <c r="B2231" t="s">
        <v>3450</v>
      </c>
      <c r="C2231" s="1">
        <f>VLOOKUP(A2231,Papers[],3,FALSE)</f>
        <v>1999</v>
      </c>
    </row>
    <row r="2232" spans="1:3">
      <c r="A2232" s="3">
        <v>1067</v>
      </c>
      <c r="B2232" t="s">
        <v>3451</v>
      </c>
      <c r="C2232" s="1">
        <f>VLOOKUP(A2232,Papers[],3,FALSE)</f>
        <v>1999</v>
      </c>
    </row>
    <row r="2233" spans="1:3">
      <c r="A2233" s="3">
        <v>1068</v>
      </c>
      <c r="B2233" t="s">
        <v>3459</v>
      </c>
      <c r="C2233" s="1">
        <f>VLOOKUP(A2233,Papers[],3,FALSE)</f>
        <v>2001</v>
      </c>
    </row>
    <row r="2234" spans="1:3">
      <c r="A2234" s="3">
        <v>1068</v>
      </c>
      <c r="B2234" t="s">
        <v>3462</v>
      </c>
      <c r="C2234" s="1">
        <f>VLOOKUP(A2234,Papers[],3,FALSE)</f>
        <v>2001</v>
      </c>
    </row>
    <row r="2235" spans="1:3">
      <c r="A2235" s="3">
        <v>1068</v>
      </c>
      <c r="B2235" t="s">
        <v>3461</v>
      </c>
      <c r="C2235" s="1">
        <f>VLOOKUP(A2235,Papers[],3,FALSE)</f>
        <v>2001</v>
      </c>
    </row>
    <row r="2236" spans="1:3">
      <c r="A2236" s="3">
        <v>1068</v>
      </c>
      <c r="B2236" t="s">
        <v>3455</v>
      </c>
      <c r="C2236" s="1">
        <f>VLOOKUP(A2236,Papers[],3,FALSE)</f>
        <v>2001</v>
      </c>
    </row>
    <row r="2237" spans="1:3">
      <c r="A2237" s="3">
        <v>1068</v>
      </c>
      <c r="B2237" t="s">
        <v>3457</v>
      </c>
      <c r="C2237" s="1">
        <f>VLOOKUP(A2237,Papers[],3,FALSE)</f>
        <v>2001</v>
      </c>
    </row>
    <row r="2238" spans="1:3">
      <c r="A2238" s="3">
        <v>1068</v>
      </c>
      <c r="B2238" t="s">
        <v>3460</v>
      </c>
      <c r="C2238" s="1">
        <f>VLOOKUP(A2238,Papers[],3,FALSE)</f>
        <v>2001</v>
      </c>
    </row>
    <row r="2239" spans="1:3">
      <c r="A2239" s="3">
        <v>1068</v>
      </c>
      <c r="B2239" t="s">
        <v>3458</v>
      </c>
      <c r="C2239" s="1">
        <f>VLOOKUP(A2239,Papers[],3,FALSE)</f>
        <v>2001</v>
      </c>
    </row>
    <row r="2240" spans="1:3">
      <c r="A2240" s="3">
        <v>1068</v>
      </c>
      <c r="B2240" t="s">
        <v>3456</v>
      </c>
      <c r="C2240" s="1">
        <f>VLOOKUP(A2240,Papers[],3,FALSE)</f>
        <v>2001</v>
      </c>
    </row>
    <row r="2241" spans="1:3">
      <c r="A2241" s="3">
        <v>1069</v>
      </c>
      <c r="B2241" t="s">
        <v>3465</v>
      </c>
      <c r="C2241" s="1">
        <f>VLOOKUP(A2241,Papers[],3,FALSE)</f>
        <v>2002</v>
      </c>
    </row>
    <row r="2242" spans="1:3">
      <c r="A2242" s="3">
        <v>1069</v>
      </c>
      <c r="B2242" t="s">
        <v>1131</v>
      </c>
      <c r="C2242" s="1">
        <f>VLOOKUP(A2242,Papers[],3,FALSE)</f>
        <v>2002</v>
      </c>
    </row>
    <row r="2243" spans="1:3">
      <c r="A2243" s="3">
        <v>1070</v>
      </c>
      <c r="B2243" t="s">
        <v>3468</v>
      </c>
      <c r="C2243" s="1">
        <f>VLOOKUP(A2243,Papers[],3,FALSE)</f>
        <v>1977</v>
      </c>
    </row>
    <row r="2244" spans="1:3">
      <c r="A2244" s="3">
        <v>1071</v>
      </c>
      <c r="B2244" t="s">
        <v>3470</v>
      </c>
      <c r="C2244" s="1">
        <f>VLOOKUP(A2244,Papers[],3,FALSE)</f>
        <v>2011</v>
      </c>
    </row>
    <row r="2245" spans="1:3">
      <c r="A2245" s="3">
        <v>1071</v>
      </c>
      <c r="B2245" t="s">
        <v>3471</v>
      </c>
      <c r="C2245" s="1">
        <f>VLOOKUP(A2245,Papers[],3,FALSE)</f>
        <v>2011</v>
      </c>
    </row>
    <row r="2246" spans="1:3">
      <c r="A2246" s="3">
        <v>1072</v>
      </c>
      <c r="B2246" t="s">
        <v>636</v>
      </c>
      <c r="C2246" s="1">
        <f>VLOOKUP(A2246,Papers[],3,FALSE)</f>
        <v>2011</v>
      </c>
    </row>
    <row r="2247" spans="1:3">
      <c r="A2247" s="3">
        <v>1072</v>
      </c>
      <c r="B2247" t="s">
        <v>637</v>
      </c>
      <c r="C2247" s="1">
        <f>VLOOKUP(A2247,Papers[],3,FALSE)</f>
        <v>2011</v>
      </c>
    </row>
    <row r="2248" spans="1:3">
      <c r="A2248" s="3">
        <v>1073</v>
      </c>
      <c r="B2248" t="s">
        <v>3476</v>
      </c>
      <c r="C2248" s="1">
        <f>VLOOKUP(A2248,Papers[],3,FALSE)</f>
        <v>2010</v>
      </c>
    </row>
    <row r="2249" spans="1:3">
      <c r="A2249" s="3">
        <v>1073</v>
      </c>
      <c r="B2249" t="s">
        <v>3475</v>
      </c>
      <c r="C2249" s="1">
        <f>VLOOKUP(A2249,Papers[],3,FALSE)</f>
        <v>2010</v>
      </c>
    </row>
    <row r="2250" spans="1:3">
      <c r="A2250" s="3">
        <v>1077</v>
      </c>
      <c r="B2250" t="s">
        <v>3480</v>
      </c>
      <c r="C2250" s="1">
        <f>VLOOKUP(A2250,Papers[],3,FALSE)</f>
        <v>2010</v>
      </c>
    </row>
    <row r="2251" spans="1:3">
      <c r="A2251" s="3">
        <v>1077</v>
      </c>
      <c r="B2251" t="s">
        <v>3481</v>
      </c>
      <c r="C2251" s="1">
        <f>VLOOKUP(A2251,Papers[],3,FALSE)</f>
        <v>2010</v>
      </c>
    </row>
    <row r="2252" spans="1:3">
      <c r="A2252" s="3">
        <v>1077</v>
      </c>
      <c r="B2252" t="s">
        <v>3479</v>
      </c>
      <c r="C2252" s="1">
        <f>VLOOKUP(A2252,Papers[],3,FALSE)</f>
        <v>2010</v>
      </c>
    </row>
    <row r="2253" spans="1:3">
      <c r="A2253" s="3">
        <v>1078</v>
      </c>
      <c r="B2253" t="s">
        <v>256</v>
      </c>
      <c r="C2253" s="1">
        <f>VLOOKUP(A2253,Papers[],3,FALSE)</f>
        <v>2010</v>
      </c>
    </row>
    <row r="2254" spans="1:3">
      <c r="A2254" s="3">
        <v>1078</v>
      </c>
      <c r="B2254" t="s">
        <v>783</v>
      </c>
      <c r="C2254" s="1">
        <f>VLOOKUP(A2254,Papers[],3,FALSE)</f>
        <v>2010</v>
      </c>
    </row>
    <row r="2255" spans="1:3">
      <c r="A2255" s="3">
        <v>1078</v>
      </c>
      <c r="B2255" t="s">
        <v>3485</v>
      </c>
      <c r="C2255" s="1">
        <f>VLOOKUP(A2255,Papers[],3,FALSE)</f>
        <v>2010</v>
      </c>
    </row>
    <row r="2256" spans="1:3">
      <c r="A2256" s="3">
        <v>1078</v>
      </c>
      <c r="B2256" t="s">
        <v>3486</v>
      </c>
      <c r="C2256" s="1">
        <f>VLOOKUP(A2256,Papers[],3,FALSE)</f>
        <v>2010</v>
      </c>
    </row>
    <row r="2257" spans="1:3">
      <c r="A2257" s="3">
        <v>1078</v>
      </c>
      <c r="B2257" t="s">
        <v>3487</v>
      </c>
      <c r="C2257" s="1">
        <f>VLOOKUP(A2257,Papers[],3,FALSE)</f>
        <v>2010</v>
      </c>
    </row>
    <row r="2258" spans="1:3">
      <c r="A2258" s="3">
        <v>1078</v>
      </c>
      <c r="B2258" t="s">
        <v>3488</v>
      </c>
      <c r="C2258" s="1">
        <f>VLOOKUP(A2258,Papers[],3,FALSE)</f>
        <v>2010</v>
      </c>
    </row>
    <row r="2259" spans="1:3">
      <c r="A2259" s="3">
        <v>1078</v>
      </c>
      <c r="B2259" t="s">
        <v>3489</v>
      </c>
      <c r="C2259" s="1">
        <f>VLOOKUP(A2259,Papers[],3,FALSE)</f>
        <v>2010</v>
      </c>
    </row>
    <row r="2260" spans="1:3">
      <c r="A2260" s="3">
        <v>1078</v>
      </c>
      <c r="B2260" t="s">
        <v>784</v>
      </c>
      <c r="C2260" s="1">
        <f>VLOOKUP(A2260,Papers[],3,FALSE)</f>
        <v>2010</v>
      </c>
    </row>
    <row r="2261" spans="1:3">
      <c r="A2261" s="3">
        <v>1078</v>
      </c>
      <c r="B2261" t="s">
        <v>785</v>
      </c>
      <c r="C2261" s="1">
        <f>VLOOKUP(A2261,Papers[],3,FALSE)</f>
        <v>2010</v>
      </c>
    </row>
    <row r="2262" spans="1:3">
      <c r="A2262" s="3">
        <v>1078</v>
      </c>
      <c r="B2262" t="s">
        <v>3490</v>
      </c>
      <c r="C2262" s="1">
        <f>VLOOKUP(A2262,Papers[],3,FALSE)</f>
        <v>2010</v>
      </c>
    </row>
    <row r="2263" spans="1:3">
      <c r="A2263" s="3">
        <v>1079</v>
      </c>
      <c r="B2263" t="s">
        <v>3493</v>
      </c>
      <c r="C2263" s="1">
        <f>VLOOKUP(A2263,Papers[],3,FALSE)</f>
        <v>2010</v>
      </c>
    </row>
    <row r="2264" spans="1:3">
      <c r="A2264" s="3">
        <v>1080</v>
      </c>
      <c r="B2264" t="s">
        <v>3496</v>
      </c>
      <c r="C2264" s="1">
        <f>VLOOKUP(A2264,Papers[],3,FALSE)</f>
        <v>2010</v>
      </c>
    </row>
    <row r="2265" spans="1:3">
      <c r="A2265" s="3">
        <v>1081</v>
      </c>
      <c r="B2265" t="s">
        <v>3500</v>
      </c>
      <c r="C2265" s="1">
        <f>VLOOKUP(A2265,Papers[],3,FALSE)</f>
        <v>2010</v>
      </c>
    </row>
    <row r="2266" spans="1:3">
      <c r="A2266" s="3">
        <v>1081</v>
      </c>
      <c r="B2266" t="s">
        <v>2347</v>
      </c>
      <c r="C2266" s="1">
        <f>VLOOKUP(A2266,Papers[],3,FALSE)</f>
        <v>2010</v>
      </c>
    </row>
    <row r="2267" spans="1:3">
      <c r="A2267" s="3">
        <v>1081</v>
      </c>
      <c r="B2267" t="s">
        <v>3501</v>
      </c>
      <c r="C2267" s="1">
        <f>VLOOKUP(A2267,Papers[],3,FALSE)</f>
        <v>2010</v>
      </c>
    </row>
    <row r="2268" spans="1:3">
      <c r="A2268" s="3">
        <v>1081</v>
      </c>
      <c r="B2268" t="s">
        <v>2346</v>
      </c>
      <c r="C2268" s="1">
        <f>VLOOKUP(A2268,Papers[],3,FALSE)</f>
        <v>2010</v>
      </c>
    </row>
    <row r="2269" spans="1:3">
      <c r="A2269" s="3">
        <v>1081</v>
      </c>
      <c r="B2269" t="s">
        <v>30</v>
      </c>
      <c r="C2269" s="1">
        <f>VLOOKUP(A2269,Papers[],3,FALSE)</f>
        <v>2010</v>
      </c>
    </row>
    <row r="2270" spans="1:3">
      <c r="A2270" s="3">
        <v>1081</v>
      </c>
      <c r="B2270" t="s">
        <v>2348</v>
      </c>
      <c r="C2270" s="1">
        <f>VLOOKUP(A2270,Papers[],3,FALSE)</f>
        <v>2010</v>
      </c>
    </row>
    <row r="2271" spans="1:3">
      <c r="A2271" s="3">
        <v>1082</v>
      </c>
      <c r="B2271" t="s">
        <v>1713</v>
      </c>
      <c r="C2271" s="1">
        <f>VLOOKUP(A2271,Papers[],3,FALSE)</f>
        <v>2010</v>
      </c>
    </row>
    <row r="2272" spans="1:3">
      <c r="A2272" s="3">
        <v>1082</v>
      </c>
      <c r="B2272" t="s">
        <v>3505</v>
      </c>
      <c r="C2272" s="1">
        <f>VLOOKUP(A2272,Papers[],3,FALSE)</f>
        <v>2010</v>
      </c>
    </row>
    <row r="2273" spans="1:3">
      <c r="A2273" s="3">
        <v>1082</v>
      </c>
      <c r="B2273" t="s">
        <v>48</v>
      </c>
      <c r="C2273" s="1">
        <f>VLOOKUP(A2273,Papers[],3,FALSE)</f>
        <v>2010</v>
      </c>
    </row>
    <row r="2274" spans="1:3">
      <c r="A2274" s="3">
        <v>1082</v>
      </c>
      <c r="B2274" t="s">
        <v>3504</v>
      </c>
      <c r="C2274" s="1">
        <f>VLOOKUP(A2274,Papers[],3,FALSE)</f>
        <v>2010</v>
      </c>
    </row>
    <row r="2275" spans="1:3">
      <c r="A2275" s="3">
        <v>1082</v>
      </c>
      <c r="B2275" t="s">
        <v>50</v>
      </c>
      <c r="C2275" s="1">
        <f>VLOOKUP(A2275,Papers[],3,FALSE)</f>
        <v>2010</v>
      </c>
    </row>
    <row r="2276" spans="1:3">
      <c r="A2276" s="3">
        <v>1082</v>
      </c>
      <c r="B2276" t="s">
        <v>3506</v>
      </c>
      <c r="C2276" s="1">
        <f>VLOOKUP(A2276,Papers[],3,FALSE)</f>
        <v>2010</v>
      </c>
    </row>
    <row r="2277" spans="1:3">
      <c r="A2277" s="3">
        <v>1083</v>
      </c>
      <c r="B2277" t="s">
        <v>3509</v>
      </c>
      <c r="C2277" s="1">
        <f>VLOOKUP(A2277,Papers[],3,FALSE)</f>
        <v>2010</v>
      </c>
    </row>
    <row r="2278" spans="1:3">
      <c r="A2278" s="3">
        <v>1083</v>
      </c>
      <c r="B2278" t="s">
        <v>3213</v>
      </c>
      <c r="C2278" s="1">
        <f>VLOOKUP(A2278,Papers[],3,FALSE)</f>
        <v>2010</v>
      </c>
    </row>
    <row r="2279" spans="1:3">
      <c r="A2279" s="3">
        <v>1083</v>
      </c>
      <c r="B2279" t="s">
        <v>1997</v>
      </c>
      <c r="C2279" s="1">
        <f>VLOOKUP(A2279,Papers[],3,FALSE)</f>
        <v>2010</v>
      </c>
    </row>
    <row r="2280" spans="1:3">
      <c r="A2280" s="3">
        <v>1083</v>
      </c>
      <c r="B2280" t="s">
        <v>3510</v>
      </c>
      <c r="C2280" s="1">
        <f>VLOOKUP(A2280,Papers[],3,FALSE)</f>
        <v>2010</v>
      </c>
    </row>
    <row r="2281" spans="1:3">
      <c r="A2281" s="3">
        <v>1085</v>
      </c>
      <c r="B2281" t="s">
        <v>3514</v>
      </c>
      <c r="C2281" s="1">
        <f>VLOOKUP(A2281,Papers[],3,FALSE)</f>
        <v>2009</v>
      </c>
    </row>
    <row r="2282" spans="1:3">
      <c r="A2282" s="3">
        <v>1085</v>
      </c>
      <c r="B2282" t="s">
        <v>3515</v>
      </c>
      <c r="C2282" s="1">
        <f>VLOOKUP(A2282,Papers[],3,FALSE)</f>
        <v>2009</v>
      </c>
    </row>
    <row r="2283" spans="1:3">
      <c r="A2283" s="3">
        <v>1087</v>
      </c>
      <c r="B2283" t="s">
        <v>3518</v>
      </c>
      <c r="C2283" s="1">
        <f>VLOOKUP(A2283,Papers[],3,FALSE)</f>
        <v>2008</v>
      </c>
    </row>
    <row r="2284" spans="1:3">
      <c r="A2284" s="3">
        <v>1087</v>
      </c>
      <c r="B2284" t="s">
        <v>3519</v>
      </c>
      <c r="C2284" s="1">
        <f>VLOOKUP(A2284,Papers[],3,FALSE)</f>
        <v>2008</v>
      </c>
    </row>
    <row r="2285" spans="1:3">
      <c r="A2285" s="3">
        <v>1087</v>
      </c>
      <c r="B2285" t="s">
        <v>1565</v>
      </c>
      <c r="C2285" s="1">
        <f>VLOOKUP(A2285,Papers[],3,FALSE)</f>
        <v>2008</v>
      </c>
    </row>
    <row r="2286" spans="1:3">
      <c r="A2286" s="3">
        <v>1088</v>
      </c>
      <c r="B2286" t="s">
        <v>3523</v>
      </c>
      <c r="C2286" s="1">
        <f>VLOOKUP(A2286,Papers[],3,FALSE)</f>
        <v>2009</v>
      </c>
    </row>
    <row r="2287" spans="1:3">
      <c r="A2287" s="3">
        <v>1088</v>
      </c>
      <c r="B2287" t="s">
        <v>3524</v>
      </c>
      <c r="C2287" s="1">
        <f>VLOOKUP(A2287,Papers[],3,FALSE)</f>
        <v>2009</v>
      </c>
    </row>
    <row r="2288" spans="1:3">
      <c r="A2288" s="3">
        <v>1088</v>
      </c>
      <c r="B2288" t="s">
        <v>3522</v>
      </c>
      <c r="C2288" s="1">
        <f>VLOOKUP(A2288,Papers[],3,FALSE)</f>
        <v>2009</v>
      </c>
    </row>
    <row r="2289" spans="1:3">
      <c r="A2289" s="3">
        <v>1089</v>
      </c>
      <c r="B2289" t="s">
        <v>3529</v>
      </c>
      <c r="C2289" s="1">
        <f>VLOOKUP(A2289,Papers[],3,FALSE)</f>
        <v>2009</v>
      </c>
    </row>
    <row r="2290" spans="1:3">
      <c r="A2290" s="3">
        <v>1089</v>
      </c>
      <c r="B2290" t="s">
        <v>3530</v>
      </c>
      <c r="C2290" s="1">
        <f>VLOOKUP(A2290,Papers[],3,FALSE)</f>
        <v>2009</v>
      </c>
    </row>
    <row r="2291" spans="1:3">
      <c r="A2291" s="3">
        <v>1089</v>
      </c>
      <c r="B2291" t="s">
        <v>3528</v>
      </c>
      <c r="C2291" s="1">
        <f>VLOOKUP(A2291,Papers[],3,FALSE)</f>
        <v>2009</v>
      </c>
    </row>
    <row r="2292" spans="1:3">
      <c r="A2292" s="3">
        <v>1090</v>
      </c>
      <c r="B2292" t="s">
        <v>2232</v>
      </c>
      <c r="C2292" s="1">
        <f>VLOOKUP(A2292,Papers[],3,FALSE)</f>
        <v>2009</v>
      </c>
    </row>
    <row r="2293" spans="1:3">
      <c r="A2293" s="3">
        <v>1090</v>
      </c>
      <c r="B2293" t="s">
        <v>1135</v>
      </c>
      <c r="C2293" s="1">
        <f>VLOOKUP(A2293,Papers[],3,FALSE)</f>
        <v>2009</v>
      </c>
    </row>
    <row r="2294" spans="1:3">
      <c r="A2294" s="3">
        <v>1091</v>
      </c>
      <c r="B2294" t="s">
        <v>464</v>
      </c>
      <c r="C2294" s="1">
        <f>VLOOKUP(A2294,Papers[],3,FALSE)</f>
        <v>2008</v>
      </c>
    </row>
    <row r="2295" spans="1:3">
      <c r="A2295" s="3">
        <v>1091</v>
      </c>
      <c r="B2295" t="s">
        <v>465</v>
      </c>
      <c r="C2295" s="1">
        <f>VLOOKUP(A2295,Papers[],3,FALSE)</f>
        <v>2008</v>
      </c>
    </row>
    <row r="2296" spans="1:3">
      <c r="A2296" s="3">
        <v>1091</v>
      </c>
      <c r="B2296" t="s">
        <v>50</v>
      </c>
      <c r="C2296" s="1">
        <f>VLOOKUP(A2296,Papers[],3,FALSE)</f>
        <v>2008</v>
      </c>
    </row>
    <row r="2297" spans="1:3">
      <c r="A2297" s="3">
        <v>1091</v>
      </c>
      <c r="B2297" t="s">
        <v>3534</v>
      </c>
      <c r="C2297" s="1">
        <f>VLOOKUP(A2297,Papers[],3,FALSE)</f>
        <v>2008</v>
      </c>
    </row>
    <row r="2298" spans="1:3">
      <c r="A2298" s="3">
        <v>1091</v>
      </c>
      <c r="B2298" t="s">
        <v>49</v>
      </c>
      <c r="C2298" s="1">
        <f>VLOOKUP(A2298,Papers[],3,FALSE)</f>
        <v>2008</v>
      </c>
    </row>
    <row r="2299" spans="1:3">
      <c r="A2299" s="3">
        <v>1092</v>
      </c>
      <c r="B2299" t="s">
        <v>3538</v>
      </c>
      <c r="C2299" s="1">
        <f>VLOOKUP(A2299,Papers[],3,FALSE)</f>
        <v>2009</v>
      </c>
    </row>
    <row r="2300" spans="1:3">
      <c r="A2300" s="3">
        <v>1092</v>
      </c>
      <c r="B2300" t="s">
        <v>3537</v>
      </c>
      <c r="C2300" s="1">
        <f>VLOOKUP(A2300,Papers[],3,FALSE)</f>
        <v>2009</v>
      </c>
    </row>
    <row r="2301" spans="1:3">
      <c r="A2301" s="3">
        <v>1092</v>
      </c>
      <c r="B2301" t="s">
        <v>3539</v>
      </c>
      <c r="C2301" s="1">
        <f>VLOOKUP(A2301,Papers[],3,FALSE)</f>
        <v>2009</v>
      </c>
    </row>
    <row r="2302" spans="1:3">
      <c r="A2302" s="3">
        <v>1093</v>
      </c>
      <c r="B2302" t="s">
        <v>1913</v>
      </c>
      <c r="C2302" s="1">
        <f>VLOOKUP(A2302,Papers[],3,FALSE)</f>
        <v>2009</v>
      </c>
    </row>
    <row r="2303" spans="1:3">
      <c r="A2303" s="3">
        <v>1093</v>
      </c>
      <c r="B2303" t="s">
        <v>1914</v>
      </c>
      <c r="C2303" s="1">
        <f>VLOOKUP(A2303,Papers[],3,FALSE)</f>
        <v>2009</v>
      </c>
    </row>
    <row r="2304" spans="1:3">
      <c r="A2304" s="3">
        <v>1093</v>
      </c>
      <c r="B2304" t="s">
        <v>1911</v>
      </c>
      <c r="C2304" s="1">
        <f>VLOOKUP(A2304,Papers[],3,FALSE)</f>
        <v>2009</v>
      </c>
    </row>
    <row r="2305" spans="1:3">
      <c r="A2305" s="3">
        <v>1093</v>
      </c>
      <c r="B2305" t="s">
        <v>1912</v>
      </c>
      <c r="C2305" s="1">
        <f>VLOOKUP(A2305,Papers[],3,FALSE)</f>
        <v>2009</v>
      </c>
    </row>
    <row r="2306" spans="1:3">
      <c r="A2306" s="3">
        <v>1093</v>
      </c>
      <c r="B2306" t="s">
        <v>1910</v>
      </c>
      <c r="C2306" s="1">
        <f>VLOOKUP(A2306,Papers[],3,FALSE)</f>
        <v>2009</v>
      </c>
    </row>
    <row r="2307" spans="1:3">
      <c r="A2307" s="3">
        <v>1094</v>
      </c>
      <c r="B2307" t="s">
        <v>3544</v>
      </c>
      <c r="C2307" s="1">
        <f>VLOOKUP(A2307,Papers[],3,FALSE)</f>
        <v>2008</v>
      </c>
    </row>
    <row r="2308" spans="1:3">
      <c r="A2308" s="3">
        <v>1095</v>
      </c>
      <c r="B2308" t="s">
        <v>3548</v>
      </c>
      <c r="C2308" s="1">
        <f>VLOOKUP(A2308,Papers[],3,FALSE)</f>
        <v>2009</v>
      </c>
    </row>
    <row r="2309" spans="1:3">
      <c r="A2309" s="3">
        <v>1095</v>
      </c>
      <c r="B2309" t="s">
        <v>3547</v>
      </c>
      <c r="C2309" s="1">
        <f>VLOOKUP(A2309,Papers[],3,FALSE)</f>
        <v>2009</v>
      </c>
    </row>
    <row r="2310" spans="1:3">
      <c r="A2310" s="3">
        <v>1096</v>
      </c>
      <c r="B2310" t="s">
        <v>530</v>
      </c>
      <c r="C2310" s="1">
        <f>VLOOKUP(A2310,Papers[],3,FALSE)</f>
        <v>2009</v>
      </c>
    </row>
    <row r="2311" spans="1:3">
      <c r="A2311" s="3">
        <v>1096</v>
      </c>
      <c r="B2311" t="s">
        <v>531</v>
      </c>
      <c r="C2311" s="1">
        <f>VLOOKUP(A2311,Papers[],3,FALSE)</f>
        <v>2009</v>
      </c>
    </row>
    <row r="2312" spans="1:3">
      <c r="A2312" s="3">
        <v>1096</v>
      </c>
      <c r="B2312" t="s">
        <v>3551</v>
      </c>
      <c r="C2312" s="1">
        <f>VLOOKUP(A2312,Papers[],3,FALSE)</f>
        <v>2009</v>
      </c>
    </row>
    <row r="2313" spans="1:3">
      <c r="A2313" s="3">
        <v>1096</v>
      </c>
      <c r="B2313" t="s">
        <v>532</v>
      </c>
      <c r="C2313" s="1">
        <f>VLOOKUP(A2313,Papers[],3,FALSE)</f>
        <v>2009</v>
      </c>
    </row>
    <row r="2314" spans="1:3">
      <c r="A2314" s="3">
        <v>1097</v>
      </c>
      <c r="B2314" t="s">
        <v>3556</v>
      </c>
      <c r="C2314" s="1">
        <f>VLOOKUP(A2314,Papers[],3,FALSE)</f>
        <v>2005</v>
      </c>
    </row>
    <row r="2315" spans="1:3">
      <c r="A2315" s="3">
        <v>1097</v>
      </c>
      <c r="B2315" t="s">
        <v>3558</v>
      </c>
      <c r="C2315" s="1">
        <f>VLOOKUP(A2315,Papers[],3,FALSE)</f>
        <v>2005</v>
      </c>
    </row>
    <row r="2316" spans="1:3">
      <c r="A2316" s="3">
        <v>1097</v>
      </c>
      <c r="B2316" t="s">
        <v>3554</v>
      </c>
      <c r="C2316" s="1">
        <f>VLOOKUP(A2316,Papers[],3,FALSE)</f>
        <v>2005</v>
      </c>
    </row>
    <row r="2317" spans="1:3">
      <c r="A2317" s="3">
        <v>1097</v>
      </c>
      <c r="B2317" t="s">
        <v>3557</v>
      </c>
      <c r="C2317" s="1">
        <f>VLOOKUP(A2317,Papers[],3,FALSE)</f>
        <v>2005</v>
      </c>
    </row>
    <row r="2318" spans="1:3">
      <c r="A2318" s="3">
        <v>1097</v>
      </c>
      <c r="B2318" t="s">
        <v>3555</v>
      </c>
      <c r="C2318" s="1">
        <f>VLOOKUP(A2318,Papers[],3,FALSE)</f>
        <v>2005</v>
      </c>
    </row>
    <row r="2319" spans="1:3">
      <c r="A2319" s="3">
        <v>1098</v>
      </c>
      <c r="B2319" t="s">
        <v>3565</v>
      </c>
      <c r="C2319" s="1">
        <f>VLOOKUP(A2319,Papers[],3,FALSE)</f>
        <v>2006</v>
      </c>
    </row>
    <row r="2320" spans="1:3">
      <c r="A2320" s="3">
        <v>1098</v>
      </c>
      <c r="B2320" t="s">
        <v>3566</v>
      </c>
      <c r="C2320" s="1">
        <f>VLOOKUP(A2320,Papers[],3,FALSE)</f>
        <v>2006</v>
      </c>
    </row>
    <row r="2321" spans="1:3">
      <c r="A2321" s="3">
        <v>1098</v>
      </c>
      <c r="B2321" t="s">
        <v>3561</v>
      </c>
      <c r="C2321" s="1">
        <f>VLOOKUP(A2321,Papers[],3,FALSE)</f>
        <v>2006</v>
      </c>
    </row>
    <row r="2322" spans="1:3">
      <c r="A2322" s="3">
        <v>1098</v>
      </c>
      <c r="B2322" t="s">
        <v>3562</v>
      </c>
      <c r="C2322" s="1">
        <f>VLOOKUP(A2322,Papers[],3,FALSE)</f>
        <v>2006</v>
      </c>
    </row>
    <row r="2323" spans="1:3">
      <c r="A2323" s="3">
        <v>1098</v>
      </c>
      <c r="B2323" t="s">
        <v>3564</v>
      </c>
      <c r="C2323" s="1">
        <f>VLOOKUP(A2323,Papers[],3,FALSE)</f>
        <v>2006</v>
      </c>
    </row>
    <row r="2324" spans="1:3">
      <c r="A2324" s="3">
        <v>1098</v>
      </c>
      <c r="B2324" t="s">
        <v>3563</v>
      </c>
      <c r="C2324" s="1">
        <f>VLOOKUP(A2324,Papers[],3,FALSE)</f>
        <v>2006</v>
      </c>
    </row>
    <row r="2325" spans="1:3">
      <c r="A2325" s="3">
        <v>1103</v>
      </c>
      <c r="B2325" t="s">
        <v>17</v>
      </c>
      <c r="C2325" s="1">
        <f>VLOOKUP(A2325,Papers[],3,FALSE)</f>
        <v>2007</v>
      </c>
    </row>
    <row r="2326" spans="1:3">
      <c r="A2326" s="3">
        <v>1103</v>
      </c>
      <c r="B2326" t="s">
        <v>18</v>
      </c>
      <c r="C2326" s="1">
        <f>VLOOKUP(A2326,Papers[],3,FALSE)</f>
        <v>2007</v>
      </c>
    </row>
    <row r="2327" spans="1:3">
      <c r="A2327" s="3">
        <v>1103</v>
      </c>
      <c r="B2327" t="s">
        <v>1241</v>
      </c>
      <c r="C2327" s="1">
        <f>VLOOKUP(A2327,Papers[],3,FALSE)</f>
        <v>2007</v>
      </c>
    </row>
    <row r="2328" spans="1:3">
      <c r="A2328" s="3">
        <v>1104</v>
      </c>
      <c r="B2328" t="s">
        <v>3571</v>
      </c>
      <c r="C2328" s="1">
        <f>VLOOKUP(A2328,Papers[],3,FALSE)</f>
        <v>2007</v>
      </c>
    </row>
    <row r="2329" spans="1:3">
      <c r="A2329" s="3">
        <v>1104</v>
      </c>
      <c r="B2329" t="s">
        <v>3572</v>
      </c>
      <c r="C2329" s="1">
        <f>VLOOKUP(A2329,Papers[],3,FALSE)</f>
        <v>2007</v>
      </c>
    </row>
    <row r="2330" spans="1:3">
      <c r="A2330" s="3">
        <v>1104</v>
      </c>
      <c r="B2330" t="s">
        <v>3573</v>
      </c>
      <c r="C2330" s="1">
        <f>VLOOKUP(A2330,Papers[],3,FALSE)</f>
        <v>2007</v>
      </c>
    </row>
    <row r="2331" spans="1:3">
      <c r="A2331" s="3">
        <v>1106</v>
      </c>
      <c r="B2331" t="s">
        <v>3577</v>
      </c>
      <c r="C2331" s="1">
        <f>VLOOKUP(A2331,Papers[],3,FALSE)</f>
        <v>2009</v>
      </c>
    </row>
    <row r="2332" spans="1:3">
      <c r="A2332" s="3">
        <v>1106</v>
      </c>
      <c r="B2332" t="s">
        <v>3576</v>
      </c>
      <c r="C2332" s="1">
        <f>VLOOKUP(A2332,Papers[],3,FALSE)</f>
        <v>2009</v>
      </c>
    </row>
    <row r="2333" spans="1:3">
      <c r="A2333" s="3">
        <v>1108</v>
      </c>
      <c r="B2333" t="s">
        <v>35</v>
      </c>
      <c r="C2333" s="1">
        <f>VLOOKUP(A2333,Papers[],3,FALSE)</f>
        <v>2004</v>
      </c>
    </row>
    <row r="2334" spans="1:3">
      <c r="A2334" s="3">
        <v>1108</v>
      </c>
      <c r="B2334" t="s">
        <v>36</v>
      </c>
      <c r="C2334" s="1">
        <f>VLOOKUP(A2334,Papers[],3,FALSE)</f>
        <v>2004</v>
      </c>
    </row>
    <row r="2335" spans="1:3">
      <c r="A2335" s="3">
        <v>1111</v>
      </c>
      <c r="B2335" t="s">
        <v>3587</v>
      </c>
      <c r="C2335" s="1">
        <f>VLOOKUP(A2335,Papers[],3,FALSE)</f>
        <v>2006</v>
      </c>
    </row>
    <row r="2336" spans="1:3">
      <c r="A2336" s="3">
        <v>1111</v>
      </c>
      <c r="B2336" t="s">
        <v>3584</v>
      </c>
      <c r="C2336" s="1">
        <f>VLOOKUP(A2336,Papers[],3,FALSE)</f>
        <v>2006</v>
      </c>
    </row>
    <row r="2337" spans="1:3">
      <c r="A2337" s="3">
        <v>1111</v>
      </c>
      <c r="B2337" t="s">
        <v>3585</v>
      </c>
      <c r="C2337" s="1">
        <f>VLOOKUP(A2337,Papers[],3,FALSE)</f>
        <v>2006</v>
      </c>
    </row>
    <row r="2338" spans="1:3">
      <c r="A2338" s="3">
        <v>1111</v>
      </c>
      <c r="B2338" t="s">
        <v>3583</v>
      </c>
      <c r="C2338" s="1">
        <f>VLOOKUP(A2338,Papers[],3,FALSE)</f>
        <v>2006</v>
      </c>
    </row>
    <row r="2339" spans="1:3">
      <c r="A2339" s="3">
        <v>1111</v>
      </c>
      <c r="B2339" t="s">
        <v>3586</v>
      </c>
      <c r="C2339" s="1">
        <f>VLOOKUP(A2339,Papers[],3,FALSE)</f>
        <v>2006</v>
      </c>
    </row>
    <row r="2340" spans="1:3">
      <c r="A2340" s="3">
        <v>1112</v>
      </c>
      <c r="B2340" t="s">
        <v>3590</v>
      </c>
      <c r="C2340" s="1">
        <f>VLOOKUP(A2340,Papers[],3,FALSE)</f>
        <v>2005</v>
      </c>
    </row>
    <row r="2341" spans="1:3">
      <c r="A2341" s="3">
        <v>1112</v>
      </c>
      <c r="B2341" t="s">
        <v>3591</v>
      </c>
      <c r="C2341" s="1">
        <f>VLOOKUP(A2341,Papers[],3,FALSE)</f>
        <v>2005</v>
      </c>
    </row>
    <row r="2342" spans="1:3">
      <c r="A2342" s="3">
        <v>1113</v>
      </c>
      <c r="B2342" t="s">
        <v>2104</v>
      </c>
      <c r="C2342" s="1">
        <f>VLOOKUP(A2342,Papers[],3,FALSE)</f>
        <v>2005</v>
      </c>
    </row>
    <row r="2343" spans="1:3">
      <c r="A2343" s="3">
        <v>1113</v>
      </c>
      <c r="B2343" t="s">
        <v>17</v>
      </c>
      <c r="C2343" s="1">
        <f>VLOOKUP(A2343,Papers[],3,FALSE)</f>
        <v>2005</v>
      </c>
    </row>
    <row r="2344" spans="1:3">
      <c r="A2344" s="3">
        <v>1113</v>
      </c>
      <c r="B2344" t="s">
        <v>2643</v>
      </c>
      <c r="C2344" s="1">
        <f>VLOOKUP(A2344,Papers[],3,FALSE)</f>
        <v>2005</v>
      </c>
    </row>
    <row r="2345" spans="1:3">
      <c r="A2345" s="3">
        <v>1113</v>
      </c>
      <c r="B2345" t="s">
        <v>18</v>
      </c>
      <c r="C2345" s="1">
        <f>VLOOKUP(A2345,Papers[],3,FALSE)</f>
        <v>2005</v>
      </c>
    </row>
    <row r="2346" spans="1:3">
      <c r="A2346" s="3">
        <v>1114</v>
      </c>
      <c r="B2346" t="s">
        <v>3597</v>
      </c>
      <c r="C2346" s="1">
        <f>VLOOKUP(A2346,Papers[],3,FALSE)</f>
        <v>2001</v>
      </c>
    </row>
    <row r="2347" spans="1:3">
      <c r="A2347" s="3">
        <v>1114</v>
      </c>
      <c r="B2347" t="s">
        <v>3598</v>
      </c>
      <c r="C2347" s="1">
        <f>VLOOKUP(A2347,Papers[],3,FALSE)</f>
        <v>2001</v>
      </c>
    </row>
    <row r="2348" spans="1:3">
      <c r="A2348" s="3">
        <v>1114</v>
      </c>
      <c r="B2348" t="s">
        <v>3596</v>
      </c>
      <c r="C2348" s="1">
        <f>VLOOKUP(A2348,Papers[],3,FALSE)</f>
        <v>2001</v>
      </c>
    </row>
    <row r="2349" spans="1:3">
      <c r="A2349" s="3">
        <v>1115</v>
      </c>
      <c r="B2349" t="s">
        <v>3601</v>
      </c>
      <c r="C2349" s="1">
        <f>VLOOKUP(A2349,Papers[],3,FALSE)</f>
        <v>2000</v>
      </c>
    </row>
    <row r="2350" spans="1:3">
      <c r="A2350" s="3">
        <v>1115</v>
      </c>
      <c r="B2350" t="s">
        <v>3602</v>
      </c>
      <c r="C2350" s="1">
        <f>VLOOKUP(A2350,Papers[],3,FALSE)</f>
        <v>2000</v>
      </c>
    </row>
    <row r="2351" spans="1:3">
      <c r="A2351" s="3">
        <v>1115</v>
      </c>
      <c r="B2351" t="s">
        <v>3603</v>
      </c>
      <c r="C2351" s="1">
        <f>VLOOKUP(A2351,Papers[],3,FALSE)</f>
        <v>2000</v>
      </c>
    </row>
    <row r="2352" spans="1:3">
      <c r="A2352" s="3">
        <v>1116</v>
      </c>
      <c r="B2352" t="s">
        <v>3606</v>
      </c>
      <c r="C2352" s="1">
        <f>VLOOKUP(A2352,Papers[],3,FALSE)</f>
        <v>2003</v>
      </c>
    </row>
    <row r="2353" spans="1:3">
      <c r="A2353" s="3">
        <v>1116</v>
      </c>
      <c r="B2353" t="s">
        <v>3607</v>
      </c>
      <c r="C2353" s="1">
        <f>VLOOKUP(A2353,Papers[],3,FALSE)</f>
        <v>2003</v>
      </c>
    </row>
    <row r="2354" spans="1:3">
      <c r="A2354" s="3">
        <v>1116</v>
      </c>
      <c r="B2354" t="s">
        <v>3608</v>
      </c>
      <c r="C2354" s="1">
        <f>VLOOKUP(A2354,Papers[],3,FALSE)</f>
        <v>2003</v>
      </c>
    </row>
    <row r="2355" spans="1:3">
      <c r="A2355" s="3">
        <v>1117</v>
      </c>
      <c r="B2355" t="s">
        <v>464</v>
      </c>
      <c r="C2355" s="1">
        <f>VLOOKUP(A2355,Papers[],3,FALSE)</f>
        <v>2010</v>
      </c>
    </row>
    <row r="2356" spans="1:3">
      <c r="A2356" s="3">
        <v>1117</v>
      </c>
      <c r="B2356" t="s">
        <v>465</v>
      </c>
      <c r="C2356" s="1">
        <f>VLOOKUP(A2356,Papers[],3,FALSE)</f>
        <v>2010</v>
      </c>
    </row>
    <row r="2357" spans="1:3">
      <c r="A2357" s="3">
        <v>1117</v>
      </c>
      <c r="B2357" t="s">
        <v>50</v>
      </c>
      <c r="C2357" s="1">
        <f>VLOOKUP(A2357,Papers[],3,FALSE)</f>
        <v>2010</v>
      </c>
    </row>
    <row r="2358" spans="1:3">
      <c r="A2358" s="3">
        <v>1118</v>
      </c>
      <c r="B2358" t="s">
        <v>3615</v>
      </c>
      <c r="C2358" s="1">
        <f>VLOOKUP(A2358,Papers[],3,FALSE)</f>
        <v>2010</v>
      </c>
    </row>
    <row r="2359" spans="1:3">
      <c r="A2359" s="3">
        <v>1118</v>
      </c>
      <c r="B2359" t="s">
        <v>3614</v>
      </c>
      <c r="C2359" s="1">
        <f>VLOOKUP(A2359,Papers[],3,FALSE)</f>
        <v>2010</v>
      </c>
    </row>
    <row r="2360" spans="1:3">
      <c r="A2360" s="3">
        <v>1118</v>
      </c>
      <c r="B2360" t="s">
        <v>3616</v>
      </c>
      <c r="C2360" s="1">
        <f>VLOOKUP(A2360,Papers[],3,FALSE)</f>
        <v>2010</v>
      </c>
    </row>
    <row r="2361" spans="1:3">
      <c r="A2361" s="3">
        <v>1119</v>
      </c>
      <c r="B2361" t="s">
        <v>3619</v>
      </c>
      <c r="C2361" s="1">
        <f>VLOOKUP(A2361,Papers[],3,FALSE)</f>
        <v>2008</v>
      </c>
    </row>
    <row r="2362" spans="1:3">
      <c r="A2362" s="3">
        <v>1119</v>
      </c>
      <c r="B2362" t="s">
        <v>3620</v>
      </c>
      <c r="C2362" s="1">
        <f>VLOOKUP(A2362,Papers[],3,FALSE)</f>
        <v>2008</v>
      </c>
    </row>
    <row r="2363" spans="1:3">
      <c r="A2363" s="3">
        <v>1119</v>
      </c>
      <c r="B2363" t="s">
        <v>3621</v>
      </c>
      <c r="C2363" s="1">
        <f>VLOOKUP(A2363,Papers[],3,FALSE)</f>
        <v>2008</v>
      </c>
    </row>
    <row r="2364" spans="1:3">
      <c r="A2364" s="3">
        <v>1120</v>
      </c>
      <c r="B2364" t="s">
        <v>1073</v>
      </c>
      <c r="C2364" s="1">
        <f>VLOOKUP(A2364,Papers[],3,FALSE)</f>
        <v>2011</v>
      </c>
    </row>
    <row r="2365" spans="1:3">
      <c r="A2365" s="3">
        <v>1120</v>
      </c>
      <c r="B2365" t="s">
        <v>1367</v>
      </c>
      <c r="C2365" s="1">
        <f>VLOOKUP(A2365,Papers[],3,FALSE)</f>
        <v>2011</v>
      </c>
    </row>
    <row r="2366" spans="1:3">
      <c r="A2366" s="3">
        <v>1120</v>
      </c>
      <c r="B2366" t="s">
        <v>1368</v>
      </c>
      <c r="C2366" s="1">
        <f>VLOOKUP(A2366,Papers[],3,FALSE)</f>
        <v>2011</v>
      </c>
    </row>
    <row r="2367" spans="1:3">
      <c r="A2367" s="3">
        <v>1120</v>
      </c>
      <c r="B2367" t="s">
        <v>1366</v>
      </c>
      <c r="C2367" s="1">
        <f>VLOOKUP(A2367,Papers[],3,FALSE)</f>
        <v>2011</v>
      </c>
    </row>
    <row r="2368" spans="1:3">
      <c r="A2368" s="3">
        <v>1120</v>
      </c>
      <c r="B2368" t="s">
        <v>1365</v>
      </c>
      <c r="C2368" s="1">
        <f>VLOOKUP(A2368,Papers[],3,FALSE)</f>
        <v>2011</v>
      </c>
    </row>
    <row r="2369" spans="1:3">
      <c r="A2369" s="3">
        <v>1121</v>
      </c>
      <c r="B2369" t="s">
        <v>3628</v>
      </c>
      <c r="C2369" s="1">
        <f>VLOOKUP(A2369,Papers[],3,FALSE)</f>
        <v>2011</v>
      </c>
    </row>
    <row r="2370" spans="1:3">
      <c r="A2370" s="3">
        <v>1121</v>
      </c>
      <c r="B2370" t="s">
        <v>3627</v>
      </c>
      <c r="C2370" s="1">
        <f>VLOOKUP(A2370,Papers[],3,FALSE)</f>
        <v>2011</v>
      </c>
    </row>
    <row r="2371" spans="1:3">
      <c r="A2371" s="3">
        <v>1121</v>
      </c>
      <c r="B2371" t="s">
        <v>1977</v>
      </c>
      <c r="C2371" s="1">
        <f>VLOOKUP(A2371,Papers[],3,FALSE)</f>
        <v>2011</v>
      </c>
    </row>
    <row r="2372" spans="1:3">
      <c r="A2372" s="3">
        <v>1121</v>
      </c>
      <c r="B2372" t="s">
        <v>50</v>
      </c>
      <c r="C2372" s="1">
        <f>VLOOKUP(A2372,Papers[],3,FALSE)</f>
        <v>2011</v>
      </c>
    </row>
    <row r="2373" spans="1:3">
      <c r="A2373" s="3">
        <v>1122</v>
      </c>
      <c r="B2373" t="s">
        <v>3633</v>
      </c>
      <c r="C2373" s="1">
        <f>VLOOKUP(A2373,Papers[],3,FALSE)</f>
        <v>2011</v>
      </c>
    </row>
    <row r="2374" spans="1:3">
      <c r="A2374" s="3">
        <v>1122</v>
      </c>
      <c r="B2374" t="s">
        <v>3634</v>
      </c>
      <c r="C2374" s="1">
        <f>VLOOKUP(A2374,Papers[],3,FALSE)</f>
        <v>2011</v>
      </c>
    </row>
    <row r="2375" spans="1:3">
      <c r="A2375" s="3">
        <v>1122</v>
      </c>
      <c r="B2375" t="s">
        <v>3632</v>
      </c>
      <c r="C2375" s="1">
        <f>VLOOKUP(A2375,Papers[],3,FALSE)</f>
        <v>2011</v>
      </c>
    </row>
    <row r="2376" spans="1:3">
      <c r="A2376" s="3">
        <v>1123</v>
      </c>
      <c r="B2376" t="s">
        <v>3638</v>
      </c>
      <c r="C2376" s="1">
        <f>VLOOKUP(A2376,Papers[],3,FALSE)</f>
        <v>2010</v>
      </c>
    </row>
    <row r="2377" spans="1:3">
      <c r="A2377" s="3">
        <v>1123</v>
      </c>
      <c r="B2377" t="s">
        <v>3642</v>
      </c>
      <c r="C2377" s="1">
        <f>VLOOKUP(A2377,Papers[],3,FALSE)</f>
        <v>2010</v>
      </c>
    </row>
    <row r="2378" spans="1:3">
      <c r="A2378" s="3">
        <v>1123</v>
      </c>
      <c r="B2378" t="s">
        <v>3641</v>
      </c>
      <c r="C2378" s="1">
        <f>VLOOKUP(A2378,Papers[],3,FALSE)</f>
        <v>2010</v>
      </c>
    </row>
    <row r="2379" spans="1:3">
      <c r="A2379" s="3">
        <v>1123</v>
      </c>
      <c r="B2379" t="s">
        <v>3640</v>
      </c>
      <c r="C2379" s="1">
        <f>VLOOKUP(A2379,Papers[],3,FALSE)</f>
        <v>2010</v>
      </c>
    </row>
    <row r="2380" spans="1:3">
      <c r="A2380" s="3">
        <v>1123</v>
      </c>
      <c r="B2380" t="s">
        <v>3639</v>
      </c>
      <c r="C2380" s="1">
        <f>VLOOKUP(A2380,Papers[],3,FALSE)</f>
        <v>2010</v>
      </c>
    </row>
    <row r="2381" spans="1:3">
      <c r="A2381" s="3">
        <v>1124</v>
      </c>
      <c r="B2381" t="s">
        <v>3648</v>
      </c>
      <c r="C2381" s="1">
        <f>VLOOKUP(A2381,Papers[],3,FALSE)</f>
        <v>2010</v>
      </c>
    </row>
    <row r="2382" spans="1:3">
      <c r="A2382" s="3">
        <v>1124</v>
      </c>
      <c r="B2382" t="s">
        <v>3649</v>
      </c>
      <c r="C2382" s="1">
        <f>VLOOKUP(A2382,Papers[],3,FALSE)</f>
        <v>2010</v>
      </c>
    </row>
    <row r="2383" spans="1:3">
      <c r="A2383" s="3">
        <v>1124</v>
      </c>
      <c r="B2383" t="s">
        <v>3646</v>
      </c>
      <c r="C2383" s="1">
        <f>VLOOKUP(A2383,Papers[],3,FALSE)</f>
        <v>2010</v>
      </c>
    </row>
    <row r="2384" spans="1:3">
      <c r="A2384" s="3">
        <v>1124</v>
      </c>
      <c r="B2384" t="s">
        <v>3647</v>
      </c>
      <c r="C2384" s="1">
        <f>VLOOKUP(A2384,Papers[],3,FALSE)</f>
        <v>2010</v>
      </c>
    </row>
    <row r="2385" spans="1:3">
      <c r="A2385" s="3">
        <v>1124</v>
      </c>
      <c r="B2385" t="s">
        <v>3136</v>
      </c>
      <c r="C2385" s="1">
        <f>VLOOKUP(A2385,Papers[],3,FALSE)</f>
        <v>2010</v>
      </c>
    </row>
    <row r="2386" spans="1:3">
      <c r="A2386" s="3">
        <v>1127</v>
      </c>
      <c r="B2386" t="s">
        <v>3655</v>
      </c>
      <c r="C2386" s="1">
        <f>VLOOKUP(A2386,Papers[],3,FALSE)</f>
        <v>2011</v>
      </c>
    </row>
    <row r="2387" spans="1:3">
      <c r="A2387" s="3">
        <v>1127</v>
      </c>
      <c r="B2387" t="s">
        <v>3656</v>
      </c>
      <c r="C2387" s="1">
        <f>VLOOKUP(A2387,Papers[],3,FALSE)</f>
        <v>2011</v>
      </c>
    </row>
    <row r="2388" spans="1:3">
      <c r="A2388" s="3">
        <v>1127</v>
      </c>
      <c r="B2388" t="s">
        <v>3654</v>
      </c>
      <c r="C2388" s="1">
        <f>VLOOKUP(A2388,Papers[],3,FALSE)</f>
        <v>2011</v>
      </c>
    </row>
    <row r="2389" spans="1:3">
      <c r="A2389" s="3">
        <v>1129</v>
      </c>
      <c r="B2389" t="s">
        <v>3661</v>
      </c>
      <c r="C2389" s="1">
        <f>VLOOKUP(A2389,Papers[],3,FALSE)</f>
        <v>2011</v>
      </c>
    </row>
    <row r="2390" spans="1:3">
      <c r="A2390" s="3">
        <v>1129</v>
      </c>
      <c r="B2390" t="s">
        <v>3663</v>
      </c>
      <c r="C2390" s="1">
        <f>VLOOKUP(A2390,Papers[],3,FALSE)</f>
        <v>2011</v>
      </c>
    </row>
    <row r="2391" spans="1:3">
      <c r="A2391" s="3">
        <v>1129</v>
      </c>
      <c r="B2391" t="s">
        <v>3662</v>
      </c>
      <c r="C2391" s="1">
        <f>VLOOKUP(A2391,Papers[],3,FALSE)</f>
        <v>2011</v>
      </c>
    </row>
    <row r="2392" spans="1:3">
      <c r="A2392" s="3">
        <v>1129</v>
      </c>
      <c r="B2392" t="s">
        <v>3660</v>
      </c>
      <c r="C2392" s="1">
        <f>VLOOKUP(A2392,Papers[],3,FALSE)</f>
        <v>2011</v>
      </c>
    </row>
    <row r="2393" spans="1:3">
      <c r="A2393" s="3">
        <v>1130</v>
      </c>
      <c r="B2393" t="s">
        <v>3667</v>
      </c>
      <c r="C2393" s="1">
        <f>VLOOKUP(A2393,Papers[],3,FALSE)</f>
        <v>2010</v>
      </c>
    </row>
    <row r="2394" spans="1:3">
      <c r="A2394" s="3">
        <v>1130</v>
      </c>
      <c r="B2394" t="s">
        <v>3668</v>
      </c>
      <c r="C2394" s="1">
        <f>VLOOKUP(A2394,Papers[],3,FALSE)</f>
        <v>2010</v>
      </c>
    </row>
    <row r="2395" spans="1:3">
      <c r="A2395" s="3">
        <v>1130</v>
      </c>
      <c r="B2395" t="s">
        <v>3669</v>
      </c>
      <c r="C2395" s="1">
        <f>VLOOKUP(A2395,Papers[],3,FALSE)</f>
        <v>2010</v>
      </c>
    </row>
    <row r="2396" spans="1:3">
      <c r="A2396" s="3">
        <v>1131</v>
      </c>
      <c r="B2396" t="s">
        <v>1811</v>
      </c>
      <c r="C2396" s="1">
        <f>VLOOKUP(A2396,Papers[],3,FALSE)</f>
        <v>2011</v>
      </c>
    </row>
    <row r="2397" spans="1:3">
      <c r="A2397" s="3">
        <v>1131</v>
      </c>
      <c r="B2397" t="s">
        <v>806</v>
      </c>
      <c r="C2397" s="1">
        <f>VLOOKUP(A2397,Papers[],3,FALSE)</f>
        <v>2011</v>
      </c>
    </row>
    <row r="2398" spans="1:3">
      <c r="A2398" s="3">
        <v>1132</v>
      </c>
      <c r="B2398" t="s">
        <v>3675</v>
      </c>
      <c r="C2398" s="1">
        <f>VLOOKUP(A2398,Papers[],3,FALSE)</f>
        <v>2010</v>
      </c>
    </row>
    <row r="2399" spans="1:3">
      <c r="A2399" s="3">
        <v>1132</v>
      </c>
      <c r="B2399" t="s">
        <v>48</v>
      </c>
      <c r="C2399" s="1">
        <f>VLOOKUP(A2399,Papers[],3,FALSE)</f>
        <v>2010</v>
      </c>
    </row>
    <row r="2400" spans="1:3">
      <c r="A2400" s="3">
        <v>1132</v>
      </c>
      <c r="B2400" t="s">
        <v>3674</v>
      </c>
      <c r="C2400" s="1">
        <f>VLOOKUP(A2400,Papers[],3,FALSE)</f>
        <v>2010</v>
      </c>
    </row>
    <row r="2401" spans="1:3">
      <c r="A2401" s="3">
        <v>1132</v>
      </c>
      <c r="B2401" t="s">
        <v>3676</v>
      </c>
      <c r="C2401" s="1">
        <f>VLOOKUP(A2401,Papers[],3,FALSE)</f>
        <v>2010</v>
      </c>
    </row>
    <row r="2402" spans="1:3">
      <c r="A2402" s="3">
        <v>1133</v>
      </c>
      <c r="B2402" t="s">
        <v>3680</v>
      </c>
      <c r="C2402" s="1">
        <f>VLOOKUP(A2402,Papers[],3,FALSE)</f>
        <v>2009</v>
      </c>
    </row>
    <row r="2403" spans="1:3">
      <c r="A2403" s="3">
        <v>1133</v>
      </c>
      <c r="B2403" t="s">
        <v>3682</v>
      </c>
      <c r="C2403" s="1">
        <f>VLOOKUP(A2403,Papers[],3,FALSE)</f>
        <v>2009</v>
      </c>
    </row>
    <row r="2404" spans="1:3">
      <c r="A2404" s="3">
        <v>1133</v>
      </c>
      <c r="B2404" t="s">
        <v>3683</v>
      </c>
      <c r="C2404" s="1">
        <f>VLOOKUP(A2404,Papers[],3,FALSE)</f>
        <v>2009</v>
      </c>
    </row>
    <row r="2405" spans="1:3">
      <c r="A2405" s="3">
        <v>1133</v>
      </c>
      <c r="B2405" t="s">
        <v>3681</v>
      </c>
      <c r="C2405" s="1">
        <f>VLOOKUP(A2405,Papers[],3,FALSE)</f>
        <v>2009</v>
      </c>
    </row>
    <row r="2406" spans="1:3">
      <c r="A2406" s="3">
        <v>1134</v>
      </c>
      <c r="B2406" t="s">
        <v>3686</v>
      </c>
      <c r="C2406" s="1">
        <f>VLOOKUP(A2406,Papers[],3,FALSE)</f>
        <v>2010</v>
      </c>
    </row>
    <row r="2407" spans="1:3">
      <c r="A2407" s="3">
        <v>1134</v>
      </c>
      <c r="B2407" t="s">
        <v>1390</v>
      </c>
      <c r="C2407" s="1">
        <f>VLOOKUP(A2407,Papers[],3,FALSE)</f>
        <v>2010</v>
      </c>
    </row>
    <row r="2408" spans="1:3">
      <c r="A2408" s="3">
        <v>1134</v>
      </c>
      <c r="B2408" t="s">
        <v>3687</v>
      </c>
      <c r="C2408" s="1">
        <f>VLOOKUP(A2408,Papers[],3,FALSE)</f>
        <v>2010</v>
      </c>
    </row>
    <row r="2409" spans="1:3">
      <c r="A2409" s="3">
        <v>1134</v>
      </c>
      <c r="B2409" t="s">
        <v>3688</v>
      </c>
      <c r="C2409" s="1">
        <f>VLOOKUP(A2409,Papers[],3,FALSE)</f>
        <v>2010</v>
      </c>
    </row>
    <row r="2410" spans="1:3">
      <c r="A2410" s="3">
        <v>1134</v>
      </c>
      <c r="B2410" t="s">
        <v>1391</v>
      </c>
      <c r="C2410" s="1">
        <f>VLOOKUP(A2410,Papers[],3,FALSE)</f>
        <v>2010</v>
      </c>
    </row>
    <row r="2411" spans="1:3">
      <c r="A2411" s="3">
        <v>1134</v>
      </c>
      <c r="B2411" t="s">
        <v>3689</v>
      </c>
      <c r="C2411" s="1">
        <f>VLOOKUP(A2411,Papers[],3,FALSE)</f>
        <v>2010</v>
      </c>
    </row>
    <row r="2412" spans="1:3">
      <c r="A2412" s="3">
        <v>1134</v>
      </c>
      <c r="B2412" t="s">
        <v>3690</v>
      </c>
      <c r="C2412" s="1">
        <f>VLOOKUP(A2412,Papers[],3,FALSE)</f>
        <v>2010</v>
      </c>
    </row>
    <row r="2413" spans="1:3">
      <c r="A2413" s="3">
        <v>1134</v>
      </c>
      <c r="B2413" t="s">
        <v>3691</v>
      </c>
      <c r="C2413" s="1">
        <f>VLOOKUP(A2413,Papers[],3,FALSE)</f>
        <v>2010</v>
      </c>
    </row>
    <row r="2414" spans="1:3">
      <c r="A2414" s="3">
        <v>1134</v>
      </c>
      <c r="B2414" t="s">
        <v>1392</v>
      </c>
      <c r="C2414" s="1">
        <f>VLOOKUP(A2414,Papers[],3,FALSE)</f>
        <v>2010</v>
      </c>
    </row>
    <row r="2415" spans="1:3">
      <c r="A2415" s="3">
        <v>1134</v>
      </c>
      <c r="B2415" t="s">
        <v>1393</v>
      </c>
      <c r="C2415" s="1">
        <f>VLOOKUP(A2415,Papers[],3,FALSE)</f>
        <v>2010</v>
      </c>
    </row>
    <row r="2416" spans="1:3">
      <c r="A2416" s="3">
        <v>1134</v>
      </c>
      <c r="B2416" t="s">
        <v>3692</v>
      </c>
      <c r="C2416" s="1">
        <f>VLOOKUP(A2416,Papers[],3,FALSE)</f>
        <v>2010</v>
      </c>
    </row>
    <row r="2417" spans="1:3">
      <c r="A2417" s="3">
        <v>1135</v>
      </c>
      <c r="B2417" t="s">
        <v>3024</v>
      </c>
      <c r="C2417" s="1">
        <f>VLOOKUP(A2417,Papers[],3,FALSE)</f>
        <v>2009</v>
      </c>
    </row>
    <row r="2418" spans="1:3">
      <c r="A2418" s="3">
        <v>1135</v>
      </c>
      <c r="B2418" t="s">
        <v>3025</v>
      </c>
      <c r="C2418" s="1">
        <f>VLOOKUP(A2418,Papers[],3,FALSE)</f>
        <v>2009</v>
      </c>
    </row>
    <row r="2419" spans="1:3">
      <c r="A2419" s="3">
        <v>1135</v>
      </c>
      <c r="B2419" t="s">
        <v>3026</v>
      </c>
      <c r="C2419" s="1">
        <f>VLOOKUP(A2419,Papers[],3,FALSE)</f>
        <v>2009</v>
      </c>
    </row>
    <row r="2420" spans="1:3">
      <c r="A2420" s="3">
        <v>1136</v>
      </c>
      <c r="B2420" t="s">
        <v>216</v>
      </c>
      <c r="C2420" s="1">
        <f>VLOOKUP(A2420,Papers[],3,FALSE)</f>
        <v>2007</v>
      </c>
    </row>
    <row r="2421" spans="1:3">
      <c r="A2421" s="3">
        <v>1136</v>
      </c>
      <c r="B2421" t="s">
        <v>3697</v>
      </c>
      <c r="C2421" s="1">
        <f>VLOOKUP(A2421,Papers[],3,FALSE)</f>
        <v>2007</v>
      </c>
    </row>
    <row r="2422" spans="1:3">
      <c r="A2422" s="3">
        <v>1137</v>
      </c>
      <c r="B2422" t="s">
        <v>3701</v>
      </c>
      <c r="C2422" s="1">
        <f>VLOOKUP(A2422,Papers[],3,FALSE)</f>
        <v>2009</v>
      </c>
    </row>
    <row r="2423" spans="1:3">
      <c r="A2423" s="3">
        <v>1137</v>
      </c>
      <c r="B2423" t="s">
        <v>881</v>
      </c>
      <c r="C2423" s="1">
        <f>VLOOKUP(A2423,Papers[],3,FALSE)</f>
        <v>2009</v>
      </c>
    </row>
    <row r="2424" spans="1:3">
      <c r="A2424" s="3">
        <v>1137</v>
      </c>
      <c r="B2424" t="s">
        <v>3702</v>
      </c>
      <c r="C2424" s="1">
        <f>VLOOKUP(A2424,Papers[],3,FALSE)</f>
        <v>2009</v>
      </c>
    </row>
    <row r="2425" spans="1:3">
      <c r="A2425" s="3">
        <v>1137</v>
      </c>
      <c r="B2425" t="s">
        <v>3700</v>
      </c>
      <c r="C2425" s="1">
        <f>VLOOKUP(A2425,Papers[],3,FALSE)</f>
        <v>2009</v>
      </c>
    </row>
    <row r="2426" spans="1:3">
      <c r="A2426" s="3">
        <v>1138</v>
      </c>
      <c r="B2426" t="s">
        <v>538</v>
      </c>
      <c r="C2426" s="1">
        <f>VLOOKUP(A2426,Papers[],3,FALSE)</f>
        <v>2009</v>
      </c>
    </row>
    <row r="2427" spans="1:3">
      <c r="A2427" s="3">
        <v>1138</v>
      </c>
      <c r="B2427" t="s">
        <v>1017</v>
      </c>
      <c r="C2427" s="1">
        <f>VLOOKUP(A2427,Papers[],3,FALSE)</f>
        <v>2009</v>
      </c>
    </row>
    <row r="2428" spans="1:3">
      <c r="A2428" s="3">
        <v>1138</v>
      </c>
      <c r="B2428" t="s">
        <v>3706</v>
      </c>
      <c r="C2428" s="1">
        <f>VLOOKUP(A2428,Papers[],3,FALSE)</f>
        <v>2009</v>
      </c>
    </row>
    <row r="2429" spans="1:3">
      <c r="A2429" s="3">
        <v>1139</v>
      </c>
      <c r="B2429" t="s">
        <v>3710</v>
      </c>
      <c r="C2429" s="1">
        <f>VLOOKUP(A2429,Papers[],3,FALSE)</f>
        <v>2006</v>
      </c>
    </row>
    <row r="2430" spans="1:3">
      <c r="A2430" s="3">
        <v>1139</v>
      </c>
      <c r="B2430" t="s">
        <v>1453</v>
      </c>
      <c r="C2430" s="1">
        <f>VLOOKUP(A2430,Papers[],3,FALSE)</f>
        <v>2006</v>
      </c>
    </row>
    <row r="2431" spans="1:3">
      <c r="A2431" s="3">
        <v>1139</v>
      </c>
      <c r="B2431" t="s">
        <v>1451</v>
      </c>
      <c r="C2431" s="1">
        <f>VLOOKUP(A2431,Papers[],3,FALSE)</f>
        <v>2006</v>
      </c>
    </row>
    <row r="2432" spans="1:3">
      <c r="A2432" s="3">
        <v>1139</v>
      </c>
      <c r="B2432" t="s">
        <v>1450</v>
      </c>
      <c r="C2432" s="1">
        <f>VLOOKUP(A2432,Papers[],3,FALSE)</f>
        <v>2006</v>
      </c>
    </row>
    <row r="2433" spans="1:3">
      <c r="A2433" s="3">
        <v>1140</v>
      </c>
      <c r="B2433" t="s">
        <v>926</v>
      </c>
      <c r="C2433" s="1">
        <f>VLOOKUP(A2433,Papers[],3,FALSE)</f>
        <v>2011</v>
      </c>
    </row>
    <row r="2434" spans="1:3">
      <c r="A2434" s="3">
        <v>1140</v>
      </c>
      <c r="B2434" t="s">
        <v>806</v>
      </c>
      <c r="C2434" s="1">
        <f>VLOOKUP(A2434,Papers[],3,FALSE)</f>
        <v>2011</v>
      </c>
    </row>
    <row r="2435" spans="1:3">
      <c r="A2435" s="3">
        <v>1141</v>
      </c>
      <c r="B2435" t="s">
        <v>3716</v>
      </c>
      <c r="C2435" s="1">
        <f>VLOOKUP(A2435,Papers[],3,FALSE)</f>
        <v>2011</v>
      </c>
    </row>
    <row r="2436" spans="1:3">
      <c r="A2436" s="3">
        <v>1141</v>
      </c>
      <c r="B2436" t="s">
        <v>3719</v>
      </c>
      <c r="C2436" s="1">
        <f>VLOOKUP(A2436,Papers[],3,FALSE)</f>
        <v>2011</v>
      </c>
    </row>
    <row r="2437" spans="1:3">
      <c r="A2437" s="3">
        <v>1141</v>
      </c>
      <c r="B2437" t="s">
        <v>3718</v>
      </c>
      <c r="C2437" s="1">
        <f>VLOOKUP(A2437,Papers[],3,FALSE)</f>
        <v>2011</v>
      </c>
    </row>
    <row r="2438" spans="1:3">
      <c r="A2438" s="3">
        <v>1141</v>
      </c>
      <c r="B2438" t="s">
        <v>3717</v>
      </c>
      <c r="C2438" s="1">
        <f>VLOOKUP(A2438,Papers[],3,FALSE)</f>
        <v>2011</v>
      </c>
    </row>
    <row r="2439" spans="1:3">
      <c r="A2439" s="3">
        <v>1141</v>
      </c>
      <c r="B2439" t="s">
        <v>3715</v>
      </c>
      <c r="C2439" s="1">
        <f>VLOOKUP(A2439,Papers[],3,FALSE)</f>
        <v>2011</v>
      </c>
    </row>
    <row r="2440" spans="1:3">
      <c r="A2440" s="3">
        <v>1142</v>
      </c>
      <c r="B2440" t="s">
        <v>3723</v>
      </c>
      <c r="C2440" s="1">
        <f>VLOOKUP(A2440,Papers[],3,FALSE)</f>
        <v>2011</v>
      </c>
    </row>
    <row r="2441" spans="1:3">
      <c r="A2441" s="3">
        <v>1142</v>
      </c>
      <c r="B2441" t="s">
        <v>216</v>
      </c>
      <c r="C2441" s="1">
        <f>VLOOKUP(A2441,Papers[],3,FALSE)</f>
        <v>2011</v>
      </c>
    </row>
    <row r="2442" spans="1:3">
      <c r="A2442" s="3">
        <v>1142</v>
      </c>
      <c r="B2442" t="s">
        <v>3725</v>
      </c>
      <c r="C2442" s="1">
        <f>VLOOKUP(A2442,Papers[],3,FALSE)</f>
        <v>2011</v>
      </c>
    </row>
    <row r="2443" spans="1:3">
      <c r="A2443" s="3">
        <v>1142</v>
      </c>
      <c r="B2443" t="s">
        <v>3724</v>
      </c>
      <c r="C2443" s="1">
        <f>VLOOKUP(A2443,Papers[],3,FALSE)</f>
        <v>2011</v>
      </c>
    </row>
    <row r="2444" spans="1:3">
      <c r="A2444" s="3">
        <v>1143</v>
      </c>
      <c r="B2444" t="s">
        <v>358</v>
      </c>
      <c r="C2444" s="1">
        <f>VLOOKUP(A2444,Papers[],3,FALSE)</f>
        <v>2010</v>
      </c>
    </row>
    <row r="2445" spans="1:3">
      <c r="A2445" s="3">
        <v>1143</v>
      </c>
      <c r="B2445" t="s">
        <v>3729</v>
      </c>
      <c r="C2445" s="1">
        <f>VLOOKUP(A2445,Papers[],3,FALSE)</f>
        <v>2010</v>
      </c>
    </row>
    <row r="2446" spans="1:3">
      <c r="A2446" s="3">
        <v>1143</v>
      </c>
      <c r="B2446" t="s">
        <v>3730</v>
      </c>
      <c r="C2446" s="1">
        <f>VLOOKUP(A2446,Papers[],3,FALSE)</f>
        <v>2010</v>
      </c>
    </row>
    <row r="2447" spans="1:3">
      <c r="A2447" s="3">
        <v>1144</v>
      </c>
      <c r="B2447" t="s">
        <v>3734</v>
      </c>
      <c r="C2447" s="1">
        <f>VLOOKUP(A2447,Papers[],3,FALSE)</f>
        <v>2011</v>
      </c>
    </row>
    <row r="2448" spans="1:3">
      <c r="A2448" s="3">
        <v>1144</v>
      </c>
      <c r="B2448" t="s">
        <v>3733</v>
      </c>
      <c r="C2448" s="1">
        <f>VLOOKUP(A2448,Papers[],3,FALSE)</f>
        <v>2011</v>
      </c>
    </row>
    <row r="2449" spans="1:3">
      <c r="A2449" s="3">
        <v>1145</v>
      </c>
      <c r="B2449" t="s">
        <v>3738</v>
      </c>
      <c r="C2449" s="1">
        <f>VLOOKUP(A2449,Papers[],3,FALSE)</f>
        <v>2010</v>
      </c>
    </row>
    <row r="2450" spans="1:3">
      <c r="A2450" s="3">
        <v>1145</v>
      </c>
      <c r="B2450" t="s">
        <v>1073</v>
      </c>
      <c r="C2450" s="1">
        <f>VLOOKUP(A2450,Papers[],3,FALSE)</f>
        <v>2010</v>
      </c>
    </row>
    <row r="2451" spans="1:3">
      <c r="A2451" s="3">
        <v>1145</v>
      </c>
      <c r="B2451" t="s">
        <v>1366</v>
      </c>
      <c r="C2451" s="1">
        <f>VLOOKUP(A2451,Papers[],3,FALSE)</f>
        <v>2010</v>
      </c>
    </row>
    <row r="2452" spans="1:3">
      <c r="A2452" s="3">
        <v>1145</v>
      </c>
      <c r="B2452" t="s">
        <v>3737</v>
      </c>
      <c r="C2452" s="1">
        <f>VLOOKUP(A2452,Papers[],3,FALSE)</f>
        <v>2010</v>
      </c>
    </row>
    <row r="2453" spans="1:3">
      <c r="A2453" s="3">
        <v>1145</v>
      </c>
      <c r="B2453" t="s">
        <v>2640</v>
      </c>
      <c r="C2453" s="1">
        <f>VLOOKUP(A2453,Papers[],3,FALSE)</f>
        <v>2010</v>
      </c>
    </row>
    <row r="2454" spans="1:3">
      <c r="A2454" s="3">
        <v>1145</v>
      </c>
      <c r="B2454" t="s">
        <v>1072</v>
      </c>
      <c r="C2454" s="1">
        <f>VLOOKUP(A2454,Papers[],3,FALSE)</f>
        <v>2010</v>
      </c>
    </row>
    <row r="2455" spans="1:3">
      <c r="A2455" s="3">
        <v>1146</v>
      </c>
      <c r="B2455" t="s">
        <v>3741</v>
      </c>
      <c r="C2455" s="1">
        <f>VLOOKUP(A2455,Papers[],3,FALSE)</f>
        <v>2009</v>
      </c>
    </row>
    <row r="2456" spans="1:3">
      <c r="A2456" s="3">
        <v>1146</v>
      </c>
      <c r="B2456" t="s">
        <v>3742</v>
      </c>
      <c r="C2456" s="1">
        <f>VLOOKUP(A2456,Papers[],3,FALSE)</f>
        <v>2009</v>
      </c>
    </row>
    <row r="2457" spans="1:3">
      <c r="A2457" s="3">
        <v>1146</v>
      </c>
      <c r="B2457" t="s">
        <v>3743</v>
      </c>
      <c r="C2457" s="1">
        <f>VLOOKUP(A2457,Papers[],3,FALSE)</f>
        <v>2009</v>
      </c>
    </row>
    <row r="2458" spans="1:3">
      <c r="A2458" s="3">
        <v>1148</v>
      </c>
      <c r="B2458" t="s">
        <v>3745</v>
      </c>
      <c r="C2458" s="1">
        <f>VLOOKUP(A2458,Papers[],3,FALSE)</f>
        <v>2010</v>
      </c>
    </row>
    <row r="2459" spans="1:3">
      <c r="A2459" s="3">
        <v>1148</v>
      </c>
      <c r="B2459" t="s">
        <v>512</v>
      </c>
      <c r="C2459" s="1">
        <f>VLOOKUP(A2459,Papers[],3,FALSE)</f>
        <v>2010</v>
      </c>
    </row>
    <row r="2460" spans="1:3">
      <c r="A2460" s="3">
        <v>1148</v>
      </c>
      <c r="B2460" t="s">
        <v>513</v>
      </c>
      <c r="C2460" s="1">
        <f>VLOOKUP(A2460,Papers[],3,FALSE)</f>
        <v>2010</v>
      </c>
    </row>
    <row r="2461" spans="1:3">
      <c r="A2461" s="3">
        <v>1148</v>
      </c>
      <c r="B2461" t="s">
        <v>514</v>
      </c>
      <c r="C2461" s="1">
        <f>VLOOKUP(A2461,Papers[],3,FALSE)</f>
        <v>2010</v>
      </c>
    </row>
    <row r="2462" spans="1:3">
      <c r="A2462" s="3">
        <v>1148</v>
      </c>
      <c r="B2462" t="s">
        <v>515</v>
      </c>
      <c r="C2462" s="1">
        <f>VLOOKUP(A2462,Papers[],3,FALSE)</f>
        <v>2010</v>
      </c>
    </row>
    <row r="2463" spans="1:3">
      <c r="A2463" s="3">
        <v>1149</v>
      </c>
      <c r="B2463" t="s">
        <v>3749</v>
      </c>
      <c r="C2463" s="1">
        <f>VLOOKUP(A2463,Papers[],3,FALSE)</f>
        <v>2011</v>
      </c>
    </row>
    <row r="2464" spans="1:3">
      <c r="A2464" s="3">
        <v>1149</v>
      </c>
      <c r="B2464" t="s">
        <v>3470</v>
      </c>
      <c r="C2464" s="1">
        <f>VLOOKUP(A2464,Papers[],3,FALSE)</f>
        <v>2011</v>
      </c>
    </row>
    <row r="2465" spans="1:3">
      <c r="A2465" s="3">
        <v>1149</v>
      </c>
      <c r="B2465" t="s">
        <v>3471</v>
      </c>
      <c r="C2465" s="1">
        <f>VLOOKUP(A2465,Papers[],3,FALSE)</f>
        <v>2011</v>
      </c>
    </row>
    <row r="2466" spans="1:3">
      <c r="A2466" s="3">
        <v>1149</v>
      </c>
      <c r="B2466" t="s">
        <v>3748</v>
      </c>
      <c r="C2466" s="1">
        <f>VLOOKUP(A2466,Papers[],3,FALSE)</f>
        <v>2011</v>
      </c>
    </row>
    <row r="2467" spans="1:3">
      <c r="A2467" s="3">
        <v>1150</v>
      </c>
      <c r="B2467" t="s">
        <v>3754</v>
      </c>
      <c r="C2467" s="1">
        <f>VLOOKUP(A2467,Papers[],3,FALSE)</f>
        <v>2010</v>
      </c>
    </row>
    <row r="2468" spans="1:3">
      <c r="A2468" s="3">
        <v>1150</v>
      </c>
      <c r="B2468" t="s">
        <v>3753</v>
      </c>
      <c r="C2468" s="1">
        <f>VLOOKUP(A2468,Papers[],3,FALSE)</f>
        <v>2010</v>
      </c>
    </row>
    <row r="2469" spans="1:3">
      <c r="A2469" s="3">
        <v>1150</v>
      </c>
      <c r="B2469" t="s">
        <v>3755</v>
      </c>
      <c r="C2469" s="1">
        <f>VLOOKUP(A2469,Papers[],3,FALSE)</f>
        <v>2010</v>
      </c>
    </row>
    <row r="2470" spans="1:3">
      <c r="A2470" s="3">
        <v>1152</v>
      </c>
      <c r="B2470" t="s">
        <v>3470</v>
      </c>
      <c r="C2470" s="1">
        <f>VLOOKUP(A2470,Papers[],3,FALSE)</f>
        <v>2010</v>
      </c>
    </row>
    <row r="2471" spans="1:3">
      <c r="A2471" s="3">
        <v>1153</v>
      </c>
      <c r="B2471" t="s">
        <v>640</v>
      </c>
      <c r="C2471" s="1">
        <f>VLOOKUP(A2471,Papers[],3,FALSE)</f>
        <v>2011</v>
      </c>
    </row>
    <row r="2472" spans="1:3">
      <c r="A2472" s="3">
        <v>1153</v>
      </c>
      <c r="B2472" t="s">
        <v>639</v>
      </c>
      <c r="C2472" s="1">
        <f>VLOOKUP(A2472,Papers[],3,FALSE)</f>
        <v>2011</v>
      </c>
    </row>
    <row r="2473" spans="1:3">
      <c r="A2473" s="3">
        <v>1154</v>
      </c>
      <c r="B2473" t="s">
        <v>84</v>
      </c>
      <c r="C2473" s="1">
        <f>VLOOKUP(A2473,Papers[],3,FALSE)</f>
        <v>2009</v>
      </c>
    </row>
    <row r="2474" spans="1:3">
      <c r="A2474" s="3">
        <v>1154</v>
      </c>
      <c r="B2474" t="s">
        <v>3762</v>
      </c>
      <c r="C2474" s="1">
        <f>VLOOKUP(A2474,Papers[],3,FALSE)</f>
        <v>2009</v>
      </c>
    </row>
    <row r="2475" spans="1:3">
      <c r="A2475" s="3">
        <v>1154</v>
      </c>
      <c r="B2475" t="s">
        <v>3763</v>
      </c>
      <c r="C2475" s="1">
        <f>VLOOKUP(A2475,Papers[],3,FALSE)</f>
        <v>2009</v>
      </c>
    </row>
    <row r="2476" spans="1:3">
      <c r="A2476" s="3">
        <v>1158</v>
      </c>
      <c r="B2476" t="s">
        <v>3766</v>
      </c>
      <c r="C2476" s="1">
        <f>VLOOKUP(A2476,Papers[],3,FALSE)</f>
        <v>2009</v>
      </c>
    </row>
    <row r="2477" spans="1:3">
      <c r="A2477" s="3">
        <v>1158</v>
      </c>
      <c r="B2477" t="s">
        <v>1032</v>
      </c>
      <c r="C2477" s="1">
        <f>VLOOKUP(A2477,Papers[],3,FALSE)</f>
        <v>2009</v>
      </c>
    </row>
    <row r="2478" spans="1:3">
      <c r="A2478" s="3">
        <v>1158</v>
      </c>
      <c r="B2478" t="s">
        <v>3768</v>
      </c>
      <c r="C2478" s="1">
        <f>VLOOKUP(A2478,Papers[],3,FALSE)</f>
        <v>2009</v>
      </c>
    </row>
    <row r="2479" spans="1:3">
      <c r="A2479" s="3">
        <v>1158</v>
      </c>
      <c r="B2479" t="s">
        <v>3767</v>
      </c>
      <c r="C2479" s="1">
        <f>VLOOKUP(A2479,Papers[],3,FALSE)</f>
        <v>2009</v>
      </c>
    </row>
    <row r="2480" spans="1:3">
      <c r="A2480" s="3">
        <v>1158</v>
      </c>
      <c r="B2480" t="s">
        <v>3769</v>
      </c>
      <c r="C2480" s="1">
        <f>VLOOKUP(A2480,Papers[],3,FALSE)</f>
        <v>2009</v>
      </c>
    </row>
    <row r="2481" spans="1:3">
      <c r="A2481" s="3">
        <v>1160</v>
      </c>
      <c r="B2481" t="s">
        <v>3772</v>
      </c>
      <c r="C2481" s="1">
        <f>VLOOKUP(A2481,Papers[],3,FALSE)</f>
        <v>2010</v>
      </c>
    </row>
    <row r="2482" spans="1:3">
      <c r="A2482" s="3">
        <v>1160</v>
      </c>
      <c r="B2482" t="s">
        <v>3773</v>
      </c>
      <c r="C2482" s="1">
        <f>VLOOKUP(A2482,Papers[],3,FALSE)</f>
        <v>2010</v>
      </c>
    </row>
    <row r="2483" spans="1:3">
      <c r="A2483" s="3">
        <v>1160</v>
      </c>
      <c r="B2483" t="s">
        <v>3775</v>
      </c>
      <c r="C2483" s="1">
        <f>VLOOKUP(A2483,Papers[],3,FALSE)</f>
        <v>2010</v>
      </c>
    </row>
    <row r="2484" spans="1:3">
      <c r="A2484" s="3">
        <v>1160</v>
      </c>
      <c r="B2484" t="s">
        <v>3774</v>
      </c>
      <c r="C2484" s="1">
        <f>VLOOKUP(A2484,Papers[],3,FALSE)</f>
        <v>2010</v>
      </c>
    </row>
    <row r="2485" spans="1:3">
      <c r="A2485" s="3">
        <v>1162</v>
      </c>
      <c r="B2485" t="s">
        <v>3778</v>
      </c>
      <c r="C2485" s="1">
        <f>VLOOKUP(A2485,Papers[],3,FALSE)</f>
        <v>2000</v>
      </c>
    </row>
    <row r="2486" spans="1:3">
      <c r="A2486" s="3">
        <v>1162</v>
      </c>
      <c r="B2486" t="s">
        <v>3779</v>
      </c>
      <c r="C2486" s="1">
        <f>VLOOKUP(A2486,Papers[],3,FALSE)</f>
        <v>2000</v>
      </c>
    </row>
    <row r="2487" spans="1:3">
      <c r="A2487" s="3">
        <v>1163</v>
      </c>
      <c r="B2487" t="s">
        <v>84</v>
      </c>
      <c r="C2487" s="1">
        <f>VLOOKUP(A2487,Papers[],3,FALSE)</f>
        <v>2005</v>
      </c>
    </row>
    <row r="2488" spans="1:3">
      <c r="A2488" s="3">
        <v>1163</v>
      </c>
      <c r="B2488" t="s">
        <v>85</v>
      </c>
      <c r="C2488" s="1">
        <f>VLOOKUP(A2488,Papers[],3,FALSE)</f>
        <v>2005</v>
      </c>
    </row>
    <row r="2489" spans="1:3">
      <c r="A2489" s="3">
        <v>1163</v>
      </c>
      <c r="B2489" t="s">
        <v>86</v>
      </c>
      <c r="C2489" s="1">
        <f>VLOOKUP(A2489,Papers[],3,FALSE)</f>
        <v>2005</v>
      </c>
    </row>
    <row r="2490" spans="1:3">
      <c r="A2490" s="3">
        <v>1164</v>
      </c>
      <c r="B2490" t="s">
        <v>3786</v>
      </c>
      <c r="C2490" s="1">
        <f>VLOOKUP(A2490,Papers[],3,FALSE)</f>
        <v>2007</v>
      </c>
    </row>
    <row r="2491" spans="1:3">
      <c r="A2491" s="3">
        <v>1164</v>
      </c>
      <c r="B2491" t="s">
        <v>3789</v>
      </c>
      <c r="C2491" s="1">
        <f>VLOOKUP(A2491,Papers[],3,FALSE)</f>
        <v>2007</v>
      </c>
    </row>
    <row r="2492" spans="1:3">
      <c r="A2492" s="3">
        <v>1164</v>
      </c>
      <c r="B2492" t="s">
        <v>3787</v>
      </c>
      <c r="C2492" s="1">
        <f>VLOOKUP(A2492,Papers[],3,FALSE)</f>
        <v>2007</v>
      </c>
    </row>
    <row r="2493" spans="1:3">
      <c r="A2493" s="3">
        <v>1164</v>
      </c>
      <c r="B2493" t="s">
        <v>3788</v>
      </c>
      <c r="C2493" s="1">
        <f>VLOOKUP(A2493,Papers[],3,FALSE)</f>
        <v>2007</v>
      </c>
    </row>
    <row r="2494" spans="1:3">
      <c r="A2494" s="3">
        <v>1165</v>
      </c>
      <c r="B2494" t="s">
        <v>2424</v>
      </c>
      <c r="C2494" s="1">
        <f>VLOOKUP(A2494,Papers[],3,FALSE)</f>
        <v>2004</v>
      </c>
    </row>
    <row r="2495" spans="1:3">
      <c r="A2495" s="3">
        <v>1167</v>
      </c>
      <c r="B2495" t="s">
        <v>634</v>
      </c>
      <c r="C2495" s="1">
        <f>VLOOKUP(A2495,Papers[],3,FALSE)</f>
        <v>2011</v>
      </c>
    </row>
    <row r="2496" spans="1:3">
      <c r="A2496" s="3">
        <v>1167</v>
      </c>
      <c r="B2496" t="s">
        <v>633</v>
      </c>
      <c r="C2496" s="1">
        <f>VLOOKUP(A2496,Papers[],3,FALSE)</f>
        <v>2011</v>
      </c>
    </row>
    <row r="2497" spans="1:3">
      <c r="A2497" s="3">
        <v>1167</v>
      </c>
      <c r="B2497" t="s">
        <v>632</v>
      </c>
      <c r="C2497" s="1">
        <f>VLOOKUP(A2497,Papers[],3,FALSE)</f>
        <v>2011</v>
      </c>
    </row>
    <row r="2498" spans="1:3">
      <c r="A2498" s="3">
        <v>1168</v>
      </c>
      <c r="B2498" t="s">
        <v>3798</v>
      </c>
      <c r="C2498" s="1">
        <f>VLOOKUP(A2498,Papers[],3,FALSE)</f>
        <v>2006</v>
      </c>
    </row>
    <row r="2499" spans="1:3">
      <c r="A2499" s="3">
        <v>1168</v>
      </c>
      <c r="B2499" t="s">
        <v>3797</v>
      </c>
      <c r="C2499" s="1">
        <f>VLOOKUP(A2499,Papers[],3,FALSE)</f>
        <v>2006</v>
      </c>
    </row>
    <row r="2500" spans="1:3">
      <c r="A2500" s="3">
        <v>1168</v>
      </c>
      <c r="B2500" t="s">
        <v>3799</v>
      </c>
      <c r="C2500" s="1">
        <f>VLOOKUP(A2500,Papers[],3,FALSE)</f>
        <v>2006</v>
      </c>
    </row>
    <row r="2501" spans="1:3">
      <c r="A2501" s="3">
        <v>1169</v>
      </c>
      <c r="B2501" t="s">
        <v>833</v>
      </c>
      <c r="C2501" s="1">
        <f>VLOOKUP(A2501,Papers[],3,FALSE)</f>
        <v>2006</v>
      </c>
    </row>
    <row r="2502" spans="1:3">
      <c r="A2502" s="3">
        <v>1171</v>
      </c>
      <c r="B2502" t="s">
        <v>3805</v>
      </c>
      <c r="C2502" s="1">
        <f>VLOOKUP(A2502,Papers[],3,FALSE)</f>
        <v>2004</v>
      </c>
    </row>
    <row r="2503" spans="1:3">
      <c r="A2503" s="3">
        <v>1171</v>
      </c>
      <c r="B2503" t="s">
        <v>3806</v>
      </c>
      <c r="C2503" s="1">
        <f>VLOOKUP(A2503,Papers[],3,FALSE)</f>
        <v>2004</v>
      </c>
    </row>
    <row r="2504" spans="1:3">
      <c r="A2504" s="3">
        <v>1171</v>
      </c>
      <c r="B2504" t="s">
        <v>3807</v>
      </c>
      <c r="C2504" s="1">
        <f>VLOOKUP(A2504,Papers[],3,FALSE)</f>
        <v>2004</v>
      </c>
    </row>
    <row r="2505" spans="1:3">
      <c r="A2505" s="3">
        <v>1172</v>
      </c>
      <c r="B2505" t="s">
        <v>3810</v>
      </c>
      <c r="C2505" s="1">
        <f>VLOOKUP(A2505,Papers[],3,FALSE)</f>
        <v>2009</v>
      </c>
    </row>
    <row r="2506" spans="1:3">
      <c r="A2506" s="3">
        <v>1173</v>
      </c>
      <c r="B2506" t="s">
        <v>464</v>
      </c>
      <c r="C2506" s="1">
        <f>VLOOKUP(A2506,Papers[],3,FALSE)</f>
        <v>2009</v>
      </c>
    </row>
    <row r="2507" spans="1:3">
      <c r="A2507" s="3">
        <v>1173</v>
      </c>
      <c r="B2507" t="s">
        <v>465</v>
      </c>
      <c r="C2507" s="1">
        <f>VLOOKUP(A2507,Papers[],3,FALSE)</f>
        <v>2009</v>
      </c>
    </row>
    <row r="2508" spans="1:3">
      <c r="A2508" s="3">
        <v>1174</v>
      </c>
      <c r="B2508" t="s">
        <v>17</v>
      </c>
      <c r="C2508" s="1">
        <f>VLOOKUP(A2508,Papers[],3,FALSE)</f>
        <v>2009</v>
      </c>
    </row>
    <row r="2509" spans="1:3">
      <c r="A2509" s="3">
        <v>1174</v>
      </c>
      <c r="B2509" t="s">
        <v>18</v>
      </c>
      <c r="C2509" s="1">
        <f>VLOOKUP(A2509,Papers[],3,FALSE)</f>
        <v>2009</v>
      </c>
    </row>
    <row r="2510" spans="1:3">
      <c r="A2510" s="3">
        <v>1174</v>
      </c>
      <c r="B2510" t="s">
        <v>413</v>
      </c>
      <c r="C2510" s="1">
        <f>VLOOKUP(A2510,Papers[],3,FALSE)</f>
        <v>2009</v>
      </c>
    </row>
    <row r="2511" spans="1:3">
      <c r="A2511" s="3">
        <v>1176</v>
      </c>
      <c r="B2511" t="s">
        <v>3821</v>
      </c>
      <c r="C2511" s="1">
        <f>VLOOKUP(A2511,Papers[],3,FALSE)</f>
        <v>2007</v>
      </c>
    </row>
    <row r="2512" spans="1:3">
      <c r="A2512" s="3">
        <v>1176</v>
      </c>
      <c r="B2512" t="s">
        <v>3820</v>
      </c>
      <c r="C2512" s="1">
        <f>VLOOKUP(A2512,Papers[],3,FALSE)</f>
        <v>2007</v>
      </c>
    </row>
    <row r="2513" spans="1:3">
      <c r="A2513" s="3">
        <v>1176</v>
      </c>
      <c r="B2513" t="s">
        <v>3822</v>
      </c>
      <c r="C2513" s="1">
        <f>VLOOKUP(A2513,Papers[],3,FALSE)</f>
        <v>2007</v>
      </c>
    </row>
    <row r="2514" spans="1:3">
      <c r="A2514" s="3">
        <v>1177</v>
      </c>
      <c r="B2514" t="s">
        <v>216</v>
      </c>
      <c r="C2514" s="1">
        <f>VLOOKUP(A2514,Papers[],3,FALSE)</f>
        <v>2009</v>
      </c>
    </row>
    <row r="2515" spans="1:3">
      <c r="A2515" s="3">
        <v>1177</v>
      </c>
      <c r="B2515" t="s">
        <v>1548</v>
      </c>
      <c r="C2515" s="1">
        <f>VLOOKUP(A2515,Papers[],3,FALSE)</f>
        <v>2009</v>
      </c>
    </row>
    <row r="2516" spans="1:3">
      <c r="A2516" s="3">
        <v>1178</v>
      </c>
      <c r="B2516" t="s">
        <v>3828</v>
      </c>
      <c r="C2516" s="1">
        <f>VLOOKUP(A2516,Papers[],3,FALSE)</f>
        <v>2011</v>
      </c>
    </row>
    <row r="2517" spans="1:3">
      <c r="A2517" s="3">
        <v>1178</v>
      </c>
      <c r="B2517" t="s">
        <v>3829</v>
      </c>
      <c r="C2517" s="1">
        <f>VLOOKUP(A2517,Papers[],3,FALSE)</f>
        <v>2011</v>
      </c>
    </row>
    <row r="2518" spans="1:3">
      <c r="A2518" s="3">
        <v>1178</v>
      </c>
      <c r="B2518" t="s">
        <v>3830</v>
      </c>
      <c r="C2518" s="1">
        <f>VLOOKUP(A2518,Papers[],3,FALSE)</f>
        <v>2011</v>
      </c>
    </row>
    <row r="2519" spans="1:3">
      <c r="A2519" s="3">
        <v>1178</v>
      </c>
      <c r="B2519" t="s">
        <v>3827</v>
      </c>
      <c r="C2519" s="1">
        <f>VLOOKUP(A2519,Papers[],3,FALSE)</f>
        <v>2011</v>
      </c>
    </row>
    <row r="2520" spans="1:3">
      <c r="A2520" s="3">
        <v>1179</v>
      </c>
      <c r="B2520" t="s">
        <v>3834</v>
      </c>
      <c r="C2520" s="1">
        <f>VLOOKUP(A2520,Papers[],3,FALSE)</f>
        <v>2009</v>
      </c>
    </row>
    <row r="2521" spans="1:3">
      <c r="A2521" s="3">
        <v>1179</v>
      </c>
      <c r="B2521" t="s">
        <v>216</v>
      </c>
      <c r="C2521" s="1">
        <f>VLOOKUP(A2521,Papers[],3,FALSE)</f>
        <v>2009</v>
      </c>
    </row>
    <row r="2522" spans="1:3">
      <c r="A2522" s="3">
        <v>1179</v>
      </c>
      <c r="B2522" t="s">
        <v>1548</v>
      </c>
      <c r="C2522" s="1">
        <f>VLOOKUP(A2522,Papers[],3,FALSE)</f>
        <v>2009</v>
      </c>
    </row>
    <row r="2523" spans="1:3">
      <c r="A2523" s="3">
        <v>1180</v>
      </c>
      <c r="B2523" t="s">
        <v>3839</v>
      </c>
      <c r="C2523" s="1">
        <f>VLOOKUP(A2523,Papers[],3,FALSE)</f>
        <v>2006</v>
      </c>
    </row>
    <row r="2524" spans="1:3">
      <c r="A2524" s="3">
        <v>1180</v>
      </c>
      <c r="B2524" t="s">
        <v>3838</v>
      </c>
      <c r="C2524" s="1">
        <f>VLOOKUP(A2524,Papers[],3,FALSE)</f>
        <v>2006</v>
      </c>
    </row>
    <row r="2525" spans="1:3">
      <c r="A2525" s="3">
        <v>1180</v>
      </c>
      <c r="B2525" t="s">
        <v>3837</v>
      </c>
      <c r="C2525" s="1">
        <f>VLOOKUP(A2525,Papers[],3,FALSE)</f>
        <v>2006</v>
      </c>
    </row>
    <row r="2526" spans="1:3">
      <c r="A2526" s="3">
        <v>1181</v>
      </c>
      <c r="B2526" t="s">
        <v>634</v>
      </c>
      <c r="C2526" s="1">
        <f>VLOOKUP(A2526,Papers[],3,FALSE)</f>
        <v>2010</v>
      </c>
    </row>
    <row r="2527" spans="1:3">
      <c r="A2527" s="3">
        <v>1181</v>
      </c>
      <c r="B2527" t="s">
        <v>633</v>
      </c>
      <c r="C2527" s="1">
        <f>VLOOKUP(A2527,Papers[],3,FALSE)</f>
        <v>2010</v>
      </c>
    </row>
    <row r="2528" spans="1:3">
      <c r="A2528" s="3">
        <v>1181</v>
      </c>
      <c r="B2528" t="s">
        <v>632</v>
      </c>
      <c r="C2528" s="1">
        <f>VLOOKUP(A2528,Papers[],3,FALSE)</f>
        <v>2010</v>
      </c>
    </row>
    <row r="2529" spans="1:3">
      <c r="A2529" s="3">
        <v>1182</v>
      </c>
      <c r="B2529" t="s">
        <v>3844</v>
      </c>
      <c r="C2529" s="1">
        <f>VLOOKUP(A2529,Papers[],3,FALSE)</f>
        <v>2010</v>
      </c>
    </row>
    <row r="2530" spans="1:3">
      <c r="A2530" s="3">
        <v>1182</v>
      </c>
      <c r="B2530" t="s">
        <v>3845</v>
      </c>
      <c r="C2530" s="1">
        <f>VLOOKUP(A2530,Papers[],3,FALSE)</f>
        <v>2010</v>
      </c>
    </row>
    <row r="2531" spans="1:3">
      <c r="A2531" s="3">
        <v>1184</v>
      </c>
      <c r="B2531" t="s">
        <v>102</v>
      </c>
      <c r="C2531" s="1">
        <f>VLOOKUP(A2531,Papers[],3,FALSE)</f>
        <v>2005</v>
      </c>
    </row>
    <row r="2532" spans="1:3">
      <c r="A2532" s="3">
        <v>1184</v>
      </c>
      <c r="B2532" t="s">
        <v>3848</v>
      </c>
      <c r="C2532" s="1">
        <f>VLOOKUP(A2532,Papers[],3,FALSE)</f>
        <v>2005</v>
      </c>
    </row>
    <row r="2533" spans="1:3">
      <c r="A2533" s="3">
        <v>1186</v>
      </c>
      <c r="B2533" t="s">
        <v>3424</v>
      </c>
      <c r="C2533" s="1">
        <f>VLOOKUP(A2533,Papers[],3,FALSE)</f>
        <v>2011</v>
      </c>
    </row>
    <row r="2534" spans="1:3">
      <c r="A2534" s="3">
        <v>1186</v>
      </c>
      <c r="B2534" t="s">
        <v>3851</v>
      </c>
      <c r="C2534" s="1">
        <f>VLOOKUP(A2534,Papers[],3,FALSE)</f>
        <v>2011</v>
      </c>
    </row>
    <row r="2535" spans="1:3">
      <c r="A2535" s="3">
        <v>1187</v>
      </c>
      <c r="B2535" t="s">
        <v>216</v>
      </c>
      <c r="C2535" s="1">
        <f>VLOOKUP(A2535,Papers[],3,FALSE)</f>
        <v>2008</v>
      </c>
    </row>
    <row r="2536" spans="1:3">
      <c r="A2536" s="3">
        <v>1187</v>
      </c>
      <c r="B2536" t="s">
        <v>1547</v>
      </c>
      <c r="C2536" s="1">
        <f>VLOOKUP(A2536,Papers[],3,FALSE)</f>
        <v>2008</v>
      </c>
    </row>
    <row r="2537" spans="1:3">
      <c r="A2537" s="3">
        <v>1188</v>
      </c>
      <c r="B2537" t="s">
        <v>3857</v>
      </c>
      <c r="C2537" s="1">
        <f>VLOOKUP(A2537,Papers[],3,FALSE)</f>
        <v>2011</v>
      </c>
    </row>
    <row r="2538" spans="1:3">
      <c r="A2538" s="3">
        <v>1188</v>
      </c>
      <c r="B2538" t="s">
        <v>3858</v>
      </c>
      <c r="C2538" s="1">
        <f>VLOOKUP(A2538,Papers[],3,FALSE)</f>
        <v>2011</v>
      </c>
    </row>
    <row r="2539" spans="1:3">
      <c r="A2539" s="3">
        <v>1189</v>
      </c>
      <c r="B2539" t="s">
        <v>3862</v>
      </c>
      <c r="C2539" s="1">
        <f>VLOOKUP(A2539,Papers[],3,FALSE)</f>
        <v>2010</v>
      </c>
    </row>
    <row r="2540" spans="1:3">
      <c r="A2540" s="3">
        <v>1189</v>
      </c>
      <c r="B2540" t="s">
        <v>3863</v>
      </c>
      <c r="C2540" s="1">
        <f>VLOOKUP(A2540,Papers[],3,FALSE)</f>
        <v>2010</v>
      </c>
    </row>
    <row r="2541" spans="1:3">
      <c r="A2541" s="3">
        <v>1190</v>
      </c>
      <c r="B2541" t="s">
        <v>3866</v>
      </c>
      <c r="C2541" s="1">
        <f>VLOOKUP(A2541,Papers[],3,FALSE)</f>
        <v>2007</v>
      </c>
    </row>
    <row r="2542" spans="1:3">
      <c r="A2542" s="3">
        <v>1191</v>
      </c>
      <c r="B2542" t="s">
        <v>3869</v>
      </c>
      <c r="C2542" s="1">
        <f>VLOOKUP(A2542,Papers[],3,FALSE)</f>
        <v>2010</v>
      </c>
    </row>
    <row r="2543" spans="1:3">
      <c r="A2543" s="3">
        <v>1191</v>
      </c>
      <c r="B2543" t="s">
        <v>3870</v>
      </c>
      <c r="C2543" s="1">
        <f>VLOOKUP(A2543,Papers[],3,FALSE)</f>
        <v>2010</v>
      </c>
    </row>
    <row r="2544" spans="1:3">
      <c r="A2544" s="3">
        <v>1191</v>
      </c>
      <c r="B2544" t="s">
        <v>3871</v>
      </c>
      <c r="C2544" s="1">
        <f>VLOOKUP(A2544,Papers[],3,FALSE)</f>
        <v>2010</v>
      </c>
    </row>
    <row r="2545" spans="1:3">
      <c r="A2545" s="3">
        <v>1192</v>
      </c>
      <c r="B2545" t="s">
        <v>911</v>
      </c>
      <c r="C2545" s="1">
        <f>VLOOKUP(A2545,Papers[],3,FALSE)</f>
        <v>2011</v>
      </c>
    </row>
    <row r="2546" spans="1:3">
      <c r="A2546" s="3">
        <v>1193</v>
      </c>
      <c r="B2546" t="s">
        <v>3876</v>
      </c>
      <c r="C2546" s="1">
        <f>VLOOKUP(A2546,Papers[],3,FALSE)</f>
        <v>2009</v>
      </c>
    </row>
    <row r="2547" spans="1:3">
      <c r="A2547" s="3">
        <v>1193</v>
      </c>
      <c r="B2547" t="s">
        <v>911</v>
      </c>
      <c r="C2547" s="1">
        <f>VLOOKUP(A2547,Papers[],3,FALSE)</f>
        <v>2009</v>
      </c>
    </row>
    <row r="2548" spans="1:3">
      <c r="A2548" s="3">
        <v>1194</v>
      </c>
      <c r="B2548" t="s">
        <v>3880</v>
      </c>
      <c r="C2548" s="1">
        <f>VLOOKUP(A2548,Papers[],3,FALSE)</f>
        <v>2009</v>
      </c>
    </row>
    <row r="2549" spans="1:3">
      <c r="A2549" s="3">
        <v>1194</v>
      </c>
      <c r="B2549" t="s">
        <v>862</v>
      </c>
      <c r="C2549" s="1">
        <f>VLOOKUP(A2549,Papers[],3,FALSE)</f>
        <v>2009</v>
      </c>
    </row>
    <row r="2550" spans="1:3">
      <c r="A2550" s="3">
        <v>1194</v>
      </c>
      <c r="B2550" t="s">
        <v>3702</v>
      </c>
      <c r="C2550" s="1">
        <f>VLOOKUP(A2550,Papers[],3,FALSE)</f>
        <v>2009</v>
      </c>
    </row>
    <row r="2551" spans="1:3">
      <c r="A2551" s="3">
        <v>1194</v>
      </c>
      <c r="B2551" t="s">
        <v>3879</v>
      </c>
      <c r="C2551" s="1">
        <f>VLOOKUP(A2551,Papers[],3,FALSE)</f>
        <v>2009</v>
      </c>
    </row>
    <row r="2552" spans="1:3">
      <c r="A2552" s="3">
        <v>1195</v>
      </c>
      <c r="B2552" t="s">
        <v>862</v>
      </c>
      <c r="C2552" s="1">
        <f>VLOOKUP(A2552,Papers[],3,FALSE)</f>
        <v>2010</v>
      </c>
    </row>
    <row r="2553" spans="1:3">
      <c r="A2553" s="3">
        <v>1195</v>
      </c>
      <c r="B2553" t="s">
        <v>735</v>
      </c>
      <c r="C2553" s="1">
        <f>VLOOKUP(A2553,Papers[],3,FALSE)</f>
        <v>2010</v>
      </c>
    </row>
    <row r="2554" spans="1:3">
      <c r="A2554" s="3">
        <v>1195</v>
      </c>
      <c r="B2554" t="s">
        <v>806</v>
      </c>
      <c r="C2554" s="1">
        <f>VLOOKUP(A2554,Papers[],3,FALSE)</f>
        <v>2010</v>
      </c>
    </row>
    <row r="2555" spans="1:3">
      <c r="A2555" s="3">
        <v>1195</v>
      </c>
      <c r="B2555" t="s">
        <v>1074</v>
      </c>
      <c r="C2555" s="1">
        <f>VLOOKUP(A2555,Papers[],3,FALSE)</f>
        <v>2010</v>
      </c>
    </row>
    <row r="2556" spans="1:3">
      <c r="A2556" s="3">
        <v>1196</v>
      </c>
      <c r="B2556" t="s">
        <v>3887</v>
      </c>
      <c r="C2556" s="1">
        <f>VLOOKUP(A2556,Papers[],3,FALSE)</f>
        <v>2011</v>
      </c>
    </row>
    <row r="2557" spans="1:3">
      <c r="A2557" s="3">
        <v>1196</v>
      </c>
      <c r="B2557" t="s">
        <v>3885</v>
      </c>
      <c r="C2557" s="1">
        <f>VLOOKUP(A2557,Papers[],3,FALSE)</f>
        <v>2011</v>
      </c>
    </row>
    <row r="2558" spans="1:3">
      <c r="A2558" s="3">
        <v>1196</v>
      </c>
      <c r="B2558" t="s">
        <v>3886</v>
      </c>
      <c r="C2558" s="1">
        <f>VLOOKUP(A2558,Papers[],3,FALSE)</f>
        <v>2011</v>
      </c>
    </row>
    <row r="2559" spans="1:3">
      <c r="A2559" s="3">
        <v>1196</v>
      </c>
      <c r="B2559" t="s">
        <v>2317</v>
      </c>
      <c r="C2559" s="1">
        <f>VLOOKUP(A2559,Papers[],3,FALSE)</f>
        <v>2011</v>
      </c>
    </row>
    <row r="2560" spans="1:3">
      <c r="A2560" s="3">
        <v>1197</v>
      </c>
      <c r="B2560" t="s">
        <v>1547</v>
      </c>
      <c r="C2560" s="1">
        <f>VLOOKUP(A2560,Papers[],3,FALSE)</f>
        <v>2011</v>
      </c>
    </row>
    <row r="2561" spans="1:3">
      <c r="A2561" s="3">
        <v>1198</v>
      </c>
      <c r="B2561" t="s">
        <v>1547</v>
      </c>
      <c r="C2561" s="1">
        <f>VLOOKUP(A2561,Papers[],3,FALSE)</f>
        <v>2011</v>
      </c>
    </row>
    <row r="2562" spans="1:3">
      <c r="A2562" s="3">
        <v>1199</v>
      </c>
      <c r="B2562" t="s">
        <v>3895</v>
      </c>
      <c r="C2562" s="1">
        <f>VLOOKUP(A2562,Papers[],3,FALSE)</f>
        <v>2010</v>
      </c>
    </row>
    <row r="2563" spans="1:3">
      <c r="A2563" s="3">
        <v>1199</v>
      </c>
      <c r="B2563" t="s">
        <v>3896</v>
      </c>
      <c r="C2563" s="1">
        <f>VLOOKUP(A2563,Papers[],3,FALSE)</f>
        <v>2010</v>
      </c>
    </row>
    <row r="2564" spans="1:3">
      <c r="A2564" s="3">
        <v>1200</v>
      </c>
      <c r="B2564" t="s">
        <v>3211</v>
      </c>
      <c r="C2564" s="1">
        <f>VLOOKUP(A2564,Papers[],3,FALSE)</f>
        <v>2010</v>
      </c>
    </row>
    <row r="2565" spans="1:3">
      <c r="A2565" s="3">
        <v>1200</v>
      </c>
      <c r="B2565" t="s">
        <v>3213</v>
      </c>
      <c r="C2565" s="1">
        <f>VLOOKUP(A2565,Papers[],3,FALSE)</f>
        <v>2010</v>
      </c>
    </row>
    <row r="2566" spans="1:3">
      <c r="A2566" s="3">
        <v>1200</v>
      </c>
      <c r="B2566" t="s">
        <v>1997</v>
      </c>
      <c r="C2566" s="1">
        <f>VLOOKUP(A2566,Papers[],3,FALSE)</f>
        <v>2010</v>
      </c>
    </row>
    <row r="2567" spans="1:3">
      <c r="A2567" s="3">
        <v>1200</v>
      </c>
      <c r="B2567" t="s">
        <v>2055</v>
      </c>
      <c r="C2567" s="1">
        <f>VLOOKUP(A2567,Papers[],3,FALSE)</f>
        <v>2010</v>
      </c>
    </row>
    <row r="2568" spans="1:3">
      <c r="A2568" s="3">
        <v>1201</v>
      </c>
      <c r="B2568" t="s">
        <v>3905</v>
      </c>
      <c r="C2568" s="1">
        <f>VLOOKUP(A2568,Papers[],3,FALSE)</f>
        <v>2010</v>
      </c>
    </row>
    <row r="2569" spans="1:3">
      <c r="A2569" s="3">
        <v>1201</v>
      </c>
      <c r="B2569" t="s">
        <v>3904</v>
      </c>
      <c r="C2569" s="1">
        <f>VLOOKUP(A2569,Papers[],3,FALSE)</f>
        <v>2010</v>
      </c>
    </row>
    <row r="2570" spans="1:3">
      <c r="A2570" s="3">
        <v>1201</v>
      </c>
      <c r="B2570" t="s">
        <v>3902</v>
      </c>
      <c r="C2570" s="1">
        <f>VLOOKUP(A2570,Papers[],3,FALSE)</f>
        <v>2010</v>
      </c>
    </row>
    <row r="2571" spans="1:3">
      <c r="A2571" s="3">
        <v>1201</v>
      </c>
      <c r="B2571" t="s">
        <v>3901</v>
      </c>
      <c r="C2571" s="1">
        <f>VLOOKUP(A2571,Papers[],3,FALSE)</f>
        <v>2010</v>
      </c>
    </row>
    <row r="2572" spans="1:3">
      <c r="A2572" s="3">
        <v>1201</v>
      </c>
      <c r="B2572" t="s">
        <v>3903</v>
      </c>
      <c r="C2572" s="1">
        <f>VLOOKUP(A2572,Papers[],3,FALSE)</f>
        <v>2010</v>
      </c>
    </row>
    <row r="2573" spans="1:3">
      <c r="A2573" s="3">
        <v>1202</v>
      </c>
      <c r="B2573" t="s">
        <v>3908</v>
      </c>
      <c r="C2573" s="1">
        <f>VLOOKUP(A2573,Papers[],3,FALSE)</f>
        <v>2010</v>
      </c>
    </row>
    <row r="2574" spans="1:3">
      <c r="A2574" s="3">
        <v>1202</v>
      </c>
      <c r="B2574" t="s">
        <v>3910</v>
      </c>
      <c r="C2574" s="1">
        <f>VLOOKUP(A2574,Papers[],3,FALSE)</f>
        <v>2010</v>
      </c>
    </row>
    <row r="2575" spans="1:3">
      <c r="A2575" s="3">
        <v>1202</v>
      </c>
      <c r="B2575" t="s">
        <v>3909</v>
      </c>
      <c r="C2575" s="1">
        <f>VLOOKUP(A2575,Papers[],3,FALSE)</f>
        <v>2010</v>
      </c>
    </row>
    <row r="2576" spans="1:3">
      <c r="A2576" s="3">
        <v>1202</v>
      </c>
      <c r="B2576" t="s">
        <v>3911</v>
      </c>
      <c r="C2576" s="1">
        <f>VLOOKUP(A2576,Papers[],3,FALSE)</f>
        <v>2010</v>
      </c>
    </row>
    <row r="2577" spans="1:3">
      <c r="A2577" s="3">
        <v>1203</v>
      </c>
      <c r="B2577" t="s">
        <v>3916</v>
      </c>
      <c r="C2577" s="1">
        <f>VLOOKUP(A2577,Papers[],3,FALSE)</f>
        <v>2010</v>
      </c>
    </row>
    <row r="2578" spans="1:3">
      <c r="A2578" s="3">
        <v>1203</v>
      </c>
      <c r="B2578" t="s">
        <v>216</v>
      </c>
      <c r="C2578" s="1">
        <f>VLOOKUP(A2578,Papers[],3,FALSE)</f>
        <v>2010</v>
      </c>
    </row>
    <row r="2579" spans="1:3">
      <c r="A2579" s="3">
        <v>1203</v>
      </c>
      <c r="B2579" t="s">
        <v>3914</v>
      </c>
      <c r="C2579" s="1">
        <f>VLOOKUP(A2579,Papers[],3,FALSE)</f>
        <v>2010</v>
      </c>
    </row>
    <row r="2580" spans="1:3">
      <c r="A2580" s="3">
        <v>1203</v>
      </c>
      <c r="B2580" t="s">
        <v>3915</v>
      </c>
      <c r="C2580" s="1">
        <f>VLOOKUP(A2580,Papers[],3,FALSE)</f>
        <v>2010</v>
      </c>
    </row>
    <row r="2581" spans="1:3">
      <c r="A2581" s="3">
        <v>1204</v>
      </c>
      <c r="B2581" t="s">
        <v>3919</v>
      </c>
      <c r="C2581" s="1">
        <f>VLOOKUP(A2581,Papers[],3,FALSE)</f>
        <v>2010</v>
      </c>
    </row>
    <row r="2582" spans="1:3">
      <c r="A2582" s="3">
        <v>1204</v>
      </c>
      <c r="B2582" t="s">
        <v>1392</v>
      </c>
      <c r="C2582" s="1">
        <f>VLOOKUP(A2582,Papers[],3,FALSE)</f>
        <v>2010</v>
      </c>
    </row>
    <row r="2583" spans="1:3">
      <c r="A2583" s="3">
        <v>1204</v>
      </c>
      <c r="B2583" t="s">
        <v>1393</v>
      </c>
      <c r="C2583" s="1">
        <f>VLOOKUP(A2583,Papers[],3,FALSE)</f>
        <v>2010</v>
      </c>
    </row>
    <row r="2584" spans="1:3">
      <c r="A2584" s="3">
        <v>1205</v>
      </c>
      <c r="B2584" t="s">
        <v>3923</v>
      </c>
      <c r="C2584" s="1">
        <f>VLOOKUP(A2584,Papers[],3,FALSE)</f>
        <v>2010</v>
      </c>
    </row>
    <row r="2585" spans="1:3">
      <c r="A2585" s="3">
        <v>1205</v>
      </c>
      <c r="B2585" t="s">
        <v>3924</v>
      </c>
      <c r="C2585" s="1">
        <f>VLOOKUP(A2585,Papers[],3,FALSE)</f>
        <v>2010</v>
      </c>
    </row>
    <row r="2586" spans="1:3">
      <c r="A2586" s="3">
        <v>1205</v>
      </c>
      <c r="B2586" t="s">
        <v>3922</v>
      </c>
      <c r="C2586" s="1">
        <f>VLOOKUP(A2586,Papers[],3,FALSE)</f>
        <v>2010</v>
      </c>
    </row>
    <row r="2587" spans="1:3">
      <c r="A2587" s="3">
        <v>1206</v>
      </c>
      <c r="B2587" t="s">
        <v>1073</v>
      </c>
      <c r="C2587" s="1">
        <f>VLOOKUP(A2587,Papers[],3,FALSE)</f>
        <v>2010</v>
      </c>
    </row>
    <row r="2588" spans="1:3">
      <c r="A2588" s="3">
        <v>1206</v>
      </c>
      <c r="B2588" t="s">
        <v>1072</v>
      </c>
      <c r="C2588" s="1">
        <f>VLOOKUP(A2588,Papers[],3,FALSE)</f>
        <v>2010</v>
      </c>
    </row>
    <row r="2589" spans="1:3">
      <c r="A2589" s="3">
        <v>1206</v>
      </c>
      <c r="B2589" t="s">
        <v>1074</v>
      </c>
      <c r="C2589" s="1">
        <f>VLOOKUP(A2589,Papers[],3,FALSE)</f>
        <v>2010</v>
      </c>
    </row>
    <row r="2590" spans="1:3">
      <c r="A2590" s="3">
        <v>1207</v>
      </c>
      <c r="B2590" t="s">
        <v>216</v>
      </c>
      <c r="C2590" s="1">
        <f>VLOOKUP(A2590,Papers[],3,FALSE)</f>
        <v>2010</v>
      </c>
    </row>
    <row r="2591" spans="1:3">
      <c r="A2591" s="3">
        <v>1207</v>
      </c>
      <c r="B2591" t="s">
        <v>48</v>
      </c>
      <c r="C2591" s="1">
        <f>VLOOKUP(A2591,Papers[],3,FALSE)</f>
        <v>2010</v>
      </c>
    </row>
    <row r="2592" spans="1:3">
      <c r="A2592" s="3">
        <v>1207</v>
      </c>
      <c r="B2592" t="s">
        <v>3361</v>
      </c>
      <c r="C2592" s="1">
        <f>VLOOKUP(A2592,Papers[],3,FALSE)</f>
        <v>2010</v>
      </c>
    </row>
    <row r="2593" spans="1:3">
      <c r="A2593" s="3">
        <v>1208</v>
      </c>
      <c r="B2593" t="s">
        <v>3738</v>
      </c>
      <c r="C2593" s="1">
        <f>VLOOKUP(A2593,Papers[],3,FALSE)</f>
        <v>2010</v>
      </c>
    </row>
    <row r="2594" spans="1:3">
      <c r="A2594" s="3">
        <v>1208</v>
      </c>
      <c r="B2594" t="s">
        <v>1366</v>
      </c>
      <c r="C2594" s="1">
        <f>VLOOKUP(A2594,Papers[],3,FALSE)</f>
        <v>2010</v>
      </c>
    </row>
    <row r="2595" spans="1:3">
      <c r="A2595" s="3">
        <v>1208</v>
      </c>
      <c r="B2595" t="s">
        <v>688</v>
      </c>
      <c r="C2595" s="1">
        <f>VLOOKUP(A2595,Papers[],3,FALSE)</f>
        <v>2010</v>
      </c>
    </row>
    <row r="2596" spans="1:3">
      <c r="A2596" s="3">
        <v>1208</v>
      </c>
      <c r="B2596" t="s">
        <v>3934</v>
      </c>
      <c r="C2596" s="1">
        <f>VLOOKUP(A2596,Papers[],3,FALSE)</f>
        <v>2010</v>
      </c>
    </row>
    <row r="2597" spans="1:3">
      <c r="A2597" s="3">
        <v>1208</v>
      </c>
      <c r="B2597" t="s">
        <v>3932</v>
      </c>
      <c r="C2597" s="1">
        <f>VLOOKUP(A2597,Papers[],3,FALSE)</f>
        <v>2010</v>
      </c>
    </row>
    <row r="2598" spans="1:3">
      <c r="A2598" s="3">
        <v>1208</v>
      </c>
      <c r="B2598" t="s">
        <v>3933</v>
      </c>
      <c r="C2598" s="1">
        <f>VLOOKUP(A2598,Papers[],3,FALSE)</f>
        <v>2010</v>
      </c>
    </row>
    <row r="2599" spans="1:3">
      <c r="A2599" s="3">
        <v>1209</v>
      </c>
      <c r="B2599" t="s">
        <v>862</v>
      </c>
      <c r="C2599" s="1">
        <f>VLOOKUP(A2599,Papers[],3,FALSE)</f>
        <v>2010</v>
      </c>
    </row>
    <row r="2600" spans="1:3">
      <c r="A2600" s="3">
        <v>1209</v>
      </c>
      <c r="B2600" t="s">
        <v>3937</v>
      </c>
      <c r="C2600" s="1">
        <f>VLOOKUP(A2600,Papers[],3,FALSE)</f>
        <v>2010</v>
      </c>
    </row>
    <row r="2601" spans="1:3">
      <c r="A2601" s="3">
        <v>1210</v>
      </c>
      <c r="B2601" t="s">
        <v>2288</v>
      </c>
      <c r="C2601" s="1">
        <f>VLOOKUP(A2601,Papers[],3,FALSE)</f>
        <v>2010</v>
      </c>
    </row>
    <row r="2602" spans="1:3">
      <c r="A2602" s="3">
        <v>1210</v>
      </c>
      <c r="B2602" t="s">
        <v>2289</v>
      </c>
      <c r="C2602" s="1">
        <f>VLOOKUP(A2602,Papers[],3,FALSE)</f>
        <v>2010</v>
      </c>
    </row>
    <row r="2603" spans="1:3">
      <c r="A2603" s="3">
        <v>1210</v>
      </c>
      <c r="B2603" t="s">
        <v>1552</v>
      </c>
      <c r="C2603" s="1">
        <f>VLOOKUP(A2603,Papers[],3,FALSE)</f>
        <v>2010</v>
      </c>
    </row>
    <row r="2604" spans="1:3">
      <c r="A2604" s="3">
        <v>1210</v>
      </c>
      <c r="B2604" t="s">
        <v>3940</v>
      </c>
      <c r="C2604" s="1">
        <f>VLOOKUP(A2604,Papers[],3,FALSE)</f>
        <v>2010</v>
      </c>
    </row>
    <row r="2605" spans="1:3">
      <c r="A2605" s="3">
        <v>1211</v>
      </c>
      <c r="B2605" t="s">
        <v>3943</v>
      </c>
      <c r="C2605" s="1">
        <f>VLOOKUP(A2605,Papers[],3,FALSE)</f>
        <v>2006</v>
      </c>
    </row>
    <row r="2606" spans="1:3">
      <c r="A2606" s="3">
        <v>1211</v>
      </c>
      <c r="B2606" t="s">
        <v>3944</v>
      </c>
      <c r="C2606" s="1">
        <f>VLOOKUP(A2606,Papers[],3,FALSE)</f>
        <v>2006</v>
      </c>
    </row>
    <row r="2607" spans="1:3">
      <c r="A2607" s="3">
        <v>1211</v>
      </c>
      <c r="B2607" t="s">
        <v>3945</v>
      </c>
      <c r="C2607" s="1">
        <f>VLOOKUP(A2607,Papers[],3,FALSE)</f>
        <v>2006</v>
      </c>
    </row>
    <row r="2608" spans="1:3">
      <c r="A2608" s="3">
        <v>1212</v>
      </c>
      <c r="B2608" t="s">
        <v>3948</v>
      </c>
      <c r="C2608" s="1">
        <f>VLOOKUP(A2608,Papers[],3,FALSE)</f>
        <v>2009</v>
      </c>
    </row>
    <row r="2609" spans="1:3">
      <c r="A2609" s="3">
        <v>1212</v>
      </c>
      <c r="B2609" t="s">
        <v>3702</v>
      </c>
      <c r="C2609" s="1">
        <f>VLOOKUP(A2609,Papers[],3,FALSE)</f>
        <v>2009</v>
      </c>
    </row>
    <row r="2610" spans="1:3">
      <c r="A2610" s="3">
        <v>1212</v>
      </c>
      <c r="B2610" t="s">
        <v>3949</v>
      </c>
      <c r="C2610" s="1">
        <f>VLOOKUP(A2610,Papers[],3,FALSE)</f>
        <v>2009</v>
      </c>
    </row>
    <row r="2611" spans="1:3">
      <c r="A2611" s="3">
        <v>1213</v>
      </c>
      <c r="B2611" t="s">
        <v>2018</v>
      </c>
      <c r="C2611" s="1">
        <f>VLOOKUP(A2611,Papers[],3,FALSE)</f>
        <v>2009</v>
      </c>
    </row>
    <row r="2612" spans="1:3">
      <c r="A2612" s="3">
        <v>1213</v>
      </c>
      <c r="B2612" t="s">
        <v>3952</v>
      </c>
      <c r="C2612" s="1">
        <f>VLOOKUP(A2612,Papers[],3,FALSE)</f>
        <v>2009</v>
      </c>
    </row>
    <row r="2613" spans="1:3">
      <c r="A2613" s="3">
        <v>1213</v>
      </c>
      <c r="B2613" t="s">
        <v>3954</v>
      </c>
      <c r="C2613" s="1">
        <f>VLOOKUP(A2613,Papers[],3,FALSE)</f>
        <v>2009</v>
      </c>
    </row>
    <row r="2614" spans="1:3">
      <c r="A2614" s="3">
        <v>1213</v>
      </c>
      <c r="B2614" t="s">
        <v>3953</v>
      </c>
      <c r="C2614" s="1">
        <f>VLOOKUP(A2614,Papers[],3,FALSE)</f>
        <v>2009</v>
      </c>
    </row>
    <row r="2615" spans="1:3">
      <c r="A2615" s="3">
        <v>1214</v>
      </c>
      <c r="B2615" t="s">
        <v>3213</v>
      </c>
      <c r="C2615" s="1">
        <f>VLOOKUP(A2615,Papers[],3,FALSE)</f>
        <v>2009</v>
      </c>
    </row>
    <row r="2616" spans="1:3">
      <c r="A2616" s="3">
        <v>1214</v>
      </c>
      <c r="B2616" t="s">
        <v>3210</v>
      </c>
      <c r="C2616" s="1">
        <f>VLOOKUP(A2616,Papers[],3,FALSE)</f>
        <v>2009</v>
      </c>
    </row>
    <row r="2617" spans="1:3">
      <c r="A2617" s="3">
        <v>1214</v>
      </c>
      <c r="B2617" t="s">
        <v>3957</v>
      </c>
      <c r="C2617" s="1">
        <f>VLOOKUP(A2617,Papers[],3,FALSE)</f>
        <v>2009</v>
      </c>
    </row>
    <row r="2618" spans="1:3">
      <c r="A2618" s="3">
        <v>1214</v>
      </c>
      <c r="B2618" t="s">
        <v>2055</v>
      </c>
      <c r="C2618" s="1">
        <f>VLOOKUP(A2618,Papers[],3,FALSE)</f>
        <v>2009</v>
      </c>
    </row>
    <row r="2619" spans="1:3">
      <c r="A2619" s="3">
        <v>1215</v>
      </c>
      <c r="B2619" t="s">
        <v>3960</v>
      </c>
      <c r="C2619" s="1">
        <f>VLOOKUP(A2619,Papers[],3,FALSE)</f>
        <v>2009</v>
      </c>
    </row>
    <row r="2620" spans="1:3">
      <c r="A2620" s="3">
        <v>1215</v>
      </c>
      <c r="B2620" t="s">
        <v>3961</v>
      </c>
      <c r="C2620" s="1">
        <f>VLOOKUP(A2620,Papers[],3,FALSE)</f>
        <v>2009</v>
      </c>
    </row>
    <row r="2621" spans="1:3">
      <c r="A2621" s="3">
        <v>1216</v>
      </c>
      <c r="B2621" t="s">
        <v>3738</v>
      </c>
      <c r="C2621" s="1">
        <f>VLOOKUP(A2621,Papers[],3,FALSE)</f>
        <v>2009</v>
      </c>
    </row>
    <row r="2622" spans="1:3">
      <c r="A2622" s="3">
        <v>1216</v>
      </c>
      <c r="B2622" t="s">
        <v>1366</v>
      </c>
      <c r="C2622" s="1">
        <f>VLOOKUP(A2622,Papers[],3,FALSE)</f>
        <v>2009</v>
      </c>
    </row>
    <row r="2623" spans="1:3">
      <c r="A2623" s="3">
        <v>1216</v>
      </c>
      <c r="B2623" t="s">
        <v>688</v>
      </c>
      <c r="C2623" s="1">
        <f>VLOOKUP(A2623,Papers[],3,FALSE)</f>
        <v>2009</v>
      </c>
    </row>
    <row r="2624" spans="1:3">
      <c r="A2624" s="3">
        <v>1216</v>
      </c>
      <c r="B2624" t="s">
        <v>3934</v>
      </c>
      <c r="C2624" s="1">
        <f>VLOOKUP(A2624,Papers[],3,FALSE)</f>
        <v>2009</v>
      </c>
    </row>
    <row r="2625" spans="1:3">
      <c r="A2625" s="3">
        <v>1216</v>
      </c>
      <c r="B2625" t="s">
        <v>3932</v>
      </c>
      <c r="C2625" s="1">
        <f>VLOOKUP(A2625,Papers[],3,FALSE)</f>
        <v>2009</v>
      </c>
    </row>
    <row r="2626" spans="1:3">
      <c r="A2626" s="3">
        <v>1216</v>
      </c>
      <c r="B2626" t="s">
        <v>3933</v>
      </c>
      <c r="C2626" s="1">
        <f>VLOOKUP(A2626,Papers[],3,FALSE)</f>
        <v>2009</v>
      </c>
    </row>
    <row r="2627" spans="1:3">
      <c r="A2627" s="3">
        <v>1217</v>
      </c>
      <c r="B2627" t="s">
        <v>1871</v>
      </c>
      <c r="C2627" s="1">
        <f>VLOOKUP(A2627,Papers[],3,FALSE)</f>
        <v>2009</v>
      </c>
    </row>
    <row r="2628" spans="1:3">
      <c r="A2628" s="3">
        <v>1217</v>
      </c>
      <c r="B2628" t="s">
        <v>3965</v>
      </c>
      <c r="C2628" s="1">
        <f>VLOOKUP(A2628,Papers[],3,FALSE)</f>
        <v>2009</v>
      </c>
    </row>
    <row r="2629" spans="1:3">
      <c r="A2629" s="3">
        <v>1218</v>
      </c>
      <c r="B2629" t="s">
        <v>3970</v>
      </c>
      <c r="C2629" s="1">
        <f>VLOOKUP(A2629,Papers[],3,FALSE)</f>
        <v>2009</v>
      </c>
    </row>
    <row r="2630" spans="1:3">
      <c r="A2630" s="3">
        <v>1218</v>
      </c>
      <c r="B2630" t="s">
        <v>3969</v>
      </c>
      <c r="C2630" s="1">
        <f>VLOOKUP(A2630,Papers[],3,FALSE)</f>
        <v>2009</v>
      </c>
    </row>
    <row r="2631" spans="1:3">
      <c r="A2631" s="3">
        <v>1219</v>
      </c>
      <c r="B2631" t="s">
        <v>82</v>
      </c>
      <c r="C2631" s="1">
        <f>VLOOKUP(A2631,Papers[],3,FALSE)</f>
        <v>2009</v>
      </c>
    </row>
    <row r="2632" spans="1:3">
      <c r="A2632" s="3">
        <v>1219</v>
      </c>
      <c r="B2632" t="s">
        <v>683</v>
      </c>
      <c r="C2632" s="1">
        <f>VLOOKUP(A2632,Papers[],3,FALSE)</f>
        <v>2009</v>
      </c>
    </row>
    <row r="2633" spans="1:3">
      <c r="A2633" s="3">
        <v>1219</v>
      </c>
      <c r="B2633" t="s">
        <v>48</v>
      </c>
      <c r="C2633" s="1">
        <f>VLOOKUP(A2633,Papers[],3,FALSE)</f>
        <v>2009</v>
      </c>
    </row>
    <row r="2634" spans="1:3">
      <c r="A2634" s="3">
        <v>1219</v>
      </c>
      <c r="B2634" t="s">
        <v>50</v>
      </c>
      <c r="C2634" s="1">
        <f>VLOOKUP(A2634,Papers[],3,FALSE)</f>
        <v>2009</v>
      </c>
    </row>
    <row r="2635" spans="1:3">
      <c r="A2635" s="3">
        <v>1220</v>
      </c>
      <c r="B2635" t="s">
        <v>3979</v>
      </c>
      <c r="C2635" s="1">
        <f>VLOOKUP(A2635,Papers[],3,FALSE)</f>
        <v>2009</v>
      </c>
    </row>
    <row r="2636" spans="1:3">
      <c r="A2636" s="3">
        <v>1220</v>
      </c>
      <c r="B2636" t="s">
        <v>3978</v>
      </c>
      <c r="C2636" s="1">
        <f>VLOOKUP(A2636,Papers[],3,FALSE)</f>
        <v>2009</v>
      </c>
    </row>
    <row r="2637" spans="1:3">
      <c r="A2637" s="3">
        <v>1220</v>
      </c>
      <c r="B2637" t="s">
        <v>3976</v>
      </c>
      <c r="C2637" s="1">
        <f>VLOOKUP(A2637,Papers[],3,FALSE)</f>
        <v>2009</v>
      </c>
    </row>
    <row r="2638" spans="1:3">
      <c r="A2638" s="3">
        <v>1220</v>
      </c>
      <c r="B2638" t="s">
        <v>3977</v>
      </c>
      <c r="C2638" s="1">
        <f>VLOOKUP(A2638,Papers[],3,FALSE)</f>
        <v>2009</v>
      </c>
    </row>
    <row r="2639" spans="1:3">
      <c r="A2639" s="3">
        <v>1221</v>
      </c>
      <c r="B2639" t="s">
        <v>1387</v>
      </c>
      <c r="C2639" s="1">
        <f>VLOOKUP(A2639,Papers[],3,FALSE)</f>
        <v>2005</v>
      </c>
    </row>
    <row r="2640" spans="1:3">
      <c r="A2640" s="3">
        <v>1221</v>
      </c>
      <c r="B2640" t="s">
        <v>3983</v>
      </c>
      <c r="C2640" s="1">
        <f>VLOOKUP(A2640,Papers[],3,FALSE)</f>
        <v>2005</v>
      </c>
    </row>
    <row r="2641" spans="1:3">
      <c r="A2641" s="3">
        <v>1222</v>
      </c>
      <c r="B2641" t="s">
        <v>3987</v>
      </c>
      <c r="C2641" s="1">
        <f>VLOOKUP(A2641,Papers[],3,FALSE)</f>
        <v>2006</v>
      </c>
    </row>
    <row r="2642" spans="1:3">
      <c r="A2642" s="3">
        <v>1222</v>
      </c>
      <c r="B2642" t="s">
        <v>867</v>
      </c>
      <c r="C2642" s="1">
        <f>VLOOKUP(A2642,Papers[],3,FALSE)</f>
        <v>2006</v>
      </c>
    </row>
    <row r="2643" spans="1:3">
      <c r="A2643" s="3">
        <v>1222</v>
      </c>
      <c r="B2643" t="s">
        <v>3986</v>
      </c>
      <c r="C2643" s="1">
        <f>VLOOKUP(A2643,Papers[],3,FALSE)</f>
        <v>2006</v>
      </c>
    </row>
    <row r="2644" spans="1:3">
      <c r="A2644" s="3">
        <v>1223</v>
      </c>
      <c r="B2644" t="s">
        <v>3103</v>
      </c>
      <c r="C2644" s="1">
        <f>VLOOKUP(A2644,Papers[],3,FALSE)</f>
        <v>2007</v>
      </c>
    </row>
    <row r="2645" spans="1:3">
      <c r="A2645" s="3">
        <v>1223</v>
      </c>
      <c r="B2645" t="s">
        <v>3104</v>
      </c>
      <c r="C2645" s="1">
        <f>VLOOKUP(A2645,Papers[],3,FALSE)</f>
        <v>2007</v>
      </c>
    </row>
    <row r="2646" spans="1:3">
      <c r="A2646" s="3">
        <v>1224</v>
      </c>
      <c r="B2646" t="s">
        <v>3993</v>
      </c>
      <c r="C2646" s="1">
        <f>VLOOKUP(A2646,Papers[],3,FALSE)</f>
        <v>2005</v>
      </c>
    </row>
    <row r="2647" spans="1:3">
      <c r="A2647" s="3">
        <v>1224</v>
      </c>
      <c r="B2647" t="s">
        <v>867</v>
      </c>
      <c r="C2647" s="1">
        <f>VLOOKUP(A2647,Papers[],3,FALSE)</f>
        <v>2005</v>
      </c>
    </row>
    <row r="2648" spans="1:3">
      <c r="A2648" s="3">
        <v>1224</v>
      </c>
      <c r="B2648" t="s">
        <v>177</v>
      </c>
      <c r="C2648" s="1">
        <f>VLOOKUP(A2648,Papers[],3,FALSE)</f>
        <v>2005</v>
      </c>
    </row>
    <row r="2649" spans="1:3">
      <c r="A2649" s="3">
        <v>1225</v>
      </c>
      <c r="B2649" t="s">
        <v>630</v>
      </c>
      <c r="C2649" s="1">
        <f>VLOOKUP(A2649,Papers[],3,FALSE)</f>
        <v>2008</v>
      </c>
    </row>
    <row r="2650" spans="1:3">
      <c r="A2650" s="3">
        <v>1225</v>
      </c>
      <c r="B2650" t="s">
        <v>3996</v>
      </c>
      <c r="C2650" s="1">
        <f>VLOOKUP(A2650,Papers[],3,FALSE)</f>
        <v>2008</v>
      </c>
    </row>
    <row r="2651" spans="1:3">
      <c r="A2651" s="3">
        <v>1225</v>
      </c>
      <c r="B2651" t="s">
        <v>3997</v>
      </c>
      <c r="C2651" s="1">
        <f>VLOOKUP(A2651,Papers[],3,FALSE)</f>
        <v>2008</v>
      </c>
    </row>
    <row r="2652" spans="1:3">
      <c r="A2652" s="3">
        <v>1226</v>
      </c>
      <c r="B2652" t="s">
        <v>4000</v>
      </c>
      <c r="C2652" s="1">
        <f>VLOOKUP(A2652,Papers[],3,FALSE)</f>
        <v>2004</v>
      </c>
    </row>
    <row r="2653" spans="1:3">
      <c r="A2653" s="3">
        <v>1227</v>
      </c>
      <c r="B2653" t="s">
        <v>4004</v>
      </c>
      <c r="C2653" s="1">
        <f>VLOOKUP(A2653,Papers[],3,FALSE)</f>
        <v>2007</v>
      </c>
    </row>
    <row r="2654" spans="1:3">
      <c r="A2654" s="3">
        <v>1227</v>
      </c>
      <c r="B2654" t="s">
        <v>4005</v>
      </c>
      <c r="C2654" s="1">
        <f>VLOOKUP(A2654,Papers[],3,FALSE)</f>
        <v>2007</v>
      </c>
    </row>
    <row r="2655" spans="1:3">
      <c r="A2655" s="3">
        <v>1228</v>
      </c>
      <c r="B2655" t="s">
        <v>630</v>
      </c>
      <c r="C2655" s="1">
        <f>VLOOKUP(A2655,Papers[],3,FALSE)</f>
        <v>2008</v>
      </c>
    </row>
    <row r="2656" spans="1:3">
      <c r="A2656" s="3">
        <v>1228</v>
      </c>
      <c r="B2656" t="s">
        <v>3996</v>
      </c>
      <c r="C2656" s="1">
        <f>VLOOKUP(A2656,Papers[],3,FALSE)</f>
        <v>2008</v>
      </c>
    </row>
    <row r="2657" spans="1:3">
      <c r="A2657" s="3">
        <v>1228</v>
      </c>
      <c r="B2657" t="s">
        <v>3997</v>
      </c>
      <c r="C2657" s="1">
        <f>VLOOKUP(A2657,Papers[],3,FALSE)</f>
        <v>2008</v>
      </c>
    </row>
    <row r="2658" spans="1:3">
      <c r="A2658" s="3">
        <v>1229</v>
      </c>
      <c r="B2658" t="s">
        <v>4010</v>
      </c>
      <c r="C2658" s="1">
        <f>VLOOKUP(A2658,Papers[],3,FALSE)</f>
        <v>2002</v>
      </c>
    </row>
    <row r="2659" spans="1:3">
      <c r="A2659" s="3">
        <v>1229</v>
      </c>
      <c r="B2659" t="s">
        <v>4011</v>
      </c>
      <c r="C2659" s="1">
        <f>VLOOKUP(A2659,Papers[],3,FALSE)</f>
        <v>2002</v>
      </c>
    </row>
    <row r="2660" spans="1:3">
      <c r="A2660" s="3">
        <v>1230</v>
      </c>
      <c r="B2660" t="s">
        <v>1131</v>
      </c>
      <c r="C2660" s="1">
        <f>VLOOKUP(A2660,Papers[],3,FALSE)</f>
        <v>2008</v>
      </c>
    </row>
    <row r="2661" spans="1:3">
      <c r="A2661" s="3">
        <v>1231</v>
      </c>
      <c r="B2661" t="s">
        <v>4019</v>
      </c>
      <c r="C2661" s="1">
        <f>VLOOKUP(A2661,Papers[],3,FALSE)</f>
        <v>2009</v>
      </c>
    </row>
    <row r="2662" spans="1:3">
      <c r="A2662" s="3">
        <v>1231</v>
      </c>
      <c r="B2662" t="s">
        <v>4018</v>
      </c>
      <c r="C2662" s="1">
        <f>VLOOKUP(A2662,Papers[],3,FALSE)</f>
        <v>2009</v>
      </c>
    </row>
    <row r="2663" spans="1:3">
      <c r="A2663" s="3">
        <v>1231</v>
      </c>
      <c r="B2663" t="s">
        <v>4017</v>
      </c>
      <c r="C2663" s="1">
        <f>VLOOKUP(A2663,Papers[],3,FALSE)</f>
        <v>2009</v>
      </c>
    </row>
    <row r="2664" spans="1:3">
      <c r="A2664" s="3">
        <v>1232</v>
      </c>
      <c r="B2664" t="s">
        <v>4023</v>
      </c>
      <c r="C2664" s="1">
        <f>VLOOKUP(A2664,Papers[],3,FALSE)</f>
        <v>2004</v>
      </c>
    </row>
    <row r="2665" spans="1:3">
      <c r="A2665" s="3">
        <v>1233</v>
      </c>
      <c r="B2665" t="s">
        <v>48</v>
      </c>
      <c r="C2665" s="1">
        <f>VLOOKUP(A2665,Papers[],3,FALSE)</f>
        <v>2011</v>
      </c>
    </row>
    <row r="2666" spans="1:3">
      <c r="A2666" s="3">
        <v>1233</v>
      </c>
      <c r="B2666" t="s">
        <v>2425</v>
      </c>
      <c r="C2666" s="1">
        <f>VLOOKUP(A2666,Papers[],3,FALSE)</f>
        <v>2011</v>
      </c>
    </row>
    <row r="2667" spans="1:3">
      <c r="A2667" s="3">
        <v>1233</v>
      </c>
      <c r="B2667" t="s">
        <v>49</v>
      </c>
      <c r="C2667" s="1">
        <f>VLOOKUP(A2667,Papers[],3,FALSE)</f>
        <v>2011</v>
      </c>
    </row>
    <row r="2668" spans="1:3">
      <c r="A2668" s="3">
        <v>1234</v>
      </c>
      <c r="B2668" t="s">
        <v>4029</v>
      </c>
      <c r="C2668" s="1">
        <f>VLOOKUP(A2668,Papers[],3,FALSE)</f>
        <v>2011</v>
      </c>
    </row>
    <row r="2669" spans="1:3">
      <c r="A2669" s="3">
        <v>1234</v>
      </c>
      <c r="B2669" t="s">
        <v>414</v>
      </c>
      <c r="C2669" s="1">
        <f>VLOOKUP(A2669,Papers[],3,FALSE)</f>
        <v>2011</v>
      </c>
    </row>
    <row r="2670" spans="1:3">
      <c r="A2670" s="3">
        <v>1234</v>
      </c>
      <c r="B2670" t="s">
        <v>4028</v>
      </c>
      <c r="C2670" s="1">
        <f>VLOOKUP(A2670,Papers[],3,FALSE)</f>
        <v>2011</v>
      </c>
    </row>
    <row r="2671" spans="1:3">
      <c r="A2671" s="3">
        <v>1235</v>
      </c>
      <c r="B2671" t="s">
        <v>4029</v>
      </c>
      <c r="C2671" s="1">
        <f>VLOOKUP(A2671,Papers[],3,FALSE)</f>
        <v>2011</v>
      </c>
    </row>
    <row r="2672" spans="1:3">
      <c r="A2672" s="3">
        <v>1235</v>
      </c>
      <c r="B2672" t="s">
        <v>518</v>
      </c>
      <c r="C2672" s="1">
        <f>VLOOKUP(A2672,Papers[],3,FALSE)</f>
        <v>2011</v>
      </c>
    </row>
    <row r="2673" spans="1:3">
      <c r="A2673" s="3">
        <v>1235</v>
      </c>
      <c r="B2673" t="s">
        <v>414</v>
      </c>
      <c r="C2673" s="1">
        <f>VLOOKUP(A2673,Papers[],3,FALSE)</f>
        <v>2011</v>
      </c>
    </row>
    <row r="2674" spans="1:3">
      <c r="A2674" s="3">
        <v>1235</v>
      </c>
      <c r="B2674" t="s">
        <v>1242</v>
      </c>
      <c r="C2674" s="1">
        <f>VLOOKUP(A2674,Papers[],3,FALSE)</f>
        <v>2011</v>
      </c>
    </row>
    <row r="2675" spans="1:3">
      <c r="A2675" s="3">
        <v>1236</v>
      </c>
      <c r="B2675" t="s">
        <v>4034</v>
      </c>
      <c r="C2675" s="1">
        <f>VLOOKUP(A2675,Papers[],3,FALSE)</f>
        <v>2011</v>
      </c>
    </row>
    <row r="2676" spans="1:3">
      <c r="A2676" s="3">
        <v>1236</v>
      </c>
      <c r="B2676" t="s">
        <v>4035</v>
      </c>
      <c r="C2676" s="1">
        <f>VLOOKUP(A2676,Papers[],3,FALSE)</f>
        <v>2011</v>
      </c>
    </row>
    <row r="2677" spans="1:3">
      <c r="A2677" s="3">
        <v>1237</v>
      </c>
      <c r="B2677" t="s">
        <v>630</v>
      </c>
      <c r="C2677" s="1">
        <f>VLOOKUP(A2677,Papers[],3,FALSE)</f>
        <v>2010</v>
      </c>
    </row>
    <row r="2678" spans="1:3">
      <c r="A2678" s="3">
        <v>1237</v>
      </c>
      <c r="B2678" t="s">
        <v>3996</v>
      </c>
      <c r="C2678" s="1">
        <f>VLOOKUP(A2678,Papers[],3,FALSE)</f>
        <v>2010</v>
      </c>
    </row>
    <row r="2679" spans="1:3">
      <c r="A2679" s="3">
        <v>1237</v>
      </c>
      <c r="B2679" t="s">
        <v>3997</v>
      </c>
      <c r="C2679" s="1">
        <f>VLOOKUP(A2679,Papers[],3,FALSE)</f>
        <v>2010</v>
      </c>
    </row>
    <row r="2680" spans="1:3">
      <c r="A2680" s="3">
        <v>1238</v>
      </c>
      <c r="B2680" t="s">
        <v>4029</v>
      </c>
      <c r="C2680" s="1">
        <f>VLOOKUP(A2680,Papers[],3,FALSE)</f>
        <v>2010</v>
      </c>
    </row>
    <row r="2681" spans="1:3">
      <c r="A2681" s="3">
        <v>1238</v>
      </c>
      <c r="B2681" t="s">
        <v>4040</v>
      </c>
      <c r="C2681" s="1">
        <f>VLOOKUP(A2681,Papers[],3,FALSE)</f>
        <v>2010</v>
      </c>
    </row>
    <row r="2682" spans="1:3">
      <c r="A2682" s="3">
        <v>1238</v>
      </c>
      <c r="B2682" t="s">
        <v>518</v>
      </c>
      <c r="C2682" s="1">
        <f>VLOOKUP(A2682,Papers[],3,FALSE)</f>
        <v>2010</v>
      </c>
    </row>
    <row r="2683" spans="1:3">
      <c r="A2683" s="3">
        <v>1238</v>
      </c>
      <c r="B2683" t="s">
        <v>414</v>
      </c>
      <c r="C2683" s="1">
        <f>VLOOKUP(A2683,Papers[],3,FALSE)</f>
        <v>2010</v>
      </c>
    </row>
    <row r="2684" spans="1:3">
      <c r="A2684" s="3">
        <v>1238</v>
      </c>
      <c r="B2684" t="s">
        <v>4041</v>
      </c>
      <c r="C2684" s="1">
        <f>VLOOKUP(A2684,Papers[],3,FALSE)</f>
        <v>2010</v>
      </c>
    </row>
    <row r="2685" spans="1:3">
      <c r="A2685" s="3">
        <v>1238</v>
      </c>
      <c r="B2685" t="s">
        <v>520</v>
      </c>
      <c r="C2685" s="1">
        <f>VLOOKUP(A2685,Papers[],3,FALSE)</f>
        <v>2010</v>
      </c>
    </row>
    <row r="2686" spans="1:3">
      <c r="A2686" s="3">
        <v>1238</v>
      </c>
      <c r="B2686" t="s">
        <v>412</v>
      </c>
      <c r="C2686" s="1">
        <f>VLOOKUP(A2686,Papers[],3,FALSE)</f>
        <v>2010</v>
      </c>
    </row>
    <row r="2687" spans="1:3">
      <c r="A2687" s="3">
        <v>1239</v>
      </c>
      <c r="B2687" t="s">
        <v>4023</v>
      </c>
      <c r="C2687" s="1">
        <f>VLOOKUP(A2687,Papers[],3,FALSE)</f>
        <v>2003</v>
      </c>
    </row>
    <row r="2688" spans="1:3">
      <c r="A2688" s="3">
        <v>1240</v>
      </c>
      <c r="B2688" t="s">
        <v>4046</v>
      </c>
      <c r="C2688" s="1">
        <f>VLOOKUP(A2688,Papers[],3,FALSE)</f>
        <v>2008</v>
      </c>
    </row>
    <row r="2689" spans="1:3">
      <c r="A2689" s="3">
        <v>1240</v>
      </c>
      <c r="B2689" t="s">
        <v>4047</v>
      </c>
      <c r="C2689" s="1">
        <f>VLOOKUP(A2689,Papers[],3,FALSE)</f>
        <v>2008</v>
      </c>
    </row>
    <row r="2690" spans="1:3">
      <c r="A2690" s="3">
        <v>1241</v>
      </c>
      <c r="B2690" t="s">
        <v>4051</v>
      </c>
      <c r="C2690" s="1">
        <f>VLOOKUP(A2690,Papers[],3,FALSE)</f>
        <v>2009</v>
      </c>
    </row>
    <row r="2691" spans="1:3">
      <c r="A2691" s="3">
        <v>1241</v>
      </c>
      <c r="B2691" t="s">
        <v>4049</v>
      </c>
      <c r="C2691" s="1">
        <f>VLOOKUP(A2691,Papers[],3,FALSE)</f>
        <v>2009</v>
      </c>
    </row>
    <row r="2692" spans="1:3">
      <c r="A2692" s="3">
        <v>1241</v>
      </c>
      <c r="B2692" t="s">
        <v>4050</v>
      </c>
      <c r="C2692" s="1">
        <f>VLOOKUP(A2692,Papers[],3,FALSE)</f>
        <v>2009</v>
      </c>
    </row>
    <row r="2693" spans="1:3">
      <c r="A2693" s="3">
        <v>1242</v>
      </c>
      <c r="B2693" t="s">
        <v>4056</v>
      </c>
      <c r="C2693" s="1">
        <f>VLOOKUP(A2693,Papers[],3,FALSE)</f>
        <v>2008</v>
      </c>
    </row>
    <row r="2694" spans="1:3">
      <c r="A2694" s="3">
        <v>1242</v>
      </c>
      <c r="B2694" t="s">
        <v>1152</v>
      </c>
      <c r="C2694" s="1">
        <f>VLOOKUP(A2694,Papers[],3,FALSE)</f>
        <v>2008</v>
      </c>
    </row>
    <row r="2695" spans="1:3">
      <c r="A2695" s="3">
        <v>1242</v>
      </c>
      <c r="B2695" t="s">
        <v>4055</v>
      </c>
      <c r="C2695" s="1">
        <f>VLOOKUP(A2695,Papers[],3,FALSE)</f>
        <v>2008</v>
      </c>
    </row>
    <row r="2696" spans="1:3">
      <c r="A2696" s="3">
        <v>1242</v>
      </c>
      <c r="B2696" t="s">
        <v>4057</v>
      </c>
      <c r="C2696" s="1">
        <f>VLOOKUP(A2696,Papers[],3,FALSE)</f>
        <v>2008</v>
      </c>
    </row>
    <row r="2697" spans="1:3">
      <c r="A2697" s="3">
        <v>1243</v>
      </c>
      <c r="B2697" t="s">
        <v>1031</v>
      </c>
      <c r="C2697" s="1">
        <f>VLOOKUP(A2697,Papers[],3,FALSE)</f>
        <v>2009</v>
      </c>
    </row>
    <row r="2698" spans="1:3">
      <c r="A2698" s="3">
        <v>1243</v>
      </c>
      <c r="B2698" t="s">
        <v>1033</v>
      </c>
      <c r="C2698" s="1">
        <f>VLOOKUP(A2698,Papers[],3,FALSE)</f>
        <v>2009</v>
      </c>
    </row>
    <row r="2699" spans="1:3">
      <c r="A2699" s="3">
        <v>1243</v>
      </c>
      <c r="B2699" t="s">
        <v>1032</v>
      </c>
      <c r="C2699" s="1">
        <f>VLOOKUP(A2699,Papers[],3,FALSE)</f>
        <v>2009</v>
      </c>
    </row>
    <row r="2700" spans="1:3">
      <c r="A2700" s="3">
        <v>1244</v>
      </c>
      <c r="B2700" t="s">
        <v>4062</v>
      </c>
      <c r="C2700" s="1">
        <f>VLOOKUP(A2700,Papers[],3,FALSE)</f>
        <v>2008</v>
      </c>
    </row>
    <row r="2701" spans="1:3">
      <c r="A2701" s="3">
        <v>1244</v>
      </c>
      <c r="B2701" t="s">
        <v>4063</v>
      </c>
      <c r="C2701" s="1">
        <f>VLOOKUP(A2701,Papers[],3,FALSE)</f>
        <v>2008</v>
      </c>
    </row>
    <row r="2702" spans="1:3">
      <c r="A2702" s="3">
        <v>1245</v>
      </c>
      <c r="B2702" t="s">
        <v>4067</v>
      </c>
      <c r="C2702" s="1">
        <f>VLOOKUP(A2702,Papers[],3,FALSE)</f>
        <v>2008</v>
      </c>
    </row>
    <row r="2703" spans="1:3">
      <c r="A2703" s="3">
        <v>1246</v>
      </c>
      <c r="B2703" t="s">
        <v>1314</v>
      </c>
      <c r="C2703" s="1">
        <f>VLOOKUP(A2703,Papers[],3,FALSE)</f>
        <v>2009</v>
      </c>
    </row>
    <row r="2704" spans="1:3">
      <c r="A2704" s="3">
        <v>1246</v>
      </c>
      <c r="B2704" t="s">
        <v>4070</v>
      </c>
      <c r="C2704" s="1">
        <f>VLOOKUP(A2704,Papers[],3,FALSE)</f>
        <v>2009</v>
      </c>
    </row>
    <row r="2705" spans="1:3">
      <c r="A2705" s="3">
        <v>1247</v>
      </c>
      <c r="B2705" t="s">
        <v>2144</v>
      </c>
      <c r="C2705" s="1">
        <f>VLOOKUP(A2705,Papers[],3,FALSE)</f>
        <v>2005</v>
      </c>
    </row>
    <row r="2706" spans="1:3">
      <c r="A2706" s="3">
        <v>1247</v>
      </c>
      <c r="B2706" t="s">
        <v>1713</v>
      </c>
      <c r="C2706" s="1">
        <f>VLOOKUP(A2706,Papers[],3,FALSE)</f>
        <v>2005</v>
      </c>
    </row>
    <row r="2707" spans="1:3">
      <c r="A2707" s="3">
        <v>1247</v>
      </c>
      <c r="B2707" t="s">
        <v>2140</v>
      </c>
      <c r="C2707" s="1">
        <f>VLOOKUP(A2707,Papers[],3,FALSE)</f>
        <v>2005</v>
      </c>
    </row>
    <row r="2708" spans="1:3">
      <c r="A2708" s="3">
        <v>1247</v>
      </c>
      <c r="B2708" t="s">
        <v>2139</v>
      </c>
      <c r="C2708" s="1">
        <f>VLOOKUP(A2708,Papers[],3,FALSE)</f>
        <v>2005</v>
      </c>
    </row>
    <row r="2709" spans="1:3">
      <c r="A2709" s="3">
        <v>1247</v>
      </c>
      <c r="B2709" t="s">
        <v>2143</v>
      </c>
      <c r="C2709" s="1">
        <f>VLOOKUP(A2709,Papers[],3,FALSE)</f>
        <v>2005</v>
      </c>
    </row>
    <row r="2710" spans="1:3">
      <c r="A2710" s="3">
        <v>1247</v>
      </c>
      <c r="B2710" t="s">
        <v>2142</v>
      </c>
      <c r="C2710" s="1">
        <f>VLOOKUP(A2710,Papers[],3,FALSE)</f>
        <v>2005</v>
      </c>
    </row>
    <row r="2711" spans="1:3">
      <c r="A2711" s="3">
        <v>1248</v>
      </c>
      <c r="B2711" t="s">
        <v>4075</v>
      </c>
      <c r="C2711" s="1">
        <f>VLOOKUP(A2711,Papers[],3,FALSE)</f>
        <v>2007</v>
      </c>
    </row>
    <row r="2712" spans="1:3">
      <c r="A2712" s="3">
        <v>1248</v>
      </c>
      <c r="B2712" t="s">
        <v>4076</v>
      </c>
      <c r="C2712" s="1">
        <f>VLOOKUP(A2712,Papers[],3,FALSE)</f>
        <v>2007</v>
      </c>
    </row>
    <row r="2713" spans="1:3">
      <c r="A2713" s="3">
        <v>1248</v>
      </c>
      <c r="B2713" t="s">
        <v>216</v>
      </c>
      <c r="C2713" s="1">
        <f>VLOOKUP(A2713,Papers[],3,FALSE)</f>
        <v>2007</v>
      </c>
    </row>
    <row r="2714" spans="1:3">
      <c r="A2714" s="3">
        <v>1248</v>
      </c>
      <c r="B2714" t="s">
        <v>1548</v>
      </c>
      <c r="C2714" s="1">
        <f>VLOOKUP(A2714,Papers[],3,FALSE)</f>
        <v>2007</v>
      </c>
    </row>
    <row r="2715" spans="1:3">
      <c r="A2715" s="3">
        <v>1249</v>
      </c>
      <c r="B2715" t="s">
        <v>216</v>
      </c>
      <c r="C2715" s="1">
        <f>VLOOKUP(A2715,Papers[],3,FALSE)</f>
        <v>2006</v>
      </c>
    </row>
    <row r="2716" spans="1:3">
      <c r="A2716" s="3">
        <v>1249</v>
      </c>
      <c r="B2716" t="s">
        <v>4083</v>
      </c>
      <c r="C2716" s="1">
        <f>VLOOKUP(A2716,Papers[],3,FALSE)</f>
        <v>2006</v>
      </c>
    </row>
    <row r="2717" spans="1:3">
      <c r="A2717" s="3">
        <v>1249</v>
      </c>
      <c r="B2717" t="s">
        <v>48</v>
      </c>
      <c r="C2717" s="1">
        <f>VLOOKUP(A2717,Papers[],3,FALSE)</f>
        <v>2006</v>
      </c>
    </row>
    <row r="2718" spans="1:3">
      <c r="A2718" s="3">
        <v>1249</v>
      </c>
      <c r="B2718" t="s">
        <v>4080</v>
      </c>
      <c r="C2718" s="1">
        <f>VLOOKUP(A2718,Papers[],3,FALSE)</f>
        <v>2006</v>
      </c>
    </row>
    <row r="2719" spans="1:3">
      <c r="A2719" s="3">
        <v>1249</v>
      </c>
      <c r="B2719" t="s">
        <v>4079</v>
      </c>
      <c r="C2719" s="1">
        <f>VLOOKUP(A2719,Papers[],3,FALSE)</f>
        <v>2006</v>
      </c>
    </row>
    <row r="2720" spans="1:3">
      <c r="A2720" s="3">
        <v>1249</v>
      </c>
      <c r="B2720" t="s">
        <v>1460</v>
      </c>
      <c r="C2720" s="1">
        <f>VLOOKUP(A2720,Papers[],3,FALSE)</f>
        <v>2006</v>
      </c>
    </row>
    <row r="2721" spans="1:3">
      <c r="A2721" s="3">
        <v>1249</v>
      </c>
      <c r="B2721" t="s">
        <v>4082</v>
      </c>
      <c r="C2721" s="1">
        <f>VLOOKUP(A2721,Papers[],3,FALSE)</f>
        <v>2006</v>
      </c>
    </row>
    <row r="2722" spans="1:3">
      <c r="A2722" s="3">
        <v>1249</v>
      </c>
      <c r="B2722" t="s">
        <v>4081</v>
      </c>
      <c r="C2722" s="1">
        <f>VLOOKUP(A2722,Papers[],3,FALSE)</f>
        <v>2006</v>
      </c>
    </row>
    <row r="2723" spans="1:3">
      <c r="A2723" s="3">
        <v>1249</v>
      </c>
      <c r="B2723" t="s">
        <v>1461</v>
      </c>
      <c r="C2723" s="1">
        <f>VLOOKUP(A2723,Papers[],3,FALSE)</f>
        <v>2006</v>
      </c>
    </row>
    <row r="2724" spans="1:3">
      <c r="A2724" s="3">
        <v>1250</v>
      </c>
      <c r="B2724" t="s">
        <v>4087</v>
      </c>
      <c r="C2724" s="1">
        <f>VLOOKUP(A2724,Papers[],3,FALSE)</f>
        <v>2007</v>
      </c>
    </row>
    <row r="2725" spans="1:3">
      <c r="A2725" s="3">
        <v>1250</v>
      </c>
      <c r="B2725" t="s">
        <v>2230</v>
      </c>
      <c r="C2725" s="1">
        <f>VLOOKUP(A2725,Papers[],3,FALSE)</f>
        <v>2007</v>
      </c>
    </row>
    <row r="2726" spans="1:3">
      <c r="A2726" s="3">
        <v>1250</v>
      </c>
      <c r="B2726" t="s">
        <v>4086</v>
      </c>
      <c r="C2726" s="1">
        <f>VLOOKUP(A2726,Papers[],3,FALSE)</f>
        <v>2007</v>
      </c>
    </row>
    <row r="2727" spans="1:3">
      <c r="A2727" s="3">
        <v>1252</v>
      </c>
      <c r="B2727" t="s">
        <v>4091</v>
      </c>
      <c r="C2727" s="1">
        <f>VLOOKUP(A2727,Papers[],3,FALSE)</f>
        <v>2006</v>
      </c>
    </row>
    <row r="2728" spans="1:3">
      <c r="A2728" s="3">
        <v>1252</v>
      </c>
      <c r="B2728" t="s">
        <v>4090</v>
      </c>
      <c r="C2728" s="1">
        <f>VLOOKUP(A2728,Papers[],3,FALSE)</f>
        <v>2006</v>
      </c>
    </row>
    <row r="2729" spans="1:3">
      <c r="A2729" s="3">
        <v>1252</v>
      </c>
      <c r="B2729" t="s">
        <v>816</v>
      </c>
      <c r="C2729" s="1">
        <f>VLOOKUP(A2729,Papers[],3,FALSE)</f>
        <v>2006</v>
      </c>
    </row>
    <row r="2730" spans="1:3">
      <c r="A2730" s="3">
        <v>1253</v>
      </c>
      <c r="B2730" t="s">
        <v>833</v>
      </c>
      <c r="C2730" s="1">
        <f>VLOOKUP(A2730,Papers[],3,FALSE)</f>
        <v>2005</v>
      </c>
    </row>
    <row r="2731" spans="1:3">
      <c r="A2731" s="3">
        <v>1253</v>
      </c>
      <c r="B2731" t="s">
        <v>4095</v>
      </c>
      <c r="C2731" s="1">
        <f>VLOOKUP(A2731,Papers[],3,FALSE)</f>
        <v>2005</v>
      </c>
    </row>
    <row r="2732" spans="1:3">
      <c r="A2732" s="3">
        <v>1253</v>
      </c>
      <c r="B2732" t="s">
        <v>4096</v>
      </c>
      <c r="C2732" s="1">
        <f>VLOOKUP(A2732,Papers[],3,FALSE)</f>
        <v>2005</v>
      </c>
    </row>
    <row r="2733" spans="1:3">
      <c r="A2733" s="3">
        <v>1254</v>
      </c>
      <c r="B2733" t="s">
        <v>4100</v>
      </c>
      <c r="C2733" s="1">
        <f>VLOOKUP(A2733,Papers[],3,FALSE)</f>
        <v>2006</v>
      </c>
    </row>
    <row r="2734" spans="1:3">
      <c r="A2734" s="3">
        <v>1254</v>
      </c>
      <c r="B2734" t="s">
        <v>4101</v>
      </c>
      <c r="C2734" s="1">
        <f>VLOOKUP(A2734,Papers[],3,FALSE)</f>
        <v>2006</v>
      </c>
    </row>
    <row r="2735" spans="1:3">
      <c r="A2735" s="3">
        <v>1254</v>
      </c>
      <c r="B2735" t="s">
        <v>4099</v>
      </c>
      <c r="C2735" s="1">
        <f>VLOOKUP(A2735,Papers[],3,FALSE)</f>
        <v>2006</v>
      </c>
    </row>
    <row r="2736" spans="1:3">
      <c r="A2736" s="3">
        <v>1255</v>
      </c>
      <c r="B2736" t="s">
        <v>2226</v>
      </c>
      <c r="C2736" s="1">
        <f>VLOOKUP(A2736,Papers[],3,FALSE)</f>
        <v>2007</v>
      </c>
    </row>
    <row r="2737" spans="1:3">
      <c r="A2737" s="3">
        <v>1255</v>
      </c>
      <c r="B2737" t="s">
        <v>4105</v>
      </c>
      <c r="C2737" s="1">
        <f>VLOOKUP(A2737,Papers[],3,FALSE)</f>
        <v>2007</v>
      </c>
    </row>
    <row r="2738" spans="1:3">
      <c r="A2738" s="3">
        <v>1255</v>
      </c>
      <c r="B2738" t="s">
        <v>1570</v>
      </c>
      <c r="C2738" s="1">
        <f>VLOOKUP(A2738,Papers[],3,FALSE)</f>
        <v>2007</v>
      </c>
    </row>
    <row r="2739" spans="1:3">
      <c r="A2739" s="3">
        <v>1255</v>
      </c>
      <c r="B2739" t="s">
        <v>4104</v>
      </c>
      <c r="C2739" s="1">
        <f>VLOOKUP(A2739,Papers[],3,FALSE)</f>
        <v>2007</v>
      </c>
    </row>
    <row r="2740" spans="1:3">
      <c r="A2740" s="3">
        <v>1256</v>
      </c>
      <c r="B2740" t="s">
        <v>4109</v>
      </c>
      <c r="C2740" s="1">
        <f>VLOOKUP(A2740,Papers[],3,FALSE)</f>
        <v>2004</v>
      </c>
    </row>
    <row r="2741" spans="1:3">
      <c r="A2741" s="3">
        <v>1256</v>
      </c>
      <c r="B2741" t="s">
        <v>48</v>
      </c>
      <c r="C2741" s="1">
        <f>VLOOKUP(A2741,Papers[],3,FALSE)</f>
        <v>2004</v>
      </c>
    </row>
    <row r="2742" spans="1:3">
      <c r="A2742" s="3">
        <v>1256</v>
      </c>
      <c r="B2742" t="s">
        <v>4108</v>
      </c>
      <c r="C2742" s="1">
        <f>VLOOKUP(A2742,Papers[],3,FALSE)</f>
        <v>2004</v>
      </c>
    </row>
    <row r="2743" spans="1:3">
      <c r="A2743" s="3">
        <v>1257</v>
      </c>
      <c r="B2743" t="s">
        <v>4114</v>
      </c>
      <c r="C2743" s="1">
        <f>VLOOKUP(A2743,Papers[],3,FALSE)</f>
        <v>2004</v>
      </c>
    </row>
    <row r="2744" spans="1:3">
      <c r="A2744" s="3">
        <v>1257</v>
      </c>
      <c r="B2744" t="s">
        <v>4113</v>
      </c>
      <c r="C2744" s="1">
        <f>VLOOKUP(A2744,Papers[],3,FALSE)</f>
        <v>2004</v>
      </c>
    </row>
    <row r="2745" spans="1:3">
      <c r="A2745" s="3">
        <v>1258</v>
      </c>
      <c r="B2745" t="s">
        <v>4118</v>
      </c>
      <c r="C2745" s="1">
        <f>VLOOKUP(A2745,Papers[],3,FALSE)</f>
        <v>2006</v>
      </c>
    </row>
    <row r="2746" spans="1:3">
      <c r="A2746" s="3">
        <v>1260</v>
      </c>
      <c r="B2746" t="s">
        <v>4122</v>
      </c>
      <c r="C2746" s="1">
        <f>VLOOKUP(A2746,Papers[],3,FALSE)</f>
        <v>2005</v>
      </c>
    </row>
    <row r="2747" spans="1:3">
      <c r="A2747" s="3">
        <v>1260</v>
      </c>
      <c r="B2747" t="s">
        <v>4123</v>
      </c>
      <c r="C2747" s="1">
        <f>VLOOKUP(A2747,Papers[],3,FALSE)</f>
        <v>2005</v>
      </c>
    </row>
    <row r="2748" spans="1:3">
      <c r="A2748" s="3">
        <v>1260</v>
      </c>
      <c r="B2748" t="s">
        <v>4124</v>
      </c>
      <c r="C2748" s="1">
        <f>VLOOKUP(A2748,Papers[],3,FALSE)</f>
        <v>2005</v>
      </c>
    </row>
    <row r="2749" spans="1:3">
      <c r="A2749" s="3">
        <v>1260</v>
      </c>
      <c r="B2749" t="s">
        <v>4125</v>
      </c>
      <c r="C2749" s="1">
        <f>VLOOKUP(A2749,Papers[],3,FALSE)</f>
        <v>2005</v>
      </c>
    </row>
    <row r="2750" spans="1:3">
      <c r="A2750" s="3">
        <v>1261</v>
      </c>
      <c r="B2750" t="s">
        <v>1061</v>
      </c>
      <c r="C2750" s="1">
        <f>VLOOKUP(A2750,Papers[],3,FALSE)</f>
        <v>2006</v>
      </c>
    </row>
    <row r="2751" spans="1:3">
      <c r="A2751" s="3">
        <v>1261</v>
      </c>
      <c r="B2751" t="s">
        <v>4128</v>
      </c>
      <c r="C2751" s="1">
        <f>VLOOKUP(A2751,Papers[],3,FALSE)</f>
        <v>2006</v>
      </c>
    </row>
    <row r="2752" spans="1:3">
      <c r="A2752" s="3">
        <v>1262</v>
      </c>
      <c r="B2752" t="s">
        <v>4132</v>
      </c>
      <c r="C2752" s="1">
        <f>VLOOKUP(A2752,Papers[],3,FALSE)</f>
        <v>2006</v>
      </c>
    </row>
    <row r="2753" spans="1:3">
      <c r="A2753" s="3">
        <v>1262</v>
      </c>
      <c r="B2753" t="s">
        <v>4134</v>
      </c>
      <c r="C2753" s="1">
        <f>VLOOKUP(A2753,Papers[],3,FALSE)</f>
        <v>2006</v>
      </c>
    </row>
    <row r="2754" spans="1:3">
      <c r="A2754" s="3">
        <v>1262</v>
      </c>
      <c r="B2754" t="s">
        <v>4133</v>
      </c>
      <c r="C2754" s="1">
        <f>VLOOKUP(A2754,Papers[],3,FALSE)</f>
        <v>2006</v>
      </c>
    </row>
    <row r="2755" spans="1:3">
      <c r="A2755" s="3">
        <v>1264</v>
      </c>
      <c r="B2755" t="s">
        <v>102</v>
      </c>
      <c r="C2755" s="1">
        <f>VLOOKUP(A2755,Papers[],3,FALSE)</f>
        <v>2003</v>
      </c>
    </row>
    <row r="2756" spans="1:3">
      <c r="A2756" s="3">
        <v>1264</v>
      </c>
      <c r="B2756" t="s">
        <v>4137</v>
      </c>
      <c r="C2756" s="1">
        <f>VLOOKUP(A2756,Papers[],3,FALSE)</f>
        <v>2003</v>
      </c>
    </row>
    <row r="2757" spans="1:3">
      <c r="A2757" s="3">
        <v>1266</v>
      </c>
      <c r="B2757" t="s">
        <v>4140</v>
      </c>
      <c r="C2757" s="1">
        <f>VLOOKUP(A2757,Papers[],3,FALSE)</f>
        <v>2003</v>
      </c>
    </row>
    <row r="2758" spans="1:3">
      <c r="A2758" s="3">
        <v>1266</v>
      </c>
      <c r="B2758" t="s">
        <v>531</v>
      </c>
      <c r="C2758" s="1">
        <f>VLOOKUP(A2758,Papers[],3,FALSE)</f>
        <v>2003</v>
      </c>
    </row>
    <row r="2759" spans="1:3">
      <c r="A2759" s="3">
        <v>1267</v>
      </c>
      <c r="B2759" t="s">
        <v>4144</v>
      </c>
      <c r="C2759" s="1">
        <f>VLOOKUP(A2759,Papers[],3,FALSE)</f>
        <v>2003</v>
      </c>
    </row>
    <row r="2760" spans="1:3">
      <c r="A2760" s="3">
        <v>1267</v>
      </c>
      <c r="B2760" t="s">
        <v>4145</v>
      </c>
      <c r="C2760" s="1">
        <f>VLOOKUP(A2760,Papers[],3,FALSE)</f>
        <v>2003</v>
      </c>
    </row>
    <row r="2761" spans="1:3">
      <c r="A2761" s="3">
        <v>1267</v>
      </c>
      <c r="B2761" t="s">
        <v>4143</v>
      </c>
      <c r="C2761" s="1">
        <f>VLOOKUP(A2761,Papers[],3,FALSE)</f>
        <v>2003</v>
      </c>
    </row>
    <row r="2762" spans="1:3">
      <c r="A2762" s="3">
        <v>1268</v>
      </c>
      <c r="B2762" t="s">
        <v>2144</v>
      </c>
      <c r="C2762" s="1">
        <f>VLOOKUP(A2762,Papers[],3,FALSE)</f>
        <v>2002</v>
      </c>
    </row>
    <row r="2763" spans="1:3">
      <c r="A2763" s="3">
        <v>1268</v>
      </c>
      <c r="B2763" t="s">
        <v>1713</v>
      </c>
      <c r="C2763" s="1">
        <f>VLOOKUP(A2763,Papers[],3,FALSE)</f>
        <v>2002</v>
      </c>
    </row>
    <row r="2764" spans="1:3">
      <c r="A2764" s="3">
        <v>1268</v>
      </c>
      <c r="B2764" t="s">
        <v>2140</v>
      </c>
      <c r="C2764" s="1">
        <f>VLOOKUP(A2764,Papers[],3,FALSE)</f>
        <v>2002</v>
      </c>
    </row>
    <row r="2765" spans="1:3">
      <c r="A2765" s="3">
        <v>1268</v>
      </c>
      <c r="B2765" t="s">
        <v>2143</v>
      </c>
      <c r="C2765" s="1">
        <f>VLOOKUP(A2765,Papers[],3,FALSE)</f>
        <v>2002</v>
      </c>
    </row>
    <row r="2766" spans="1:3">
      <c r="A2766" s="3">
        <v>1268</v>
      </c>
      <c r="B2766" t="s">
        <v>2142</v>
      </c>
      <c r="C2766" s="1">
        <f>VLOOKUP(A2766,Papers[],3,FALSE)</f>
        <v>2002</v>
      </c>
    </row>
    <row r="2767" spans="1:3">
      <c r="A2767" s="3">
        <v>1269</v>
      </c>
      <c r="B2767" t="s">
        <v>169</v>
      </c>
      <c r="C2767" s="1">
        <f>VLOOKUP(A2767,Papers[],3,FALSE)</f>
        <v>2000</v>
      </c>
    </row>
    <row r="2768" spans="1:3">
      <c r="A2768" s="3">
        <v>1269</v>
      </c>
      <c r="B2768" t="s">
        <v>818</v>
      </c>
      <c r="C2768" s="1">
        <f>VLOOKUP(A2768,Papers[],3,FALSE)</f>
        <v>2000</v>
      </c>
    </row>
    <row r="2769" spans="1:3">
      <c r="A2769" s="3">
        <v>1270</v>
      </c>
      <c r="B2769" t="s">
        <v>4153</v>
      </c>
      <c r="C2769" s="1">
        <f>VLOOKUP(A2769,Papers[],3,FALSE)</f>
        <v>2002</v>
      </c>
    </row>
    <row r="2770" spans="1:3">
      <c r="A2770" s="3">
        <v>1272</v>
      </c>
      <c r="B2770" t="s">
        <v>3675</v>
      </c>
      <c r="C2770" s="1">
        <f>VLOOKUP(A2770,Papers[],3,FALSE)</f>
        <v>2010</v>
      </c>
    </row>
    <row r="2771" spans="1:3">
      <c r="A2771" s="3">
        <v>1272</v>
      </c>
      <c r="B2771" t="s">
        <v>4157</v>
      </c>
      <c r="C2771" s="1">
        <f>VLOOKUP(A2771,Papers[],3,FALSE)</f>
        <v>2010</v>
      </c>
    </row>
    <row r="2772" spans="1:3">
      <c r="A2772" s="3">
        <v>1272</v>
      </c>
      <c r="B2772" t="s">
        <v>4158</v>
      </c>
      <c r="C2772" s="1">
        <f>VLOOKUP(A2772,Papers[],3,FALSE)</f>
        <v>2010</v>
      </c>
    </row>
    <row r="2773" spans="1:3">
      <c r="A2773" s="3">
        <v>1273</v>
      </c>
      <c r="B2773" t="s">
        <v>1977</v>
      </c>
      <c r="C2773" s="1">
        <f>VLOOKUP(A2773,Papers[],3,FALSE)</f>
        <v>2005</v>
      </c>
    </row>
    <row r="2774" spans="1:3">
      <c r="A2774" s="3">
        <v>1273</v>
      </c>
      <c r="B2774" t="s">
        <v>4162</v>
      </c>
      <c r="C2774" s="1">
        <f>VLOOKUP(A2774,Papers[],3,FALSE)</f>
        <v>2005</v>
      </c>
    </row>
    <row r="2775" spans="1:3">
      <c r="A2775" s="3">
        <v>1273</v>
      </c>
      <c r="B2775" t="s">
        <v>50</v>
      </c>
      <c r="C2775" s="1">
        <f>VLOOKUP(A2775,Papers[],3,FALSE)</f>
        <v>2005</v>
      </c>
    </row>
    <row r="2776" spans="1:3">
      <c r="A2776" s="3">
        <v>1273</v>
      </c>
      <c r="B2776" t="s">
        <v>1712</v>
      </c>
      <c r="C2776" s="1">
        <f>VLOOKUP(A2776,Papers[],3,FALSE)</f>
        <v>2005</v>
      </c>
    </row>
    <row r="2777" spans="1:3">
      <c r="A2777" s="3">
        <v>1274</v>
      </c>
      <c r="B2777" t="s">
        <v>4167</v>
      </c>
      <c r="C2777" s="1">
        <f>VLOOKUP(A2777,Papers[],3,FALSE)</f>
        <v>1997</v>
      </c>
    </row>
    <row r="2778" spans="1:3">
      <c r="A2778" s="3">
        <v>1274</v>
      </c>
      <c r="B2778" t="s">
        <v>4166</v>
      </c>
      <c r="C2778" s="1">
        <f>VLOOKUP(A2778,Papers[],3,FALSE)</f>
        <v>1997</v>
      </c>
    </row>
    <row r="2779" spans="1:3">
      <c r="A2779" s="3">
        <v>1275</v>
      </c>
      <c r="B2779" t="s">
        <v>524</v>
      </c>
      <c r="C2779" s="1">
        <f>VLOOKUP(A2779,Papers[],3,FALSE)</f>
        <v>2008</v>
      </c>
    </row>
    <row r="2780" spans="1:3">
      <c r="A2780" s="3">
        <v>1275</v>
      </c>
      <c r="B2780" t="s">
        <v>4170</v>
      </c>
      <c r="C2780" s="1">
        <f>VLOOKUP(A2780,Papers[],3,FALSE)</f>
        <v>2008</v>
      </c>
    </row>
    <row r="2781" spans="1:3">
      <c r="A2781" s="3">
        <v>1276</v>
      </c>
      <c r="B2781" t="s">
        <v>4173</v>
      </c>
      <c r="C2781" s="1">
        <f>VLOOKUP(A2781,Papers[],3,FALSE)</f>
        <v>2007</v>
      </c>
    </row>
    <row r="2782" spans="1:3">
      <c r="A2782" s="3">
        <v>1276</v>
      </c>
      <c r="B2782" t="s">
        <v>293</v>
      </c>
      <c r="C2782" s="1">
        <f>VLOOKUP(A2782,Papers[],3,FALSE)</f>
        <v>2007</v>
      </c>
    </row>
    <row r="2783" spans="1:3">
      <c r="A2783" s="3">
        <v>1277</v>
      </c>
      <c r="B2783" t="s">
        <v>3389</v>
      </c>
      <c r="C2783" s="1">
        <f>VLOOKUP(A2783,Papers[],3,FALSE)</f>
        <v>2007</v>
      </c>
    </row>
    <row r="2784" spans="1:3">
      <c r="A2784" s="3">
        <v>1278</v>
      </c>
      <c r="B2784" t="s">
        <v>2424</v>
      </c>
      <c r="C2784" s="1">
        <f>VLOOKUP(A2784,Papers[],3,FALSE)</f>
        <v>2006</v>
      </c>
    </row>
    <row r="2785" spans="1:3">
      <c r="A2785" s="3">
        <v>1278</v>
      </c>
      <c r="B2785" t="s">
        <v>2425</v>
      </c>
      <c r="C2785" s="1">
        <f>VLOOKUP(A2785,Papers[],3,FALSE)</f>
        <v>2006</v>
      </c>
    </row>
    <row r="2786" spans="1:3">
      <c r="A2786" s="3">
        <v>1279</v>
      </c>
      <c r="B2786" t="s">
        <v>35</v>
      </c>
      <c r="C2786" s="1">
        <f>VLOOKUP(A2786,Papers[],3,FALSE)</f>
        <v>2008</v>
      </c>
    </row>
    <row r="2787" spans="1:3">
      <c r="A2787" s="3">
        <v>1279</v>
      </c>
      <c r="B2787" t="s">
        <v>36</v>
      </c>
      <c r="C2787" s="1">
        <f>VLOOKUP(A2787,Papers[],3,FALSE)</f>
        <v>2008</v>
      </c>
    </row>
    <row r="2788" spans="1:3">
      <c r="A2788" s="3">
        <v>1280</v>
      </c>
      <c r="B2788" t="s">
        <v>4184</v>
      </c>
      <c r="C2788" s="1">
        <f>VLOOKUP(A2788,Papers[],3,FALSE)</f>
        <v>2000</v>
      </c>
    </row>
    <row r="2789" spans="1:3">
      <c r="A2789" s="3">
        <v>1280</v>
      </c>
      <c r="B2789" t="s">
        <v>4183</v>
      </c>
      <c r="C2789" s="1">
        <f>VLOOKUP(A2789,Papers[],3,FALSE)</f>
        <v>2000</v>
      </c>
    </row>
    <row r="2790" spans="1:3">
      <c r="A2790" s="3">
        <v>1280</v>
      </c>
      <c r="B2790" t="s">
        <v>1440</v>
      </c>
      <c r="C2790" s="1">
        <f>VLOOKUP(A2790,Papers[],3,FALSE)</f>
        <v>2000</v>
      </c>
    </row>
    <row r="2791" spans="1:3">
      <c r="A2791" s="3">
        <v>1281</v>
      </c>
      <c r="B2791" t="s">
        <v>4187</v>
      </c>
      <c r="C2791" s="1">
        <f>VLOOKUP(A2791,Papers[],3,FALSE)</f>
        <v>2007</v>
      </c>
    </row>
    <row r="2792" spans="1:3">
      <c r="A2792" s="3">
        <v>1281</v>
      </c>
      <c r="B2792" t="s">
        <v>307</v>
      </c>
      <c r="C2792" s="1">
        <f>VLOOKUP(A2792,Papers[],3,FALSE)</f>
        <v>2007</v>
      </c>
    </row>
    <row r="2793" spans="1:3">
      <c r="A2793" s="3">
        <v>1281</v>
      </c>
      <c r="B2793" t="s">
        <v>4188</v>
      </c>
      <c r="C2793" s="1">
        <f>VLOOKUP(A2793,Papers[],3,FALSE)</f>
        <v>2007</v>
      </c>
    </row>
    <row r="2794" spans="1:3">
      <c r="A2794" s="3">
        <v>1281</v>
      </c>
      <c r="B2794" t="s">
        <v>306</v>
      </c>
      <c r="C2794" s="1">
        <f>VLOOKUP(A2794,Papers[],3,FALSE)</f>
        <v>2007</v>
      </c>
    </row>
    <row r="2795" spans="1:3">
      <c r="A2795" s="3">
        <v>1281</v>
      </c>
      <c r="B2795" t="s">
        <v>305</v>
      </c>
      <c r="C2795" s="1">
        <f>VLOOKUP(A2795,Papers[],3,FALSE)</f>
        <v>2007</v>
      </c>
    </row>
    <row r="2796" spans="1:3">
      <c r="A2796" s="3">
        <v>1282</v>
      </c>
      <c r="B2796" t="s">
        <v>4194</v>
      </c>
      <c r="C2796" s="1">
        <f>VLOOKUP(A2796,Papers[],3,FALSE)</f>
        <v>2008</v>
      </c>
    </row>
    <row r="2797" spans="1:3">
      <c r="A2797" s="3">
        <v>1282</v>
      </c>
      <c r="B2797" t="s">
        <v>4192</v>
      </c>
      <c r="C2797" s="1">
        <f>VLOOKUP(A2797,Papers[],3,FALSE)</f>
        <v>2008</v>
      </c>
    </row>
    <row r="2798" spans="1:3">
      <c r="A2798" s="3">
        <v>1282</v>
      </c>
      <c r="B2798" t="s">
        <v>4193</v>
      </c>
      <c r="C2798" s="1">
        <f>VLOOKUP(A2798,Papers[],3,FALSE)</f>
        <v>2008</v>
      </c>
    </row>
    <row r="2799" spans="1:3">
      <c r="A2799" s="3">
        <v>1283</v>
      </c>
      <c r="B2799" t="s">
        <v>4198</v>
      </c>
      <c r="C2799" s="1">
        <f>VLOOKUP(A2799,Papers[],3,FALSE)</f>
        <v>2006</v>
      </c>
    </row>
    <row r="2800" spans="1:3">
      <c r="A2800" s="3">
        <v>1284</v>
      </c>
      <c r="B2800" t="s">
        <v>524</v>
      </c>
      <c r="C2800" s="1">
        <f>VLOOKUP(A2800,Papers[],3,FALSE)</f>
        <v>2008</v>
      </c>
    </row>
    <row r="2801" spans="1:3">
      <c r="A2801" s="3">
        <v>1284</v>
      </c>
      <c r="B2801" t="s">
        <v>4202</v>
      </c>
      <c r="C2801" s="1">
        <f>VLOOKUP(A2801,Papers[],3,FALSE)</f>
        <v>2008</v>
      </c>
    </row>
    <row r="2802" spans="1:3">
      <c r="A2802" s="3">
        <v>1284</v>
      </c>
      <c r="B2802" t="s">
        <v>4201</v>
      </c>
      <c r="C2802" s="1">
        <f>VLOOKUP(A2802,Papers[],3,FALSE)</f>
        <v>2008</v>
      </c>
    </row>
    <row r="2803" spans="1:3">
      <c r="A2803" s="3">
        <v>1284</v>
      </c>
      <c r="B2803" t="s">
        <v>4170</v>
      </c>
      <c r="C2803" s="1">
        <f>VLOOKUP(A2803,Papers[],3,FALSE)</f>
        <v>2008</v>
      </c>
    </row>
    <row r="2804" spans="1:3">
      <c r="A2804" s="3">
        <v>1285</v>
      </c>
      <c r="B2804" t="s">
        <v>2042</v>
      </c>
      <c r="C2804" s="1">
        <f>VLOOKUP(A2804,Papers[],3,FALSE)</f>
        <v>2007</v>
      </c>
    </row>
    <row r="2805" spans="1:3">
      <c r="A2805" s="3">
        <v>1285</v>
      </c>
      <c r="B2805" t="s">
        <v>2043</v>
      </c>
      <c r="C2805" s="1">
        <f>VLOOKUP(A2805,Papers[],3,FALSE)</f>
        <v>2007</v>
      </c>
    </row>
    <row r="2806" spans="1:3">
      <c r="A2806" s="3">
        <v>1285</v>
      </c>
      <c r="B2806" t="s">
        <v>2044</v>
      </c>
      <c r="C2806" s="1">
        <f>VLOOKUP(A2806,Papers[],3,FALSE)</f>
        <v>2007</v>
      </c>
    </row>
    <row r="2807" spans="1:3">
      <c r="A2807" s="3">
        <v>1286</v>
      </c>
      <c r="B2807" t="s">
        <v>3876</v>
      </c>
      <c r="C2807" s="1">
        <f>VLOOKUP(A2807,Papers[],3,FALSE)</f>
        <v>2005</v>
      </c>
    </row>
    <row r="2808" spans="1:3">
      <c r="A2808" s="3">
        <v>1286</v>
      </c>
      <c r="B2808" t="s">
        <v>4207</v>
      </c>
      <c r="C2808" s="1">
        <f>VLOOKUP(A2808,Papers[],3,FALSE)</f>
        <v>2005</v>
      </c>
    </row>
    <row r="2809" spans="1:3">
      <c r="A2809" s="3">
        <v>1287</v>
      </c>
      <c r="B2809" t="s">
        <v>4211</v>
      </c>
      <c r="C2809" s="1">
        <f>VLOOKUP(A2809,Papers[],3,FALSE)</f>
        <v>2009</v>
      </c>
    </row>
    <row r="2810" spans="1:3">
      <c r="A2810" s="3">
        <v>1287</v>
      </c>
      <c r="B2810" t="s">
        <v>4210</v>
      </c>
      <c r="C2810" s="1">
        <f>VLOOKUP(A2810,Papers[],3,FALSE)</f>
        <v>2009</v>
      </c>
    </row>
    <row r="2811" spans="1:3">
      <c r="A2811" s="3">
        <v>1288</v>
      </c>
      <c r="B2811" t="s">
        <v>1977</v>
      </c>
      <c r="C2811" s="1">
        <f>VLOOKUP(A2811,Papers[],3,FALSE)</f>
        <v>2007</v>
      </c>
    </row>
    <row r="2812" spans="1:3">
      <c r="A2812" s="3">
        <v>1288</v>
      </c>
      <c r="B2812" t="s">
        <v>3206</v>
      </c>
      <c r="C2812" s="1">
        <f>VLOOKUP(A2812,Papers[],3,FALSE)</f>
        <v>2007</v>
      </c>
    </row>
    <row r="2813" spans="1:3">
      <c r="A2813" s="3">
        <v>1288</v>
      </c>
      <c r="B2813" t="s">
        <v>50</v>
      </c>
      <c r="C2813" s="1">
        <f>VLOOKUP(A2813,Papers[],3,FALSE)</f>
        <v>2007</v>
      </c>
    </row>
    <row r="2814" spans="1:3">
      <c r="A2814" s="3">
        <v>1289</v>
      </c>
      <c r="B2814" t="s">
        <v>4217</v>
      </c>
      <c r="C2814" s="1">
        <f>VLOOKUP(A2814,Papers[],3,FALSE)</f>
        <v>2008</v>
      </c>
    </row>
    <row r="2815" spans="1:3">
      <c r="A2815" s="3">
        <v>1290</v>
      </c>
      <c r="B2815" t="s">
        <v>709</v>
      </c>
      <c r="C2815" s="1">
        <f>VLOOKUP(A2815,Papers[],3,FALSE)</f>
        <v>2005</v>
      </c>
    </row>
    <row r="2816" spans="1:3">
      <c r="A2816" s="3">
        <v>1291</v>
      </c>
      <c r="B2816" t="s">
        <v>4224</v>
      </c>
      <c r="C2816" s="1">
        <f>VLOOKUP(A2816,Papers[],3,FALSE)</f>
        <v>2005</v>
      </c>
    </row>
    <row r="2817" spans="1:3">
      <c r="A2817" s="3">
        <v>1291</v>
      </c>
      <c r="B2817" t="s">
        <v>4223</v>
      </c>
      <c r="C2817" s="1">
        <f>VLOOKUP(A2817,Papers[],3,FALSE)</f>
        <v>2005</v>
      </c>
    </row>
    <row r="2818" spans="1:3">
      <c r="A2818" s="3">
        <v>1291</v>
      </c>
      <c r="B2818" t="s">
        <v>4225</v>
      </c>
      <c r="C2818" s="1">
        <f>VLOOKUP(A2818,Papers[],3,FALSE)</f>
        <v>2005</v>
      </c>
    </row>
    <row r="2819" spans="1:3">
      <c r="A2819" s="3">
        <v>1291</v>
      </c>
      <c r="B2819" t="s">
        <v>4226</v>
      </c>
      <c r="C2819" s="1">
        <f>VLOOKUP(A2819,Papers[],3,FALSE)</f>
        <v>2005</v>
      </c>
    </row>
    <row r="2820" spans="1:3">
      <c r="A2820" s="3">
        <v>1293</v>
      </c>
      <c r="B2820" t="s">
        <v>3440</v>
      </c>
      <c r="C2820" s="1">
        <f>VLOOKUP(A2820,Papers[],3,FALSE)</f>
        <v>2010</v>
      </c>
    </row>
    <row r="2821" spans="1:3">
      <c r="A2821" s="3">
        <v>1294</v>
      </c>
      <c r="B2821" t="s">
        <v>2110</v>
      </c>
      <c r="C2821" s="1">
        <f>VLOOKUP(A2821,Papers[],3,FALSE)</f>
        <v>2009</v>
      </c>
    </row>
    <row r="2822" spans="1:3">
      <c r="A2822" s="3">
        <v>1294</v>
      </c>
      <c r="B2822" t="s">
        <v>2158</v>
      </c>
      <c r="C2822" s="1">
        <f>VLOOKUP(A2822,Papers[],3,FALSE)</f>
        <v>2009</v>
      </c>
    </row>
    <row r="2823" spans="1:3">
      <c r="A2823" s="3">
        <v>1294</v>
      </c>
      <c r="B2823" t="s">
        <v>4231</v>
      </c>
      <c r="C2823" s="1">
        <f>VLOOKUP(A2823,Papers[],3,FALSE)</f>
        <v>2009</v>
      </c>
    </row>
    <row r="2824" spans="1:3">
      <c r="A2824" s="3">
        <v>1295</v>
      </c>
      <c r="B2824" t="s">
        <v>4234</v>
      </c>
      <c r="C2824" s="1">
        <f>VLOOKUP(A2824,Papers[],3,FALSE)</f>
        <v>2008</v>
      </c>
    </row>
    <row r="2825" spans="1:3">
      <c r="A2825" s="3">
        <v>1295</v>
      </c>
      <c r="B2825" t="s">
        <v>4235</v>
      </c>
      <c r="C2825" s="1">
        <f>VLOOKUP(A2825,Papers[],3,FALSE)</f>
        <v>2008</v>
      </c>
    </row>
    <row r="2826" spans="1:3">
      <c r="A2826" s="3">
        <v>1297</v>
      </c>
      <c r="B2826" t="s">
        <v>4239</v>
      </c>
      <c r="C2826" s="1">
        <f>VLOOKUP(A2826,Papers[],3,FALSE)</f>
        <v>2008</v>
      </c>
    </row>
    <row r="2827" spans="1:3">
      <c r="A2827" s="3">
        <v>1297</v>
      </c>
      <c r="B2827" t="s">
        <v>3162</v>
      </c>
      <c r="C2827" s="1">
        <f>VLOOKUP(A2827,Papers[],3,FALSE)</f>
        <v>2008</v>
      </c>
    </row>
    <row r="2828" spans="1:3">
      <c r="A2828" s="3">
        <v>1297</v>
      </c>
      <c r="B2828" t="s">
        <v>2579</v>
      </c>
      <c r="C2828" s="1">
        <f>VLOOKUP(A2828,Papers[],3,FALSE)</f>
        <v>2008</v>
      </c>
    </row>
    <row r="2829" spans="1:3">
      <c r="A2829" s="3">
        <v>1298</v>
      </c>
      <c r="B2829" t="s">
        <v>4242</v>
      </c>
      <c r="C2829" s="1">
        <f>VLOOKUP(A2829,Papers[],3,FALSE)</f>
        <v>2010</v>
      </c>
    </row>
    <row r="2830" spans="1:3">
      <c r="A2830" s="3">
        <v>1298</v>
      </c>
      <c r="B2830" t="s">
        <v>2720</v>
      </c>
      <c r="C2830" s="1">
        <f>VLOOKUP(A2830,Papers[],3,FALSE)</f>
        <v>2010</v>
      </c>
    </row>
    <row r="2831" spans="1:3">
      <c r="A2831" s="3">
        <v>1299</v>
      </c>
      <c r="B2831" t="s">
        <v>4245</v>
      </c>
      <c r="C2831" s="1">
        <f>VLOOKUP(A2831,Papers[],3,FALSE)</f>
        <v>2007</v>
      </c>
    </row>
    <row r="2832" spans="1:3">
      <c r="A2832" s="3">
        <v>1299</v>
      </c>
      <c r="B2832" t="s">
        <v>4247</v>
      </c>
      <c r="C2832" s="1">
        <f>VLOOKUP(A2832,Papers[],3,FALSE)</f>
        <v>2007</v>
      </c>
    </row>
    <row r="2833" spans="1:3">
      <c r="A2833" s="3">
        <v>1299</v>
      </c>
      <c r="B2833" t="s">
        <v>4246</v>
      </c>
      <c r="C2833" s="1">
        <f>VLOOKUP(A2833,Papers[],3,FALSE)</f>
        <v>2007</v>
      </c>
    </row>
    <row r="2834" spans="1:3">
      <c r="A2834" s="3">
        <v>1300</v>
      </c>
      <c r="B2834" t="s">
        <v>1212</v>
      </c>
      <c r="C2834" s="1">
        <f>VLOOKUP(A2834,Papers[],3,FALSE)</f>
        <v>2008</v>
      </c>
    </row>
    <row r="2835" spans="1:3">
      <c r="A2835" s="3">
        <v>1300</v>
      </c>
      <c r="B2835" t="s">
        <v>1213</v>
      </c>
      <c r="C2835" s="1">
        <f>VLOOKUP(A2835,Papers[],3,FALSE)</f>
        <v>2008</v>
      </c>
    </row>
    <row r="2836" spans="1:3">
      <c r="A2836" s="3">
        <v>1300</v>
      </c>
      <c r="B2836" t="s">
        <v>4250</v>
      </c>
      <c r="C2836" s="1">
        <f>VLOOKUP(A2836,Papers[],3,FALSE)</f>
        <v>2008</v>
      </c>
    </row>
    <row r="2837" spans="1:3">
      <c r="A2837" s="3">
        <v>1301</v>
      </c>
      <c r="B2837" t="s">
        <v>2836</v>
      </c>
      <c r="C2837" s="1">
        <f>VLOOKUP(A2837,Papers[],3,FALSE)</f>
        <v>2007</v>
      </c>
    </row>
    <row r="2838" spans="1:3">
      <c r="A2838" s="3">
        <v>1301</v>
      </c>
      <c r="B2838" t="s">
        <v>17</v>
      </c>
      <c r="C2838" s="1">
        <f>VLOOKUP(A2838,Papers[],3,FALSE)</f>
        <v>2007</v>
      </c>
    </row>
    <row r="2839" spans="1:3">
      <c r="A2839" s="3">
        <v>1301</v>
      </c>
      <c r="B2839" t="s">
        <v>18</v>
      </c>
      <c r="C2839" s="1">
        <f>VLOOKUP(A2839,Papers[],3,FALSE)</f>
        <v>2007</v>
      </c>
    </row>
    <row r="2840" spans="1:3">
      <c r="A2840" s="3">
        <v>1301</v>
      </c>
      <c r="B2840" t="s">
        <v>2508</v>
      </c>
      <c r="C2840" s="1">
        <f>VLOOKUP(A2840,Papers[],3,FALSE)</f>
        <v>2007</v>
      </c>
    </row>
    <row r="2841" spans="1:3">
      <c r="A2841" s="3">
        <v>1302</v>
      </c>
      <c r="B2841" t="s">
        <v>454</v>
      </c>
      <c r="C2841" s="1">
        <f>VLOOKUP(A2841,Papers[],3,FALSE)</f>
        <v>2009</v>
      </c>
    </row>
    <row r="2842" spans="1:3">
      <c r="A2842" s="3">
        <v>1302</v>
      </c>
      <c r="B2842" t="s">
        <v>452</v>
      </c>
      <c r="C2842" s="1">
        <f>VLOOKUP(A2842,Papers[],3,FALSE)</f>
        <v>2009</v>
      </c>
    </row>
    <row r="2843" spans="1:3">
      <c r="A2843" s="3">
        <v>1302</v>
      </c>
      <c r="B2843" t="s">
        <v>453</v>
      </c>
      <c r="C2843" s="1">
        <f>VLOOKUP(A2843,Papers[],3,FALSE)</f>
        <v>2009</v>
      </c>
    </row>
    <row r="2844" spans="1:3">
      <c r="A2844" s="3">
        <v>1302</v>
      </c>
      <c r="B2844" t="s">
        <v>4256</v>
      </c>
      <c r="C2844" s="1">
        <f>VLOOKUP(A2844,Papers[],3,FALSE)</f>
        <v>2009</v>
      </c>
    </row>
    <row r="2845" spans="1:3">
      <c r="A2845" s="3">
        <v>1302</v>
      </c>
      <c r="B2845" t="s">
        <v>451</v>
      </c>
      <c r="C2845" s="1">
        <f>VLOOKUP(A2845,Papers[],3,FALSE)</f>
        <v>2009</v>
      </c>
    </row>
    <row r="2846" spans="1:3">
      <c r="A2846" s="3">
        <v>1303</v>
      </c>
      <c r="B2846" t="s">
        <v>4259</v>
      </c>
      <c r="C2846" s="1">
        <f>VLOOKUP(A2846,Papers[],3,FALSE)</f>
        <v>2008</v>
      </c>
    </row>
    <row r="2847" spans="1:3">
      <c r="A2847" s="3">
        <v>1303</v>
      </c>
      <c r="B2847" t="s">
        <v>4260</v>
      </c>
      <c r="C2847" s="1">
        <f>VLOOKUP(A2847,Papers[],3,FALSE)</f>
        <v>2008</v>
      </c>
    </row>
    <row r="2848" spans="1:3">
      <c r="A2848" s="3">
        <v>1303</v>
      </c>
      <c r="B2848" t="s">
        <v>4261</v>
      </c>
      <c r="C2848" s="1">
        <f>VLOOKUP(A2848,Papers[],3,FALSE)</f>
        <v>2008</v>
      </c>
    </row>
    <row r="2849" spans="1:3">
      <c r="A2849" s="3">
        <v>1304</v>
      </c>
      <c r="B2849" t="s">
        <v>4265</v>
      </c>
      <c r="C2849" s="1">
        <f>VLOOKUP(A2849,Papers[],3,FALSE)</f>
        <v>2004</v>
      </c>
    </row>
    <row r="2850" spans="1:3">
      <c r="A2850" s="3">
        <v>1304</v>
      </c>
      <c r="B2850" t="s">
        <v>4266</v>
      </c>
      <c r="C2850" s="1">
        <f>VLOOKUP(A2850,Papers[],3,FALSE)</f>
        <v>2004</v>
      </c>
    </row>
    <row r="2851" spans="1:3">
      <c r="A2851" s="3">
        <v>1304</v>
      </c>
      <c r="B2851" t="s">
        <v>4267</v>
      </c>
      <c r="C2851" s="1">
        <f>VLOOKUP(A2851,Papers[],3,FALSE)</f>
        <v>2004</v>
      </c>
    </row>
    <row r="2852" spans="1:3">
      <c r="A2852" s="3">
        <v>1305</v>
      </c>
      <c r="B2852" t="s">
        <v>2642</v>
      </c>
      <c r="C2852" s="1">
        <f>VLOOKUP(A2852,Papers[],3,FALSE)</f>
        <v>2008</v>
      </c>
    </row>
    <row r="2853" spans="1:3">
      <c r="A2853" s="3">
        <v>1305</v>
      </c>
      <c r="B2853" t="s">
        <v>2641</v>
      </c>
      <c r="C2853" s="1">
        <f>VLOOKUP(A2853,Papers[],3,FALSE)</f>
        <v>2008</v>
      </c>
    </row>
    <row r="2854" spans="1:3">
      <c r="A2854" s="3">
        <v>1305</v>
      </c>
      <c r="B2854" t="s">
        <v>2643</v>
      </c>
      <c r="C2854" s="1">
        <f>VLOOKUP(A2854,Papers[],3,FALSE)</f>
        <v>2008</v>
      </c>
    </row>
    <row r="2855" spans="1:3">
      <c r="A2855" s="3">
        <v>1305</v>
      </c>
      <c r="B2855" t="s">
        <v>2640</v>
      </c>
      <c r="C2855" s="1">
        <f>VLOOKUP(A2855,Papers[],3,FALSE)</f>
        <v>2008</v>
      </c>
    </row>
    <row r="2856" spans="1:3">
      <c r="A2856" s="3">
        <v>1306</v>
      </c>
      <c r="B2856" t="s">
        <v>4274</v>
      </c>
      <c r="C2856" s="1">
        <f>VLOOKUP(A2856,Papers[],3,FALSE)</f>
        <v>2009</v>
      </c>
    </row>
    <row r="2857" spans="1:3">
      <c r="A2857" s="3">
        <v>1306</v>
      </c>
      <c r="B2857" t="s">
        <v>4276</v>
      </c>
      <c r="C2857" s="1">
        <f>VLOOKUP(A2857,Papers[],3,FALSE)</f>
        <v>2009</v>
      </c>
    </row>
    <row r="2858" spans="1:3">
      <c r="A2858" s="3">
        <v>1306</v>
      </c>
      <c r="B2858" t="s">
        <v>4277</v>
      </c>
      <c r="C2858" s="1">
        <f>VLOOKUP(A2858,Papers[],3,FALSE)</f>
        <v>2009</v>
      </c>
    </row>
    <row r="2859" spans="1:3">
      <c r="A2859" s="3">
        <v>1306</v>
      </c>
      <c r="B2859" t="s">
        <v>4275</v>
      </c>
      <c r="C2859" s="1">
        <f>VLOOKUP(A2859,Papers[],3,FALSE)</f>
        <v>2009</v>
      </c>
    </row>
    <row r="2860" spans="1:3">
      <c r="A2860" s="3">
        <v>1307</v>
      </c>
      <c r="B2860" t="s">
        <v>4283</v>
      </c>
      <c r="C2860" s="1">
        <f>VLOOKUP(A2860,Papers[],3,FALSE)</f>
        <v>2009</v>
      </c>
    </row>
    <row r="2861" spans="1:3">
      <c r="A2861" s="3">
        <v>1307</v>
      </c>
      <c r="B2861" t="s">
        <v>4282</v>
      </c>
      <c r="C2861" s="1">
        <f>VLOOKUP(A2861,Papers[],3,FALSE)</f>
        <v>2009</v>
      </c>
    </row>
    <row r="2862" spans="1:3">
      <c r="A2862" s="3">
        <v>1307</v>
      </c>
      <c r="B2862" t="s">
        <v>4281</v>
      </c>
      <c r="C2862" s="1">
        <f>VLOOKUP(A2862,Papers[],3,FALSE)</f>
        <v>2009</v>
      </c>
    </row>
    <row r="2863" spans="1:3">
      <c r="A2863" s="3">
        <v>1308</v>
      </c>
      <c r="B2863" t="s">
        <v>4287</v>
      </c>
      <c r="C2863" s="1">
        <f>VLOOKUP(A2863,Papers[],3,FALSE)</f>
        <v>2011</v>
      </c>
    </row>
    <row r="2864" spans="1:3">
      <c r="A2864" s="3">
        <v>1308</v>
      </c>
      <c r="B2864" t="s">
        <v>4290</v>
      </c>
      <c r="C2864" s="1">
        <f>VLOOKUP(A2864,Papers[],3,FALSE)</f>
        <v>2011</v>
      </c>
    </row>
    <row r="2865" spans="1:3">
      <c r="A2865" s="3">
        <v>1308</v>
      </c>
      <c r="B2865" t="s">
        <v>4289</v>
      </c>
      <c r="C2865" s="1">
        <f>VLOOKUP(A2865,Papers[],3,FALSE)</f>
        <v>2011</v>
      </c>
    </row>
    <row r="2866" spans="1:3">
      <c r="A2866" s="3">
        <v>1308</v>
      </c>
      <c r="B2866" t="s">
        <v>4288</v>
      </c>
      <c r="C2866" s="1">
        <f>VLOOKUP(A2866,Papers[],3,FALSE)</f>
        <v>2011</v>
      </c>
    </row>
    <row r="2867" spans="1:3">
      <c r="A2867" s="3">
        <v>1311</v>
      </c>
      <c r="B2867" t="s">
        <v>4295</v>
      </c>
      <c r="C2867" s="1">
        <f>VLOOKUP(A2867,Papers[],3,FALSE)</f>
        <v>2003</v>
      </c>
    </row>
    <row r="2868" spans="1:3">
      <c r="A2868" s="3">
        <v>1311</v>
      </c>
      <c r="B2868" t="s">
        <v>4296</v>
      </c>
      <c r="C2868" s="1">
        <f>VLOOKUP(A2868,Papers[],3,FALSE)</f>
        <v>2003</v>
      </c>
    </row>
    <row r="2869" spans="1:3">
      <c r="A2869" s="3">
        <v>1311</v>
      </c>
      <c r="B2869" t="s">
        <v>4297</v>
      </c>
      <c r="C2869" s="1">
        <f>VLOOKUP(A2869,Papers[],3,FALSE)</f>
        <v>2003</v>
      </c>
    </row>
    <row r="2870" spans="1:3">
      <c r="A2870" s="3">
        <v>1311</v>
      </c>
      <c r="B2870" t="s">
        <v>4298</v>
      </c>
      <c r="C2870" s="1">
        <f>VLOOKUP(A2870,Papers[],3,FALSE)</f>
        <v>2003</v>
      </c>
    </row>
    <row r="2871" spans="1:3">
      <c r="A2871" s="3">
        <v>1311</v>
      </c>
      <c r="B2871" t="s">
        <v>4299</v>
      </c>
      <c r="C2871" s="1">
        <f>VLOOKUP(A2871,Papers[],3,FALSE)</f>
        <v>2003</v>
      </c>
    </row>
    <row r="2872" spans="1:3">
      <c r="A2872" s="3">
        <v>1313</v>
      </c>
      <c r="B2872" t="s">
        <v>4303</v>
      </c>
      <c r="C2872" s="1">
        <f>VLOOKUP(A2872,Papers[],3,FALSE)</f>
        <v>1989</v>
      </c>
    </row>
    <row r="2873" spans="1:3">
      <c r="A2873" s="3">
        <v>1314</v>
      </c>
      <c r="B2873" t="s">
        <v>4307</v>
      </c>
      <c r="C2873" s="1">
        <f>VLOOKUP(A2873,Papers[],3,FALSE)</f>
        <v>2011</v>
      </c>
    </row>
    <row r="2874" spans="1:3">
      <c r="A2874" s="3">
        <v>1314</v>
      </c>
      <c r="B2874" t="s">
        <v>4308</v>
      </c>
      <c r="C2874" s="1">
        <f>VLOOKUP(A2874,Papers[],3,FALSE)</f>
        <v>2011</v>
      </c>
    </row>
    <row r="2875" spans="1:3">
      <c r="A2875" s="3">
        <v>1315</v>
      </c>
      <c r="B2875" t="s">
        <v>4312</v>
      </c>
      <c r="C2875" s="1">
        <f>VLOOKUP(A2875,Papers[],3,FALSE)</f>
        <v>2010</v>
      </c>
    </row>
    <row r="2876" spans="1:3">
      <c r="A2876" s="3">
        <v>1315</v>
      </c>
      <c r="B2876" t="s">
        <v>4313</v>
      </c>
      <c r="C2876" s="1">
        <f>VLOOKUP(A2876,Papers[],3,FALSE)</f>
        <v>2010</v>
      </c>
    </row>
    <row r="2877" spans="1:3">
      <c r="A2877" s="3">
        <v>1316</v>
      </c>
      <c r="B2877" t="s">
        <v>4317</v>
      </c>
      <c r="C2877" s="1">
        <f>VLOOKUP(A2877,Papers[],3,FALSE)</f>
        <v>2007</v>
      </c>
    </row>
    <row r="2878" spans="1:3">
      <c r="A2878" s="3">
        <v>1316</v>
      </c>
      <c r="B2878" t="s">
        <v>4318</v>
      </c>
      <c r="C2878" s="1">
        <f>VLOOKUP(A2878,Papers[],3,FALSE)</f>
        <v>2007</v>
      </c>
    </row>
    <row r="2879" spans="1:3">
      <c r="A2879" s="3">
        <v>1316</v>
      </c>
      <c r="B2879" t="s">
        <v>4319</v>
      </c>
      <c r="C2879" s="1">
        <f>VLOOKUP(A2879,Papers[],3,FALSE)</f>
        <v>2007</v>
      </c>
    </row>
    <row r="2880" spans="1:3">
      <c r="A2880" s="3">
        <v>1316</v>
      </c>
      <c r="B2880" t="s">
        <v>4320</v>
      </c>
      <c r="C2880" s="1">
        <f>VLOOKUP(A2880,Papers[],3,FALSE)</f>
        <v>2007</v>
      </c>
    </row>
    <row r="2881" spans="1:3">
      <c r="A2881" s="3">
        <v>1317</v>
      </c>
      <c r="B2881" t="s">
        <v>4324</v>
      </c>
      <c r="C2881" s="1">
        <f>VLOOKUP(A2881,Papers[],3,FALSE)</f>
        <v>2005</v>
      </c>
    </row>
    <row r="2882" spans="1:3">
      <c r="A2882" s="3">
        <v>1317</v>
      </c>
      <c r="B2882" t="s">
        <v>4327</v>
      </c>
      <c r="C2882" s="1">
        <f>VLOOKUP(A2882,Papers[],3,FALSE)</f>
        <v>2005</v>
      </c>
    </row>
    <row r="2883" spans="1:3">
      <c r="A2883" s="3">
        <v>1317</v>
      </c>
      <c r="B2883" t="s">
        <v>4325</v>
      </c>
      <c r="C2883" s="1">
        <f>VLOOKUP(A2883,Papers[],3,FALSE)</f>
        <v>2005</v>
      </c>
    </row>
    <row r="2884" spans="1:3">
      <c r="A2884" s="3">
        <v>1317</v>
      </c>
      <c r="B2884" t="s">
        <v>4326</v>
      </c>
      <c r="C2884" s="1">
        <f>VLOOKUP(A2884,Papers[],3,FALSE)</f>
        <v>2005</v>
      </c>
    </row>
    <row r="2885" spans="1:3">
      <c r="A2885" s="3">
        <v>1318</v>
      </c>
      <c r="B2885" t="s">
        <v>4330</v>
      </c>
      <c r="C2885" s="1">
        <f>VLOOKUP(A2885,Papers[],3,FALSE)</f>
        <v>2007</v>
      </c>
    </row>
    <row r="2886" spans="1:3">
      <c r="A2886" s="3">
        <v>1318</v>
      </c>
      <c r="B2886" t="s">
        <v>4331</v>
      </c>
      <c r="C2886" s="1">
        <f>VLOOKUP(A2886,Papers[],3,FALSE)</f>
        <v>2007</v>
      </c>
    </row>
    <row r="2887" spans="1:3">
      <c r="A2887" s="3">
        <v>1319</v>
      </c>
      <c r="B2887" t="s">
        <v>4335</v>
      </c>
      <c r="C2887" s="1">
        <f>VLOOKUP(A2887,Papers[],3,FALSE)</f>
        <v>2005</v>
      </c>
    </row>
    <row r="2888" spans="1:3">
      <c r="A2888" s="3">
        <v>1319</v>
      </c>
      <c r="B2888" t="s">
        <v>4336</v>
      </c>
      <c r="C2888" s="1">
        <f>VLOOKUP(A2888,Papers[],3,FALSE)</f>
        <v>2005</v>
      </c>
    </row>
    <row r="2889" spans="1:3">
      <c r="A2889" s="3">
        <v>1319</v>
      </c>
      <c r="B2889" t="s">
        <v>4337</v>
      </c>
      <c r="C2889" s="1">
        <f>VLOOKUP(A2889,Papers[],3,FALSE)</f>
        <v>2005</v>
      </c>
    </row>
    <row r="2890" spans="1:3">
      <c r="A2890" s="3">
        <v>1319</v>
      </c>
      <c r="B2890" t="s">
        <v>4338</v>
      </c>
      <c r="C2890" s="1">
        <f>VLOOKUP(A2890,Papers[],3,FALSE)</f>
        <v>2005</v>
      </c>
    </row>
    <row r="2891" spans="1:3">
      <c r="A2891" s="3">
        <v>1321</v>
      </c>
      <c r="B2891" t="s">
        <v>4342</v>
      </c>
      <c r="C2891" s="1">
        <f>VLOOKUP(A2891,Papers[],3,FALSE)</f>
        <v>2006</v>
      </c>
    </row>
    <row r="2892" spans="1:3">
      <c r="A2892" s="3">
        <v>1321</v>
      </c>
      <c r="B2892" t="s">
        <v>4343</v>
      </c>
      <c r="C2892" s="1">
        <f>VLOOKUP(A2892,Papers[],3,FALSE)</f>
        <v>2006</v>
      </c>
    </row>
    <row r="2893" spans="1:3">
      <c r="A2893" s="3">
        <v>1322</v>
      </c>
      <c r="B2893" t="s">
        <v>4342</v>
      </c>
      <c r="C2893" s="1">
        <f>VLOOKUP(A2893,Papers[],3,FALSE)</f>
        <v>2005</v>
      </c>
    </row>
    <row r="2894" spans="1:3">
      <c r="A2894" s="3">
        <v>1322</v>
      </c>
      <c r="B2894" t="s">
        <v>4343</v>
      </c>
      <c r="C2894" s="1">
        <f>VLOOKUP(A2894,Papers[],3,FALSE)</f>
        <v>2005</v>
      </c>
    </row>
    <row r="2895" spans="1:3">
      <c r="A2895" s="3">
        <v>1323</v>
      </c>
      <c r="B2895" t="s">
        <v>4350</v>
      </c>
      <c r="C2895" s="1">
        <f>VLOOKUP(A2895,Papers[],3,FALSE)</f>
        <v>2010</v>
      </c>
    </row>
    <row r="2896" spans="1:3">
      <c r="A2896" s="3">
        <v>1323</v>
      </c>
      <c r="B2896" t="s">
        <v>4352</v>
      </c>
      <c r="C2896" s="1">
        <f>VLOOKUP(A2896,Papers[],3,FALSE)</f>
        <v>2010</v>
      </c>
    </row>
    <row r="2897" spans="1:3">
      <c r="A2897" s="3">
        <v>1323</v>
      </c>
      <c r="B2897" t="s">
        <v>4351</v>
      </c>
      <c r="C2897" s="1">
        <f>VLOOKUP(A2897,Papers[],3,FALSE)</f>
        <v>2010</v>
      </c>
    </row>
    <row r="2898" spans="1:3">
      <c r="A2898" s="3">
        <v>1324</v>
      </c>
      <c r="B2898" t="s">
        <v>4356</v>
      </c>
      <c r="C2898" s="1">
        <f>VLOOKUP(A2898,Papers[],3,FALSE)</f>
        <v>2010</v>
      </c>
    </row>
    <row r="2899" spans="1:3">
      <c r="A2899" s="3">
        <v>1324</v>
      </c>
      <c r="B2899" t="s">
        <v>4357</v>
      </c>
      <c r="C2899" s="1">
        <f>VLOOKUP(A2899,Papers[],3,FALSE)</f>
        <v>2010</v>
      </c>
    </row>
    <row r="2900" spans="1:3">
      <c r="A2900" s="3">
        <v>1324</v>
      </c>
      <c r="B2900" t="s">
        <v>4358</v>
      </c>
      <c r="C2900" s="1">
        <f>VLOOKUP(A2900,Papers[],3,FALSE)</f>
        <v>2010</v>
      </c>
    </row>
    <row r="2901" spans="1:3">
      <c r="A2901" s="3">
        <v>1325</v>
      </c>
      <c r="B2901" t="s">
        <v>4362</v>
      </c>
      <c r="C2901" s="1">
        <f>VLOOKUP(A2901,Papers[],3,FALSE)</f>
        <v>1998</v>
      </c>
    </row>
    <row r="2902" spans="1:3">
      <c r="A2902" s="3">
        <v>1325</v>
      </c>
      <c r="B2902" t="s">
        <v>4365</v>
      </c>
      <c r="C2902" s="1">
        <f>VLOOKUP(A2902,Papers[],3,FALSE)</f>
        <v>1998</v>
      </c>
    </row>
    <row r="2903" spans="1:3">
      <c r="A2903" s="3">
        <v>1325</v>
      </c>
      <c r="B2903" t="s">
        <v>4363</v>
      </c>
      <c r="C2903" s="1">
        <f>VLOOKUP(A2903,Papers[],3,FALSE)</f>
        <v>1998</v>
      </c>
    </row>
    <row r="2904" spans="1:3">
      <c r="A2904" s="3">
        <v>1325</v>
      </c>
      <c r="B2904" t="s">
        <v>4364</v>
      </c>
      <c r="C2904" s="1">
        <f>VLOOKUP(A2904,Papers[],3,FALSE)</f>
        <v>1998</v>
      </c>
    </row>
    <row r="2905" spans="1:3">
      <c r="A2905" s="3">
        <v>1325</v>
      </c>
      <c r="B2905" t="s">
        <v>4366</v>
      </c>
      <c r="C2905" s="1">
        <f>VLOOKUP(A2905,Papers[],3,FALSE)</f>
        <v>1998</v>
      </c>
    </row>
    <row r="2906" spans="1:3">
      <c r="A2906" s="3">
        <v>1325</v>
      </c>
      <c r="B2906" t="s">
        <v>4367</v>
      </c>
      <c r="C2906" s="1">
        <f>VLOOKUP(A2906,Papers[],3,FALSE)</f>
        <v>1998</v>
      </c>
    </row>
    <row r="2907" spans="1:3">
      <c r="A2907" s="3">
        <v>1326</v>
      </c>
      <c r="B2907" t="s">
        <v>4371</v>
      </c>
      <c r="C2907" s="1">
        <f>VLOOKUP(A2907,Papers[],3,FALSE)</f>
        <v>2006</v>
      </c>
    </row>
    <row r="2908" spans="1:3">
      <c r="A2908" s="3">
        <v>1326</v>
      </c>
      <c r="B2908" t="s">
        <v>4372</v>
      </c>
      <c r="C2908" s="1">
        <f>VLOOKUP(A2908,Papers[],3,FALSE)</f>
        <v>2006</v>
      </c>
    </row>
    <row r="2909" spans="1:3">
      <c r="A2909" s="3">
        <v>1326</v>
      </c>
      <c r="B2909" t="s">
        <v>4375</v>
      </c>
      <c r="C2909" s="1">
        <f>VLOOKUP(A2909,Papers[],3,FALSE)</f>
        <v>2006</v>
      </c>
    </row>
    <row r="2910" spans="1:3">
      <c r="A2910" s="3">
        <v>1326</v>
      </c>
      <c r="B2910" t="s">
        <v>4373</v>
      </c>
      <c r="C2910" s="1">
        <f>VLOOKUP(A2910,Papers[],3,FALSE)</f>
        <v>2006</v>
      </c>
    </row>
    <row r="2911" spans="1:3">
      <c r="A2911" s="3">
        <v>1326</v>
      </c>
      <c r="B2911" t="s">
        <v>4376</v>
      </c>
      <c r="C2911" s="1">
        <f>VLOOKUP(A2911,Papers[],3,FALSE)</f>
        <v>2006</v>
      </c>
    </row>
    <row r="2912" spans="1:3">
      <c r="A2912" s="3">
        <v>1326</v>
      </c>
      <c r="B2912" t="s">
        <v>4374</v>
      </c>
      <c r="C2912" s="1">
        <f>VLOOKUP(A2912,Papers[],3,FALSE)</f>
        <v>2006</v>
      </c>
    </row>
    <row r="2913" spans="1:3">
      <c r="A2913" s="3">
        <v>1327</v>
      </c>
      <c r="B2913" t="s">
        <v>4380</v>
      </c>
      <c r="C2913" s="1">
        <f>VLOOKUP(A2913,Papers[],3,FALSE)</f>
        <v>2007</v>
      </c>
    </row>
    <row r="2914" spans="1:3">
      <c r="A2914" s="3">
        <v>1327</v>
      </c>
      <c r="B2914" t="s">
        <v>4382</v>
      </c>
      <c r="C2914" s="1">
        <f>VLOOKUP(A2914,Papers[],3,FALSE)</f>
        <v>2007</v>
      </c>
    </row>
    <row r="2915" spans="1:3">
      <c r="A2915" s="3">
        <v>1327</v>
      </c>
      <c r="B2915" t="s">
        <v>4381</v>
      </c>
      <c r="C2915" s="1">
        <f>VLOOKUP(A2915,Papers[],3,FALSE)</f>
        <v>2007</v>
      </c>
    </row>
    <row r="2916" spans="1:3">
      <c r="A2916" s="3">
        <v>1328</v>
      </c>
      <c r="B2916" t="s">
        <v>4386</v>
      </c>
      <c r="C2916" s="1">
        <f>VLOOKUP(A2916,Papers[],3,FALSE)</f>
        <v>2009</v>
      </c>
    </row>
    <row r="2917" spans="1:3">
      <c r="A2917" s="3">
        <v>1328</v>
      </c>
      <c r="B2917" t="s">
        <v>4389</v>
      </c>
      <c r="C2917" s="1">
        <f>VLOOKUP(A2917,Papers[],3,FALSE)</f>
        <v>2009</v>
      </c>
    </row>
    <row r="2918" spans="1:3">
      <c r="A2918" s="3">
        <v>1328</v>
      </c>
      <c r="B2918" t="s">
        <v>4387</v>
      </c>
      <c r="C2918" s="1">
        <f>VLOOKUP(A2918,Papers[],3,FALSE)</f>
        <v>2009</v>
      </c>
    </row>
    <row r="2919" spans="1:3">
      <c r="A2919" s="3">
        <v>1328</v>
      </c>
      <c r="B2919" t="s">
        <v>4388</v>
      </c>
      <c r="C2919" s="1">
        <f>VLOOKUP(A2919,Papers[],3,FALSE)</f>
        <v>2009</v>
      </c>
    </row>
    <row r="2920" spans="1:3">
      <c r="A2920" s="3">
        <v>1329</v>
      </c>
      <c r="B2920" t="s">
        <v>4386</v>
      </c>
      <c r="C2920" s="1">
        <f>VLOOKUP(A2920,Papers[],3,FALSE)</f>
        <v>2009</v>
      </c>
    </row>
    <row r="2921" spans="1:3">
      <c r="A2921" s="3">
        <v>1329</v>
      </c>
      <c r="B2921" t="s">
        <v>4389</v>
      </c>
      <c r="C2921" s="1">
        <f>VLOOKUP(A2921,Papers[],3,FALSE)</f>
        <v>2009</v>
      </c>
    </row>
    <row r="2922" spans="1:3">
      <c r="A2922" s="3">
        <v>1329</v>
      </c>
      <c r="B2922" t="s">
        <v>4387</v>
      </c>
      <c r="C2922" s="1">
        <f>VLOOKUP(A2922,Papers[],3,FALSE)</f>
        <v>2009</v>
      </c>
    </row>
    <row r="2923" spans="1:3">
      <c r="A2923" s="3">
        <v>1329</v>
      </c>
      <c r="B2923" t="s">
        <v>4388</v>
      </c>
      <c r="C2923" s="1">
        <f>VLOOKUP(A2923,Papers[],3,FALSE)</f>
        <v>2009</v>
      </c>
    </row>
    <row r="2924" spans="1:3">
      <c r="A2924" s="3">
        <v>1331</v>
      </c>
      <c r="B2924" t="s">
        <v>4396</v>
      </c>
      <c r="C2924" s="1">
        <f>VLOOKUP(A2924,Papers[],3,FALSE)</f>
        <v>2011</v>
      </c>
    </row>
    <row r="2925" spans="1:3">
      <c r="A2925" s="3">
        <v>1331</v>
      </c>
      <c r="B2925" t="s">
        <v>4397</v>
      </c>
      <c r="C2925" s="1">
        <f>VLOOKUP(A2925,Papers[],3,FALSE)</f>
        <v>2011</v>
      </c>
    </row>
    <row r="2926" spans="1:3">
      <c r="A2926" s="3">
        <v>1331</v>
      </c>
      <c r="B2926" t="s">
        <v>4398</v>
      </c>
      <c r="C2926" s="1">
        <f>VLOOKUP(A2926,Papers[],3,FALSE)</f>
        <v>2011</v>
      </c>
    </row>
    <row r="2927" spans="1:3">
      <c r="A2927" s="3">
        <v>1331</v>
      </c>
      <c r="B2927" t="s">
        <v>4399</v>
      </c>
      <c r="C2927" s="1">
        <f>VLOOKUP(A2927,Papers[],3,FALSE)</f>
        <v>2011</v>
      </c>
    </row>
    <row r="2928" spans="1:3">
      <c r="A2928" s="3">
        <v>1332</v>
      </c>
      <c r="B2928" t="s">
        <v>4402</v>
      </c>
      <c r="C2928" s="1">
        <f>VLOOKUP(A2928,Papers[],3,FALSE)</f>
        <v>2011</v>
      </c>
    </row>
    <row r="2929" spans="1:3">
      <c r="A2929" s="3">
        <v>1332</v>
      </c>
      <c r="B2929" t="s">
        <v>4403</v>
      </c>
      <c r="C2929" s="1">
        <f>VLOOKUP(A2929,Papers[],3,FALSE)</f>
        <v>2011</v>
      </c>
    </row>
    <row r="2930" spans="1:3">
      <c r="A2930" s="3">
        <v>1333</v>
      </c>
      <c r="B2930" t="s">
        <v>4407</v>
      </c>
      <c r="C2930" s="1">
        <f>VLOOKUP(A2930,Papers[],3,FALSE)</f>
        <v>2008</v>
      </c>
    </row>
    <row r="2931" spans="1:3">
      <c r="A2931" s="3">
        <v>1333</v>
      </c>
      <c r="B2931" t="s">
        <v>4408</v>
      </c>
      <c r="C2931" s="1">
        <f>VLOOKUP(A2931,Papers[],3,FALSE)</f>
        <v>2008</v>
      </c>
    </row>
    <row r="2932" spans="1:3">
      <c r="A2932" s="3">
        <v>1335</v>
      </c>
      <c r="B2932" t="s">
        <v>4414</v>
      </c>
      <c r="C2932" s="1">
        <f>VLOOKUP(A2932,Papers[],3,FALSE)</f>
        <v>2011</v>
      </c>
    </row>
    <row r="2933" spans="1:3">
      <c r="A2933" s="3">
        <v>1335</v>
      </c>
      <c r="B2933" t="s">
        <v>4413</v>
      </c>
      <c r="C2933" s="1">
        <f>VLOOKUP(A2933,Papers[],3,FALSE)</f>
        <v>2011</v>
      </c>
    </row>
    <row r="2934" spans="1:3">
      <c r="A2934" s="3">
        <v>1335</v>
      </c>
      <c r="B2934" t="s">
        <v>2751</v>
      </c>
      <c r="C2934" s="1">
        <f>VLOOKUP(A2934,Papers[],3,FALSE)</f>
        <v>2011</v>
      </c>
    </row>
    <row r="2935" spans="1:3">
      <c r="A2935" s="3">
        <v>1336</v>
      </c>
      <c r="B2935" t="s">
        <v>4414</v>
      </c>
      <c r="C2935" s="1">
        <f>VLOOKUP(A2935,Papers[],3,FALSE)</f>
        <v>2011</v>
      </c>
    </row>
    <row r="2936" spans="1:3">
      <c r="A2936" s="3">
        <v>1336</v>
      </c>
      <c r="B2936" t="s">
        <v>4413</v>
      </c>
      <c r="C2936" s="1">
        <f>VLOOKUP(A2936,Papers[],3,FALSE)</f>
        <v>2011</v>
      </c>
    </row>
    <row r="2937" spans="1:3">
      <c r="A2937" s="3">
        <v>1336</v>
      </c>
      <c r="B2937" t="s">
        <v>2751</v>
      </c>
      <c r="C2937" s="1">
        <f>VLOOKUP(A2937,Papers[],3,FALSE)</f>
        <v>2011</v>
      </c>
    </row>
    <row r="2938" spans="1:3">
      <c r="A2938" s="3">
        <v>1338</v>
      </c>
      <c r="B2938" t="s">
        <v>4422</v>
      </c>
      <c r="C2938" s="1">
        <f>VLOOKUP(A2938,Papers[],3,FALSE)</f>
        <v>2005</v>
      </c>
    </row>
    <row r="2939" spans="1:3">
      <c r="A2939" s="3">
        <v>1338</v>
      </c>
      <c r="B2939" t="s">
        <v>4425</v>
      </c>
      <c r="C2939" s="1">
        <f>VLOOKUP(A2939,Papers[],3,FALSE)</f>
        <v>2005</v>
      </c>
    </row>
    <row r="2940" spans="1:3">
      <c r="A2940" s="3">
        <v>1338</v>
      </c>
      <c r="B2940" t="s">
        <v>4426</v>
      </c>
      <c r="C2940" s="1">
        <f>VLOOKUP(A2940,Papers[],3,FALSE)</f>
        <v>2005</v>
      </c>
    </row>
    <row r="2941" spans="1:3">
      <c r="A2941" s="3">
        <v>1338</v>
      </c>
      <c r="B2941" t="s">
        <v>4424</v>
      </c>
      <c r="C2941" s="1">
        <f>VLOOKUP(A2941,Papers[],3,FALSE)</f>
        <v>2005</v>
      </c>
    </row>
    <row r="2942" spans="1:3">
      <c r="A2942" s="3">
        <v>1338</v>
      </c>
      <c r="B2942" t="s">
        <v>4423</v>
      </c>
      <c r="C2942" s="1">
        <f>VLOOKUP(A2942,Papers[],3,FALSE)</f>
        <v>2005</v>
      </c>
    </row>
    <row r="2943" spans="1:3">
      <c r="A2943" s="3">
        <v>1340</v>
      </c>
      <c r="B2943" t="s">
        <v>4431</v>
      </c>
      <c r="C2943" s="1">
        <f>VLOOKUP(A2943,Papers[],3,FALSE)</f>
        <v>2006</v>
      </c>
    </row>
    <row r="2944" spans="1:3">
      <c r="A2944" s="3">
        <v>1341</v>
      </c>
      <c r="B2944" t="s">
        <v>4435</v>
      </c>
      <c r="C2944" s="1">
        <f>VLOOKUP(A2944,Papers[],3,FALSE)</f>
        <v>2001</v>
      </c>
    </row>
    <row r="2945" spans="1:3">
      <c r="A2945" s="3">
        <v>1342</v>
      </c>
      <c r="B2945" t="s">
        <v>4435</v>
      </c>
      <c r="C2945" s="1">
        <f>VLOOKUP(A2945,Papers[],3,FALSE)</f>
        <v>2001</v>
      </c>
    </row>
    <row r="2946" spans="1:3">
      <c r="A2946" s="3">
        <v>1343</v>
      </c>
      <c r="B2946" t="s">
        <v>4442</v>
      </c>
      <c r="C2946" s="1">
        <f>VLOOKUP(A2946,Papers[],3,FALSE)</f>
        <v>1996</v>
      </c>
    </row>
    <row r="2947" spans="1:3">
      <c r="A2947" s="3">
        <v>1344</v>
      </c>
      <c r="B2947" t="s">
        <v>4446</v>
      </c>
      <c r="C2947" s="1">
        <f>VLOOKUP(A2947,Papers[],3,FALSE)</f>
        <v>2008</v>
      </c>
    </row>
    <row r="2948" spans="1:3">
      <c r="A2948" s="3">
        <v>1344</v>
      </c>
      <c r="B2948" t="s">
        <v>4448</v>
      </c>
      <c r="C2948" s="1">
        <f>VLOOKUP(A2948,Papers[],3,FALSE)</f>
        <v>2008</v>
      </c>
    </row>
    <row r="2949" spans="1:3">
      <c r="A2949" s="3">
        <v>1344</v>
      </c>
      <c r="B2949" t="s">
        <v>4447</v>
      </c>
      <c r="C2949" s="1">
        <f>VLOOKUP(A2949,Papers[],3,FALSE)</f>
        <v>2008</v>
      </c>
    </row>
    <row r="2950" spans="1:3">
      <c r="A2950" s="3">
        <v>1345</v>
      </c>
      <c r="B2950" t="s">
        <v>4452</v>
      </c>
      <c r="C2950" s="1">
        <f>VLOOKUP(A2950,Papers[],3,FALSE)</f>
        <v>1998</v>
      </c>
    </row>
    <row r="2951" spans="1:3">
      <c r="A2951" s="3">
        <v>1345</v>
      </c>
      <c r="B2951" t="s">
        <v>4453</v>
      </c>
      <c r="C2951" s="1">
        <f>VLOOKUP(A2951,Papers[],3,FALSE)</f>
        <v>1998</v>
      </c>
    </row>
    <row r="2952" spans="1:3">
      <c r="A2952" s="3">
        <v>1345</v>
      </c>
      <c r="B2952" t="s">
        <v>4454</v>
      </c>
      <c r="C2952" s="1">
        <f>VLOOKUP(A2952,Papers[],3,FALSE)</f>
        <v>1998</v>
      </c>
    </row>
    <row r="2953" spans="1:3">
      <c r="A2953" s="3">
        <v>1346</v>
      </c>
      <c r="B2953" t="s">
        <v>4458</v>
      </c>
      <c r="C2953" s="1">
        <f>VLOOKUP(A2953,Papers[],3,FALSE)</f>
        <v>2011</v>
      </c>
    </row>
    <row r="2954" spans="1:3">
      <c r="A2954" s="3">
        <v>1346</v>
      </c>
      <c r="B2954" t="s">
        <v>4460</v>
      </c>
      <c r="C2954" s="1">
        <f>VLOOKUP(A2954,Papers[],3,FALSE)</f>
        <v>2011</v>
      </c>
    </row>
    <row r="2955" spans="1:3">
      <c r="A2955" s="3">
        <v>1346</v>
      </c>
      <c r="B2955" t="s">
        <v>4459</v>
      </c>
      <c r="C2955" s="1">
        <f>VLOOKUP(A2955,Papers[],3,FALSE)</f>
        <v>2011</v>
      </c>
    </row>
    <row r="2956" spans="1:3">
      <c r="A2956" s="3">
        <v>1347</v>
      </c>
      <c r="B2956" t="s">
        <v>4464</v>
      </c>
      <c r="C2956" s="1">
        <f>VLOOKUP(A2956,Papers[],3,FALSE)</f>
        <v>2006</v>
      </c>
    </row>
    <row r="2957" spans="1:3">
      <c r="A2957" s="3">
        <v>1348</v>
      </c>
      <c r="B2957" t="s">
        <v>4464</v>
      </c>
      <c r="C2957" s="1">
        <f>VLOOKUP(A2957,Papers[],3,FALSE)</f>
        <v>2009</v>
      </c>
    </row>
    <row r="2958" spans="1:3">
      <c r="A2958" s="3">
        <v>1348</v>
      </c>
      <c r="B2958" t="s">
        <v>4467</v>
      </c>
      <c r="C2958" s="1">
        <f>VLOOKUP(A2958,Papers[],3,FALSE)</f>
        <v>2009</v>
      </c>
    </row>
    <row r="2959" spans="1:3">
      <c r="A2959" s="3">
        <v>1348</v>
      </c>
      <c r="B2959" t="s">
        <v>4468</v>
      </c>
      <c r="C2959" s="1">
        <f>VLOOKUP(A2959,Papers[],3,FALSE)</f>
        <v>2009</v>
      </c>
    </row>
    <row r="2960" spans="1:3">
      <c r="A2960" s="3">
        <v>1349</v>
      </c>
      <c r="B2960" t="s">
        <v>4472</v>
      </c>
      <c r="C2960" s="1">
        <f>VLOOKUP(A2960,Papers[],3,FALSE)</f>
        <v>1986</v>
      </c>
    </row>
    <row r="2961" spans="1:3">
      <c r="A2961" s="3">
        <v>1349</v>
      </c>
      <c r="B2961" t="s">
        <v>4473</v>
      </c>
      <c r="C2961" s="1">
        <f>VLOOKUP(A2961,Papers[],3,FALSE)</f>
        <v>1986</v>
      </c>
    </row>
    <row r="2962" spans="1:3">
      <c r="A2962" s="3">
        <v>1349</v>
      </c>
      <c r="B2962" t="s">
        <v>4474</v>
      </c>
      <c r="C2962" s="1">
        <f>VLOOKUP(A2962,Papers[],3,FALSE)</f>
        <v>1986</v>
      </c>
    </row>
    <row r="2963" spans="1:3">
      <c r="A2963" s="3">
        <v>1349</v>
      </c>
      <c r="B2963" t="s">
        <v>4475</v>
      </c>
      <c r="C2963" s="1">
        <f>VLOOKUP(A2963,Papers[],3,FALSE)</f>
        <v>1986</v>
      </c>
    </row>
    <row r="2964" spans="1:3">
      <c r="A2964" s="3">
        <v>1350</v>
      </c>
      <c r="B2964" t="s">
        <v>4479</v>
      </c>
      <c r="C2964" s="1">
        <f>VLOOKUP(A2964,Papers[],3,FALSE)</f>
        <v>2009</v>
      </c>
    </row>
    <row r="2965" spans="1:3">
      <c r="A2965" s="3">
        <v>1350</v>
      </c>
      <c r="B2965" t="s">
        <v>4480</v>
      </c>
      <c r="C2965" s="1">
        <f>VLOOKUP(A2965,Papers[],3,FALSE)</f>
        <v>2009</v>
      </c>
    </row>
    <row r="2966" spans="1:3">
      <c r="A2966" s="3">
        <v>1350</v>
      </c>
      <c r="B2966" t="s">
        <v>4481</v>
      </c>
      <c r="C2966" s="1">
        <f>VLOOKUP(A2966,Papers[],3,FALSE)</f>
        <v>2009</v>
      </c>
    </row>
    <row r="2967" spans="1:3">
      <c r="A2967" s="3">
        <v>1351</v>
      </c>
      <c r="B2967" t="s">
        <v>4485</v>
      </c>
      <c r="C2967" s="1">
        <f>VLOOKUP(A2967,Papers[],3,FALSE)</f>
        <v>2007</v>
      </c>
    </row>
    <row r="2968" spans="1:3">
      <c r="A2968" s="3">
        <v>1351</v>
      </c>
      <c r="B2968" t="s">
        <v>4486</v>
      </c>
      <c r="C2968" s="1">
        <f>VLOOKUP(A2968,Papers[],3,FALSE)</f>
        <v>2007</v>
      </c>
    </row>
    <row r="2969" spans="1:3">
      <c r="A2969" s="3">
        <v>1355</v>
      </c>
      <c r="B2969" t="s">
        <v>4488</v>
      </c>
      <c r="C2969" s="1">
        <f>VLOOKUP(A2969,Papers[],3,FALSE)</f>
        <v>2001</v>
      </c>
    </row>
    <row r="2970" spans="1:3">
      <c r="A2970" s="3">
        <v>1356</v>
      </c>
      <c r="B2970" t="s">
        <v>4488</v>
      </c>
      <c r="C2970" s="1">
        <f>VLOOKUP(A2970,Papers[],3,FALSE)</f>
        <v>2006</v>
      </c>
    </row>
    <row r="2971" spans="1:3">
      <c r="A2971" s="3">
        <v>1356</v>
      </c>
      <c r="B2971" t="s">
        <v>4495</v>
      </c>
      <c r="C2971" s="1">
        <f>VLOOKUP(A2971,Papers[],3,FALSE)</f>
        <v>2006</v>
      </c>
    </row>
    <row r="2972" spans="1:3">
      <c r="A2972" s="3">
        <v>1357</v>
      </c>
      <c r="B2972" t="s">
        <v>4500</v>
      </c>
      <c r="C2972" s="1">
        <f>VLOOKUP(A2972,Papers[],3,FALSE)</f>
        <v>2007</v>
      </c>
    </row>
    <row r="2973" spans="1:3">
      <c r="A2973" s="3">
        <v>1357</v>
      </c>
      <c r="B2973" t="s">
        <v>4499</v>
      </c>
      <c r="C2973" s="1">
        <f>VLOOKUP(A2973,Papers[],3,FALSE)</f>
        <v>2007</v>
      </c>
    </row>
    <row r="2974" spans="1:3">
      <c r="A2974" s="3">
        <v>1358</v>
      </c>
      <c r="B2974" t="s">
        <v>4504</v>
      </c>
      <c r="C2974" s="1">
        <f>VLOOKUP(A2974,Papers[],3,FALSE)</f>
        <v>2003</v>
      </c>
    </row>
    <row r="2975" spans="1:3">
      <c r="A2975" s="3">
        <v>1358</v>
      </c>
      <c r="B2975" t="s">
        <v>4505</v>
      </c>
      <c r="C2975" s="1">
        <f>VLOOKUP(A2975,Papers[],3,FALSE)</f>
        <v>2003</v>
      </c>
    </row>
    <row r="2976" spans="1:3">
      <c r="A2976" s="3">
        <v>1358</v>
      </c>
      <c r="B2976" t="s">
        <v>4506</v>
      </c>
      <c r="C2976" s="1">
        <f>VLOOKUP(A2976,Papers[],3,FALSE)</f>
        <v>2003</v>
      </c>
    </row>
    <row r="2977" spans="1:3">
      <c r="A2977" s="3">
        <v>1358</v>
      </c>
      <c r="B2977" t="s">
        <v>4507</v>
      </c>
      <c r="C2977" s="1">
        <f>VLOOKUP(A2977,Papers[],3,FALSE)</f>
        <v>2003</v>
      </c>
    </row>
    <row r="2978" spans="1:3">
      <c r="A2978" s="3">
        <v>1358</v>
      </c>
      <c r="B2978" t="s">
        <v>4508</v>
      </c>
      <c r="C2978" s="1">
        <f>VLOOKUP(A2978,Papers[],3,FALSE)</f>
        <v>2003</v>
      </c>
    </row>
    <row r="2979" spans="1:3">
      <c r="A2979" s="3">
        <v>1358</v>
      </c>
      <c r="B2979" t="s">
        <v>4509</v>
      </c>
      <c r="C2979" s="1">
        <f>VLOOKUP(A2979,Papers[],3,FALSE)</f>
        <v>2003</v>
      </c>
    </row>
    <row r="2980" spans="1:3">
      <c r="A2980" s="3">
        <v>1359</v>
      </c>
      <c r="B2980" t="s">
        <v>4513</v>
      </c>
      <c r="C2980" s="1">
        <f>VLOOKUP(A2980,Papers[],3,FALSE)</f>
        <v>2007</v>
      </c>
    </row>
    <row r="2981" spans="1:3">
      <c r="A2981" s="3">
        <v>1359</v>
      </c>
      <c r="B2981" t="s">
        <v>4515</v>
      </c>
      <c r="C2981" s="1">
        <f>VLOOKUP(A2981,Papers[],3,FALSE)</f>
        <v>2007</v>
      </c>
    </row>
    <row r="2982" spans="1:3">
      <c r="A2982" s="3">
        <v>1359</v>
      </c>
      <c r="B2982" t="s">
        <v>4514</v>
      </c>
      <c r="C2982" s="1">
        <f>VLOOKUP(A2982,Papers[],3,FALSE)</f>
        <v>2007</v>
      </c>
    </row>
    <row r="2983" spans="1:3">
      <c r="A2983" s="3">
        <v>1361</v>
      </c>
      <c r="B2983" t="s">
        <v>4519</v>
      </c>
      <c r="C2983" s="1">
        <f>VLOOKUP(A2983,Papers[],3,FALSE)</f>
        <v>2010</v>
      </c>
    </row>
    <row r="2984" spans="1:3">
      <c r="A2984" s="3">
        <v>1361</v>
      </c>
      <c r="B2984" t="s">
        <v>4520</v>
      </c>
      <c r="C2984" s="1">
        <f>VLOOKUP(A2984,Papers[],3,FALSE)</f>
        <v>2010</v>
      </c>
    </row>
    <row r="2985" spans="1:3">
      <c r="A2985" s="3">
        <v>1361</v>
      </c>
      <c r="B2985" t="s">
        <v>4521</v>
      </c>
      <c r="C2985" s="1">
        <f>VLOOKUP(A2985,Papers[],3,FALSE)</f>
        <v>2010</v>
      </c>
    </row>
    <row r="2986" spans="1:3">
      <c r="A2986" s="3">
        <v>1364</v>
      </c>
      <c r="B2986" t="s">
        <v>4526</v>
      </c>
      <c r="C2986" s="1">
        <f>VLOOKUP(A2986,Papers[],3,FALSE)</f>
        <v>2011</v>
      </c>
    </row>
    <row r="2987" spans="1:3">
      <c r="A2987" s="3">
        <v>1364</v>
      </c>
      <c r="B2987" t="s">
        <v>966</v>
      </c>
      <c r="C2987" s="1">
        <f>VLOOKUP(A2987,Papers[],3,FALSE)</f>
        <v>2011</v>
      </c>
    </row>
    <row r="2988" spans="1:3">
      <c r="A2988" s="3">
        <v>1365</v>
      </c>
      <c r="B2988" t="s">
        <v>4530</v>
      </c>
      <c r="C2988" s="1">
        <f>VLOOKUP(A2988,Papers[],3,FALSE)</f>
        <v>1993</v>
      </c>
    </row>
    <row r="2989" spans="1:3">
      <c r="A2989" s="3">
        <v>1365</v>
      </c>
      <c r="B2989" t="s">
        <v>4531</v>
      </c>
      <c r="C2989" s="1">
        <f>VLOOKUP(A2989,Papers[],3,FALSE)</f>
        <v>1993</v>
      </c>
    </row>
    <row r="2990" spans="1:3">
      <c r="A2990" s="3">
        <v>1365</v>
      </c>
      <c r="B2990" t="s">
        <v>4532</v>
      </c>
      <c r="C2990" s="1">
        <f>VLOOKUP(A2990,Papers[],3,FALSE)</f>
        <v>1993</v>
      </c>
    </row>
    <row r="2991" spans="1:3">
      <c r="A2991" s="3">
        <v>1365</v>
      </c>
      <c r="B2991" t="s">
        <v>4533</v>
      </c>
      <c r="C2991" s="1">
        <f>VLOOKUP(A2991,Papers[],3,FALSE)</f>
        <v>1993</v>
      </c>
    </row>
    <row r="2992" spans="1:3">
      <c r="A2992" s="3">
        <v>1367</v>
      </c>
      <c r="B2992" t="s">
        <v>4543</v>
      </c>
      <c r="C2992" s="1">
        <f>VLOOKUP(A2992,Papers[],3,FALSE)</f>
        <v>2011</v>
      </c>
    </row>
    <row r="2993" spans="1:3">
      <c r="A2993" s="3">
        <v>1367</v>
      </c>
      <c r="B2993" t="s">
        <v>4538</v>
      </c>
      <c r="C2993" s="1">
        <f>VLOOKUP(A2993,Papers[],3,FALSE)</f>
        <v>2011</v>
      </c>
    </row>
    <row r="2994" spans="1:3">
      <c r="A2994" s="3">
        <v>1367</v>
      </c>
      <c r="B2994" t="s">
        <v>4541</v>
      </c>
      <c r="C2994" s="1">
        <f>VLOOKUP(A2994,Papers[],3,FALSE)</f>
        <v>2011</v>
      </c>
    </row>
    <row r="2995" spans="1:3">
      <c r="A2995" s="3">
        <v>1367</v>
      </c>
      <c r="B2995" t="s">
        <v>4539</v>
      </c>
      <c r="C2995" s="1">
        <f>VLOOKUP(A2995,Papers[],3,FALSE)</f>
        <v>2011</v>
      </c>
    </row>
    <row r="2996" spans="1:3">
      <c r="A2996" s="3">
        <v>1367</v>
      </c>
      <c r="B2996" t="s">
        <v>4540</v>
      </c>
      <c r="C2996" s="1">
        <f>VLOOKUP(A2996,Papers[],3,FALSE)</f>
        <v>2011</v>
      </c>
    </row>
    <row r="2997" spans="1:3">
      <c r="A2997" s="3">
        <v>1367</v>
      </c>
      <c r="B2997" t="s">
        <v>4542</v>
      </c>
      <c r="C2997" s="1">
        <f>VLOOKUP(A2997,Papers[],3,FALSE)</f>
        <v>2011</v>
      </c>
    </row>
    <row r="2998" spans="1:3">
      <c r="A2998" s="3">
        <v>1369</v>
      </c>
      <c r="B2998" t="s">
        <v>4548</v>
      </c>
      <c r="C2998" s="1">
        <f>VLOOKUP(A2998,Papers[],3,FALSE)</f>
        <v>2011</v>
      </c>
    </row>
    <row r="2999" spans="1:3">
      <c r="A2999" s="3">
        <v>1369</v>
      </c>
      <c r="B2999" t="s">
        <v>4549</v>
      </c>
      <c r="C2999" s="1">
        <f>VLOOKUP(A2999,Papers[],3,FALSE)</f>
        <v>2011</v>
      </c>
    </row>
    <row r="3000" spans="1:3">
      <c r="A3000" s="3">
        <v>1370</v>
      </c>
      <c r="B3000" t="s">
        <v>4553</v>
      </c>
      <c r="C3000" s="1">
        <f>VLOOKUP(A3000,Papers[],3,FALSE)</f>
        <v>2007</v>
      </c>
    </row>
    <row r="3001" spans="1:3">
      <c r="A3001" s="3">
        <v>1370</v>
      </c>
      <c r="B3001" t="s">
        <v>4555</v>
      </c>
      <c r="C3001" s="1">
        <f>VLOOKUP(A3001,Papers[],3,FALSE)</f>
        <v>2007</v>
      </c>
    </row>
    <row r="3002" spans="1:3">
      <c r="A3002" s="3">
        <v>1370</v>
      </c>
      <c r="B3002" t="s">
        <v>4554</v>
      </c>
      <c r="C3002" s="1">
        <f>VLOOKUP(A3002,Papers[],3,FALSE)</f>
        <v>2007</v>
      </c>
    </row>
    <row r="3003" spans="1:3">
      <c r="A3003" s="3">
        <v>1371</v>
      </c>
      <c r="B3003" t="s">
        <v>4559</v>
      </c>
      <c r="C3003" s="1">
        <f>VLOOKUP(A3003,Papers[],3,FALSE)</f>
        <v>2009</v>
      </c>
    </row>
    <row r="3004" spans="1:3">
      <c r="A3004" s="3">
        <v>1371</v>
      </c>
      <c r="B3004" t="s">
        <v>4560</v>
      </c>
      <c r="C3004" s="1">
        <f>VLOOKUP(A3004,Papers[],3,FALSE)</f>
        <v>2009</v>
      </c>
    </row>
    <row r="3005" spans="1:3">
      <c r="A3005" s="3">
        <v>1371</v>
      </c>
      <c r="B3005" t="s">
        <v>4561</v>
      </c>
      <c r="C3005" s="1">
        <f>VLOOKUP(A3005,Papers[],3,FALSE)</f>
        <v>2009</v>
      </c>
    </row>
    <row r="3006" spans="1:3">
      <c r="A3006" s="3">
        <v>1372</v>
      </c>
      <c r="B3006" t="s">
        <v>4565</v>
      </c>
      <c r="C3006" s="1">
        <f>VLOOKUP(A3006,Papers[],3,FALSE)</f>
        <v>2007</v>
      </c>
    </row>
    <row r="3007" spans="1:3">
      <c r="A3007" s="3">
        <v>1372</v>
      </c>
      <c r="B3007" t="s">
        <v>4566</v>
      </c>
      <c r="C3007" s="1">
        <f>VLOOKUP(A3007,Papers[],3,FALSE)</f>
        <v>2007</v>
      </c>
    </row>
    <row r="3008" spans="1:3">
      <c r="A3008" s="3">
        <v>1372</v>
      </c>
      <c r="B3008" t="s">
        <v>4568</v>
      </c>
      <c r="C3008" s="1">
        <f>VLOOKUP(A3008,Papers[],3,FALSE)</f>
        <v>2007</v>
      </c>
    </row>
    <row r="3009" spans="1:3">
      <c r="A3009" s="3">
        <v>1372</v>
      </c>
      <c r="B3009" t="s">
        <v>4567</v>
      </c>
      <c r="C3009" s="1">
        <f>VLOOKUP(A3009,Papers[],3,FALSE)</f>
        <v>2007</v>
      </c>
    </row>
    <row r="3010" spans="1:3">
      <c r="A3010" s="3">
        <v>1373</v>
      </c>
      <c r="B3010" t="s">
        <v>4572</v>
      </c>
      <c r="C3010" s="1">
        <f>VLOOKUP(A3010,Papers[],3,FALSE)</f>
        <v>2010</v>
      </c>
    </row>
    <row r="3011" spans="1:3">
      <c r="A3011" s="3">
        <v>1373</v>
      </c>
      <c r="B3011" t="s">
        <v>4573</v>
      </c>
      <c r="C3011" s="1">
        <f>VLOOKUP(A3011,Papers[],3,FALSE)</f>
        <v>2010</v>
      </c>
    </row>
    <row r="3012" spans="1:3">
      <c r="A3012" s="3">
        <v>1374</v>
      </c>
      <c r="B3012" t="s">
        <v>4577</v>
      </c>
      <c r="C3012" s="1">
        <f>VLOOKUP(A3012,Papers[],3,FALSE)</f>
        <v>2007</v>
      </c>
    </row>
    <row r="3013" spans="1:3">
      <c r="A3013" s="3">
        <v>1374</v>
      </c>
      <c r="B3013" t="s">
        <v>4581</v>
      </c>
      <c r="C3013" s="1">
        <f>VLOOKUP(A3013,Papers[],3,FALSE)</f>
        <v>2007</v>
      </c>
    </row>
    <row r="3014" spans="1:3">
      <c r="A3014" s="3">
        <v>1374</v>
      </c>
      <c r="B3014" t="s">
        <v>4578</v>
      </c>
      <c r="C3014" s="1">
        <f>VLOOKUP(A3014,Papers[],3,FALSE)</f>
        <v>2007</v>
      </c>
    </row>
    <row r="3015" spans="1:3">
      <c r="A3015" s="3">
        <v>1374</v>
      </c>
      <c r="B3015" t="s">
        <v>4580</v>
      </c>
      <c r="C3015" s="1">
        <f>VLOOKUP(A3015,Papers[],3,FALSE)</f>
        <v>2007</v>
      </c>
    </row>
    <row r="3016" spans="1:3">
      <c r="A3016" s="3">
        <v>1374</v>
      </c>
      <c r="B3016" t="s">
        <v>4579</v>
      </c>
      <c r="C3016" s="1">
        <f>VLOOKUP(A3016,Papers[],3,FALSE)</f>
        <v>2007</v>
      </c>
    </row>
    <row r="3017" spans="1:3">
      <c r="A3017" s="3">
        <v>1375</v>
      </c>
      <c r="B3017" t="s">
        <v>4585</v>
      </c>
      <c r="C3017" s="1">
        <f>VLOOKUP(A3017,Papers[],3,FALSE)</f>
        <v>2003</v>
      </c>
    </row>
    <row r="3018" spans="1:3">
      <c r="A3018" s="3">
        <v>1375</v>
      </c>
      <c r="B3018" t="s">
        <v>4587</v>
      </c>
      <c r="C3018" s="1">
        <f>VLOOKUP(A3018,Papers[],3,FALSE)</f>
        <v>2003</v>
      </c>
    </row>
    <row r="3019" spans="1:3">
      <c r="A3019" s="3">
        <v>1375</v>
      </c>
      <c r="B3019" t="s">
        <v>4586</v>
      </c>
      <c r="C3019" s="1">
        <f>VLOOKUP(A3019,Papers[],3,FALSE)</f>
        <v>2003</v>
      </c>
    </row>
    <row r="3020" spans="1:3">
      <c r="A3020" s="3">
        <v>1375</v>
      </c>
      <c r="B3020" t="s">
        <v>4588</v>
      </c>
      <c r="C3020" s="1">
        <f>VLOOKUP(A3020,Papers[],3,FALSE)</f>
        <v>2003</v>
      </c>
    </row>
    <row r="3021" spans="1:3">
      <c r="A3021" s="3">
        <v>1378</v>
      </c>
      <c r="B3021" t="s">
        <v>4592</v>
      </c>
      <c r="C3021" s="1">
        <f>VLOOKUP(A3021,Papers[],3,FALSE)</f>
        <v>1999</v>
      </c>
    </row>
    <row r="3022" spans="1:3">
      <c r="A3022" s="3">
        <v>1378</v>
      </c>
      <c r="B3022" t="s">
        <v>4593</v>
      </c>
      <c r="C3022" s="1">
        <f>VLOOKUP(A3022,Papers[],3,FALSE)</f>
        <v>1999</v>
      </c>
    </row>
    <row r="3023" spans="1:3">
      <c r="A3023" s="3">
        <v>1379</v>
      </c>
      <c r="B3023" t="s">
        <v>4596</v>
      </c>
      <c r="C3023" s="1">
        <f>VLOOKUP(A3023,Papers[],3,FALSE)</f>
        <v>2009</v>
      </c>
    </row>
    <row r="3024" spans="1:3">
      <c r="A3024" s="3">
        <v>1379</v>
      </c>
      <c r="B3024" t="s">
        <v>4598</v>
      </c>
      <c r="C3024" s="1">
        <f>VLOOKUP(A3024,Papers[],3,FALSE)</f>
        <v>2009</v>
      </c>
    </row>
    <row r="3025" spans="1:3">
      <c r="A3025" s="3">
        <v>1379</v>
      </c>
      <c r="B3025" t="s">
        <v>4599</v>
      </c>
      <c r="C3025" s="1">
        <f>VLOOKUP(A3025,Papers[],3,FALSE)</f>
        <v>2009</v>
      </c>
    </row>
    <row r="3026" spans="1:3">
      <c r="A3026" s="3">
        <v>1379</v>
      </c>
      <c r="B3026" t="s">
        <v>735</v>
      </c>
      <c r="C3026" s="1">
        <f>VLOOKUP(A3026,Papers[],3,FALSE)</f>
        <v>2009</v>
      </c>
    </row>
    <row r="3027" spans="1:3">
      <c r="A3027" s="3">
        <v>1379</v>
      </c>
      <c r="B3027" t="s">
        <v>4597</v>
      </c>
      <c r="C3027" s="1">
        <f>VLOOKUP(A3027,Papers[],3,FALSE)</f>
        <v>2009</v>
      </c>
    </row>
    <row r="3028" spans="1:3">
      <c r="A3028" s="3">
        <v>1379</v>
      </c>
      <c r="B3028" t="s">
        <v>4600</v>
      </c>
      <c r="C3028" s="1">
        <f>VLOOKUP(A3028,Papers[],3,FALSE)</f>
        <v>2009</v>
      </c>
    </row>
    <row r="3029" spans="1:3">
      <c r="A3029" s="3">
        <v>1380</v>
      </c>
      <c r="B3029" t="s">
        <v>4604</v>
      </c>
      <c r="C3029" s="1">
        <f>VLOOKUP(A3029,Papers[],3,FALSE)</f>
        <v>2011</v>
      </c>
    </row>
    <row r="3030" spans="1:3">
      <c r="A3030" s="3">
        <v>1380</v>
      </c>
      <c r="B3030" t="s">
        <v>4606</v>
      </c>
      <c r="C3030" s="1">
        <f>VLOOKUP(A3030,Papers[],3,FALSE)</f>
        <v>2011</v>
      </c>
    </row>
    <row r="3031" spans="1:3">
      <c r="A3031" s="3">
        <v>1380</v>
      </c>
      <c r="B3031" t="s">
        <v>4607</v>
      </c>
      <c r="C3031" s="1">
        <f>VLOOKUP(A3031,Papers[],3,FALSE)</f>
        <v>2011</v>
      </c>
    </row>
    <row r="3032" spans="1:3">
      <c r="A3032" s="3">
        <v>1380</v>
      </c>
      <c r="B3032" t="s">
        <v>4608</v>
      </c>
      <c r="C3032" s="1">
        <f>VLOOKUP(A3032,Papers[],3,FALSE)</f>
        <v>2011</v>
      </c>
    </row>
    <row r="3033" spans="1:3">
      <c r="A3033" s="3">
        <v>1380</v>
      </c>
      <c r="B3033" t="s">
        <v>4609</v>
      </c>
      <c r="C3033" s="1">
        <f>VLOOKUP(A3033,Papers[],3,FALSE)</f>
        <v>2011</v>
      </c>
    </row>
    <row r="3034" spans="1:3">
      <c r="A3034" s="3">
        <v>1380</v>
      </c>
      <c r="B3034" t="s">
        <v>4605</v>
      </c>
      <c r="C3034" s="1">
        <f>VLOOKUP(A3034,Papers[],3,FALSE)</f>
        <v>2011</v>
      </c>
    </row>
    <row r="3035" spans="1:3">
      <c r="A3035" s="3">
        <v>1381</v>
      </c>
      <c r="B3035" t="s">
        <v>4613</v>
      </c>
      <c r="C3035" s="1">
        <f>VLOOKUP(A3035,Papers[],3,FALSE)</f>
        <v>2006</v>
      </c>
    </row>
    <row r="3036" spans="1:3">
      <c r="A3036" s="3">
        <v>1381</v>
      </c>
      <c r="B3036" t="s">
        <v>4615</v>
      </c>
      <c r="C3036" s="1">
        <f>VLOOKUP(A3036,Papers[],3,FALSE)</f>
        <v>2006</v>
      </c>
    </row>
    <row r="3037" spans="1:3">
      <c r="A3037" s="3">
        <v>1381</v>
      </c>
      <c r="B3037" t="s">
        <v>4614</v>
      </c>
      <c r="C3037" s="1">
        <f>VLOOKUP(A3037,Papers[],3,FALSE)</f>
        <v>2006</v>
      </c>
    </row>
    <row r="3038" spans="1:3">
      <c r="A3038" s="3">
        <v>1382</v>
      </c>
      <c r="B3038" t="s">
        <v>4619</v>
      </c>
      <c r="C3038" s="1">
        <f>VLOOKUP(A3038,Papers[],3,FALSE)</f>
        <v>2010</v>
      </c>
    </row>
    <row r="3039" spans="1:3">
      <c r="A3039" s="3">
        <v>1382</v>
      </c>
      <c r="B3039" t="s">
        <v>4623</v>
      </c>
      <c r="C3039" s="1">
        <f>VLOOKUP(A3039,Papers[],3,FALSE)</f>
        <v>2010</v>
      </c>
    </row>
    <row r="3040" spans="1:3">
      <c r="A3040" s="3">
        <v>1382</v>
      </c>
      <c r="B3040" t="s">
        <v>4621</v>
      </c>
      <c r="C3040" s="1">
        <f>VLOOKUP(A3040,Papers[],3,FALSE)</f>
        <v>2010</v>
      </c>
    </row>
    <row r="3041" spans="1:3">
      <c r="A3041" s="3">
        <v>1382</v>
      </c>
      <c r="B3041" t="s">
        <v>4624</v>
      </c>
      <c r="C3041" s="1">
        <f>VLOOKUP(A3041,Papers[],3,FALSE)</f>
        <v>2010</v>
      </c>
    </row>
    <row r="3042" spans="1:3">
      <c r="A3042" s="3">
        <v>1382</v>
      </c>
      <c r="B3042" t="s">
        <v>4622</v>
      </c>
      <c r="C3042" s="1">
        <f>VLOOKUP(A3042,Papers[],3,FALSE)</f>
        <v>2010</v>
      </c>
    </row>
    <row r="3043" spans="1:3">
      <c r="A3043" s="3">
        <v>1382</v>
      </c>
      <c r="B3043" t="s">
        <v>4620</v>
      </c>
      <c r="C3043" s="1">
        <f>VLOOKUP(A3043,Papers[],3,FALSE)</f>
        <v>2010</v>
      </c>
    </row>
    <row r="3044" spans="1:3">
      <c r="A3044" s="3">
        <v>1383</v>
      </c>
      <c r="B3044" t="s">
        <v>4628</v>
      </c>
      <c r="C3044" s="1">
        <f>VLOOKUP(A3044,Papers[],3,FALSE)</f>
        <v>2005</v>
      </c>
    </row>
    <row r="3045" spans="1:3">
      <c r="A3045" s="3">
        <v>1383</v>
      </c>
      <c r="B3045" t="s">
        <v>4630</v>
      </c>
      <c r="C3045" s="1">
        <f>VLOOKUP(A3045,Papers[],3,FALSE)</f>
        <v>2005</v>
      </c>
    </row>
    <row r="3046" spans="1:3">
      <c r="A3046" s="3">
        <v>1383</v>
      </c>
      <c r="B3046" t="s">
        <v>4629</v>
      </c>
      <c r="C3046" s="1">
        <f>VLOOKUP(A3046,Papers[],3,FALSE)</f>
        <v>2005</v>
      </c>
    </row>
    <row r="3047" spans="1:3">
      <c r="A3047" s="3">
        <v>1384</v>
      </c>
      <c r="B3047" t="s">
        <v>4634</v>
      </c>
      <c r="C3047" s="1">
        <f>VLOOKUP(A3047,Papers[],3,FALSE)</f>
        <v>2011</v>
      </c>
    </row>
    <row r="3048" spans="1:3">
      <c r="A3048" s="3">
        <v>1384</v>
      </c>
      <c r="B3048" t="s">
        <v>4635</v>
      </c>
      <c r="C3048" s="1">
        <f>VLOOKUP(A3048,Papers[],3,FALSE)</f>
        <v>2011</v>
      </c>
    </row>
    <row r="3049" spans="1:3">
      <c r="A3049" s="3">
        <v>1384</v>
      </c>
      <c r="B3049" t="s">
        <v>4636</v>
      </c>
      <c r="C3049" s="1">
        <f>VLOOKUP(A3049,Papers[],3,FALSE)</f>
        <v>2011</v>
      </c>
    </row>
    <row r="3050" spans="1:3">
      <c r="A3050" s="3">
        <v>1384</v>
      </c>
      <c r="B3050" t="s">
        <v>4637</v>
      </c>
      <c r="C3050" s="1">
        <f>VLOOKUP(A3050,Papers[],3,FALSE)</f>
        <v>2011</v>
      </c>
    </row>
    <row r="3051" spans="1:3">
      <c r="A3051" s="3">
        <v>1384</v>
      </c>
      <c r="B3051" t="s">
        <v>4638</v>
      </c>
      <c r="C3051" s="1">
        <f>VLOOKUP(A3051,Papers[],3,FALSE)</f>
        <v>2011</v>
      </c>
    </row>
    <row r="3052" spans="1:3">
      <c r="A3052" s="3">
        <v>1384</v>
      </c>
      <c r="B3052" t="s">
        <v>4639</v>
      </c>
      <c r="C3052" s="1">
        <f>VLOOKUP(A3052,Papers[],3,FALSE)</f>
        <v>2011</v>
      </c>
    </row>
    <row r="3053" spans="1:3">
      <c r="A3053" s="3">
        <v>1385</v>
      </c>
      <c r="B3053" t="s">
        <v>4643</v>
      </c>
      <c r="C3053" s="1">
        <f>VLOOKUP(A3053,Papers[],3,FALSE)</f>
        <v>2009</v>
      </c>
    </row>
    <row r="3054" spans="1:3">
      <c r="A3054" s="3">
        <v>1385</v>
      </c>
      <c r="B3054" t="s">
        <v>4644</v>
      </c>
      <c r="C3054" s="1">
        <f>VLOOKUP(A3054,Papers[],3,FALSE)</f>
        <v>2009</v>
      </c>
    </row>
    <row r="3055" spans="1:3">
      <c r="A3055" s="3">
        <v>1386</v>
      </c>
      <c r="B3055" t="s">
        <v>4649</v>
      </c>
      <c r="C3055" s="1">
        <f>VLOOKUP(A3055,Papers[],3,FALSE)</f>
        <v>2005</v>
      </c>
    </row>
    <row r="3056" spans="1:3">
      <c r="A3056" s="3">
        <v>1386</v>
      </c>
      <c r="B3056" t="s">
        <v>4648</v>
      </c>
      <c r="C3056" s="1">
        <f>VLOOKUP(A3056,Papers[],3,FALSE)</f>
        <v>2005</v>
      </c>
    </row>
    <row r="3057" spans="1:3">
      <c r="A3057" s="3">
        <v>1386</v>
      </c>
      <c r="B3057" t="s">
        <v>4651</v>
      </c>
      <c r="C3057" s="1">
        <f>VLOOKUP(A3057,Papers[],3,FALSE)</f>
        <v>2005</v>
      </c>
    </row>
    <row r="3058" spans="1:3">
      <c r="A3058" s="3">
        <v>1386</v>
      </c>
      <c r="B3058" t="s">
        <v>4650</v>
      </c>
      <c r="C3058" s="1">
        <f>VLOOKUP(A3058,Papers[],3,FALSE)</f>
        <v>2005</v>
      </c>
    </row>
    <row r="3059" spans="1:3">
      <c r="A3059" s="3">
        <v>1386</v>
      </c>
      <c r="B3059" t="s">
        <v>4652</v>
      </c>
      <c r="C3059" s="1">
        <f>VLOOKUP(A3059,Papers[],3,FALSE)</f>
        <v>2005</v>
      </c>
    </row>
    <row r="3060" spans="1:3">
      <c r="A3060" s="3">
        <v>1387</v>
      </c>
      <c r="B3060" t="s">
        <v>4648</v>
      </c>
      <c r="C3060" s="1">
        <f>VLOOKUP(A3060,Papers[],3,FALSE)</f>
        <v>2008</v>
      </c>
    </row>
    <row r="3061" spans="1:3">
      <c r="A3061" s="3">
        <v>1387</v>
      </c>
      <c r="B3061" t="s">
        <v>4656</v>
      </c>
      <c r="C3061" s="1">
        <f>VLOOKUP(A3061,Papers[],3,FALSE)</f>
        <v>2008</v>
      </c>
    </row>
    <row r="3062" spans="1:3">
      <c r="A3062" s="3">
        <v>1388</v>
      </c>
      <c r="B3062" t="s">
        <v>1459</v>
      </c>
      <c r="C3062" s="1">
        <f>VLOOKUP(A3062,Papers[],3,FALSE)</f>
        <v>2007</v>
      </c>
    </row>
    <row r="3063" spans="1:3">
      <c r="A3063" s="3">
        <v>1388</v>
      </c>
      <c r="B3063" t="s">
        <v>4661</v>
      </c>
      <c r="C3063" s="1">
        <f>VLOOKUP(A3063,Papers[],3,FALSE)</f>
        <v>2007</v>
      </c>
    </row>
    <row r="3064" spans="1:3">
      <c r="A3064" s="3">
        <v>1388</v>
      </c>
      <c r="B3064" t="s">
        <v>4660</v>
      </c>
      <c r="C3064" s="1">
        <f>VLOOKUP(A3064,Papers[],3,FALSE)</f>
        <v>2007</v>
      </c>
    </row>
    <row r="3065" spans="1:3">
      <c r="A3065" s="3">
        <v>1388</v>
      </c>
      <c r="B3065" t="s">
        <v>3362</v>
      </c>
      <c r="C3065" s="1">
        <f>VLOOKUP(A3065,Papers[],3,FALSE)</f>
        <v>2007</v>
      </c>
    </row>
    <row r="3066" spans="1:3">
      <c r="A3066" s="3">
        <v>1389</v>
      </c>
      <c r="B3066" t="s">
        <v>4665</v>
      </c>
      <c r="C3066" s="1">
        <f>VLOOKUP(A3066,Papers[],3,FALSE)</f>
        <v>1994</v>
      </c>
    </row>
    <row r="3067" spans="1:3">
      <c r="A3067" s="3">
        <v>1390</v>
      </c>
      <c r="B3067" t="s">
        <v>4669</v>
      </c>
      <c r="C3067" s="1">
        <f>VLOOKUP(A3067,Papers[],3,FALSE)</f>
        <v>1993</v>
      </c>
    </row>
    <row r="3068" spans="1:3">
      <c r="A3068" s="3">
        <v>1390</v>
      </c>
      <c r="B3068" t="s">
        <v>4670</v>
      </c>
      <c r="C3068" s="1">
        <f>VLOOKUP(A3068,Papers[],3,FALSE)</f>
        <v>1993</v>
      </c>
    </row>
    <row r="3069" spans="1:3">
      <c r="A3069" s="3">
        <v>1391</v>
      </c>
      <c r="B3069" t="s">
        <v>4687</v>
      </c>
      <c r="C3069" s="1">
        <f>VLOOKUP(A3069,Papers[],3,FALSE)</f>
        <v>2007</v>
      </c>
    </row>
    <row r="3070" spans="1:3">
      <c r="A3070" s="3">
        <v>1391</v>
      </c>
      <c r="B3070" t="s">
        <v>4674</v>
      </c>
      <c r="C3070" s="1">
        <f>VLOOKUP(A3070,Papers[],3,FALSE)</f>
        <v>2007</v>
      </c>
    </row>
    <row r="3071" spans="1:3">
      <c r="A3071" s="3">
        <v>1391</v>
      </c>
      <c r="B3071" t="s">
        <v>4675</v>
      </c>
      <c r="C3071" s="1">
        <f>VLOOKUP(A3071,Papers[],3,FALSE)</f>
        <v>2007</v>
      </c>
    </row>
    <row r="3072" spans="1:3">
      <c r="A3072" s="3">
        <v>1391</v>
      </c>
      <c r="B3072" t="s">
        <v>4676</v>
      </c>
      <c r="C3072" s="1">
        <f>VLOOKUP(A3072,Papers[],3,FALSE)</f>
        <v>2007</v>
      </c>
    </row>
    <row r="3073" spans="1:3">
      <c r="A3073" s="3">
        <v>1391</v>
      </c>
      <c r="B3073" t="s">
        <v>4677</v>
      </c>
      <c r="C3073" s="1">
        <f>VLOOKUP(A3073,Papers[],3,FALSE)</f>
        <v>2007</v>
      </c>
    </row>
    <row r="3074" spans="1:3">
      <c r="A3074" s="3">
        <v>1391</v>
      </c>
      <c r="B3074" t="s">
        <v>4678</v>
      </c>
      <c r="C3074" s="1">
        <f>VLOOKUP(A3074,Papers[],3,FALSE)</f>
        <v>2007</v>
      </c>
    </row>
    <row r="3075" spans="1:3">
      <c r="A3075" s="3">
        <v>1391</v>
      </c>
      <c r="B3075" t="s">
        <v>4679</v>
      </c>
      <c r="C3075" s="1">
        <f>VLOOKUP(A3075,Papers[],3,FALSE)</f>
        <v>2007</v>
      </c>
    </row>
    <row r="3076" spans="1:3">
      <c r="A3076" s="3">
        <v>1391</v>
      </c>
      <c r="B3076" t="s">
        <v>4680</v>
      </c>
      <c r="C3076" s="1">
        <f>VLOOKUP(A3076,Papers[],3,FALSE)</f>
        <v>2007</v>
      </c>
    </row>
    <row r="3077" spans="1:3">
      <c r="A3077" s="3">
        <v>1391</v>
      </c>
      <c r="B3077" t="s">
        <v>4682</v>
      </c>
      <c r="C3077" s="1">
        <f>VLOOKUP(A3077,Papers[],3,FALSE)</f>
        <v>2007</v>
      </c>
    </row>
    <row r="3078" spans="1:3">
      <c r="A3078" s="3">
        <v>1391</v>
      </c>
      <c r="B3078" t="s">
        <v>4683</v>
      </c>
      <c r="C3078" s="1">
        <f>VLOOKUP(A3078,Papers[],3,FALSE)</f>
        <v>2007</v>
      </c>
    </row>
    <row r="3079" spans="1:3">
      <c r="A3079" s="3">
        <v>1391</v>
      </c>
      <c r="B3079" t="s">
        <v>4684</v>
      </c>
      <c r="C3079" s="1">
        <f>VLOOKUP(A3079,Papers[],3,FALSE)</f>
        <v>2007</v>
      </c>
    </row>
    <row r="3080" spans="1:3">
      <c r="A3080" s="3">
        <v>1391</v>
      </c>
      <c r="B3080" t="s">
        <v>4685</v>
      </c>
      <c r="C3080" s="1">
        <f>VLOOKUP(A3080,Papers[],3,FALSE)</f>
        <v>2007</v>
      </c>
    </row>
    <row r="3081" spans="1:3">
      <c r="A3081" s="3">
        <v>1391</v>
      </c>
      <c r="B3081" t="s">
        <v>4688</v>
      </c>
      <c r="C3081" s="1">
        <f>VLOOKUP(A3081,Papers[],3,FALSE)</f>
        <v>2007</v>
      </c>
    </row>
    <row r="3082" spans="1:3">
      <c r="A3082" s="3">
        <v>1391</v>
      </c>
      <c r="B3082" t="s">
        <v>4686</v>
      </c>
      <c r="C3082" s="1">
        <f>VLOOKUP(A3082,Papers[],3,FALSE)</f>
        <v>2007</v>
      </c>
    </row>
    <row r="3083" spans="1:3">
      <c r="A3083" s="3">
        <v>1391</v>
      </c>
      <c r="B3083" t="s">
        <v>4681</v>
      </c>
      <c r="C3083" s="1">
        <f>VLOOKUP(A3083,Papers[],3,FALSE)</f>
        <v>2007</v>
      </c>
    </row>
    <row r="3084" spans="1:3">
      <c r="A3084" s="3">
        <v>1392</v>
      </c>
      <c r="B3084" t="s">
        <v>4692</v>
      </c>
      <c r="C3084" s="1">
        <f>VLOOKUP(A3084,Papers[],3,FALSE)</f>
        <v>2011</v>
      </c>
    </row>
    <row r="3085" spans="1:3">
      <c r="A3085" s="3">
        <v>1392</v>
      </c>
      <c r="B3085" t="s">
        <v>4693</v>
      </c>
      <c r="C3085" s="1">
        <f>VLOOKUP(A3085,Papers[],3,FALSE)</f>
        <v>2011</v>
      </c>
    </row>
    <row r="3086" spans="1:3">
      <c r="A3086" s="3">
        <v>1393</v>
      </c>
      <c r="B3086" t="s">
        <v>4696</v>
      </c>
      <c r="C3086" s="1">
        <f>VLOOKUP(A3086,Papers[],3,FALSE)</f>
        <v>2011</v>
      </c>
    </row>
    <row r="3087" spans="1:3">
      <c r="A3087" s="3">
        <v>1393</v>
      </c>
      <c r="B3087" t="s">
        <v>4697</v>
      </c>
      <c r="C3087" s="1">
        <f>VLOOKUP(A3087,Papers[],3,FALSE)</f>
        <v>2011</v>
      </c>
    </row>
    <row r="3088" spans="1:3">
      <c r="A3088" s="3">
        <v>1393</v>
      </c>
      <c r="B3088" t="s">
        <v>4698</v>
      </c>
      <c r="C3088" s="1">
        <f>VLOOKUP(A3088,Papers[],3,FALSE)</f>
        <v>2011</v>
      </c>
    </row>
    <row r="3089" spans="1:3">
      <c r="A3089" s="3">
        <v>1394</v>
      </c>
      <c r="B3089" t="s">
        <v>4696</v>
      </c>
      <c r="C3089" s="1">
        <f>VLOOKUP(A3089,Papers[],3,FALSE)</f>
        <v>2007</v>
      </c>
    </row>
    <row r="3090" spans="1:3">
      <c r="A3090" s="3">
        <v>1394</v>
      </c>
      <c r="B3090" t="s">
        <v>4697</v>
      </c>
      <c r="C3090" s="1">
        <f>VLOOKUP(A3090,Papers[],3,FALSE)</f>
        <v>2007</v>
      </c>
    </row>
    <row r="3091" spans="1:3">
      <c r="A3091" s="3">
        <v>1394</v>
      </c>
      <c r="B3091" t="s">
        <v>4698</v>
      </c>
      <c r="C3091" s="1">
        <f>VLOOKUP(A3091,Papers[],3,FALSE)</f>
        <v>2007</v>
      </c>
    </row>
    <row r="3092" spans="1:3">
      <c r="A3092" s="3">
        <v>1397</v>
      </c>
      <c r="B3092" t="s">
        <v>4706</v>
      </c>
      <c r="C3092" s="1">
        <f>VLOOKUP(A3092,Papers[],3,FALSE)</f>
        <v>2009</v>
      </c>
    </row>
    <row r="3093" spans="1:3">
      <c r="A3093" s="3">
        <v>1397</v>
      </c>
      <c r="B3093" t="s">
        <v>4707</v>
      </c>
      <c r="C3093" s="1">
        <f>VLOOKUP(A3093,Papers[],3,FALSE)</f>
        <v>2009</v>
      </c>
    </row>
    <row r="3094" spans="1:3">
      <c r="A3094" s="3">
        <v>1398</v>
      </c>
      <c r="B3094" t="s">
        <v>4711</v>
      </c>
      <c r="C3094" s="1">
        <f>VLOOKUP(A3094,Papers[],3,FALSE)</f>
        <v>2011</v>
      </c>
    </row>
    <row r="3095" spans="1:3">
      <c r="A3095" s="3">
        <v>1399</v>
      </c>
      <c r="B3095" t="s">
        <v>4715</v>
      </c>
      <c r="C3095" s="1">
        <f>VLOOKUP(A3095,Papers[],3,FALSE)</f>
        <v>2009</v>
      </c>
    </row>
    <row r="3096" spans="1:3">
      <c r="A3096" s="3">
        <v>1399</v>
      </c>
      <c r="B3096" t="s">
        <v>4717</v>
      </c>
      <c r="C3096" s="1">
        <f>VLOOKUP(A3096,Papers[],3,FALSE)</f>
        <v>2009</v>
      </c>
    </row>
    <row r="3097" spans="1:3">
      <c r="A3097" s="3">
        <v>1399</v>
      </c>
      <c r="B3097" t="s">
        <v>4716</v>
      </c>
      <c r="C3097" s="1">
        <f>VLOOKUP(A3097,Papers[],3,FALSE)</f>
        <v>2009</v>
      </c>
    </row>
    <row r="3098" spans="1:3">
      <c r="A3098" s="3">
        <v>1399</v>
      </c>
      <c r="B3098" t="s">
        <v>4718</v>
      </c>
      <c r="C3098" s="1">
        <f>VLOOKUP(A3098,Papers[],3,FALSE)</f>
        <v>2009</v>
      </c>
    </row>
    <row r="3099" spans="1:3">
      <c r="A3099" s="3">
        <v>1400</v>
      </c>
      <c r="B3099" t="s">
        <v>4722</v>
      </c>
      <c r="C3099" s="1">
        <f>VLOOKUP(A3099,Papers[],3,FALSE)</f>
        <v>2004</v>
      </c>
    </row>
    <row r="3100" spans="1:3">
      <c r="A3100" s="3">
        <v>1400</v>
      </c>
      <c r="B3100" t="s">
        <v>4723</v>
      </c>
      <c r="C3100" s="1">
        <f>VLOOKUP(A3100,Papers[],3,FALSE)</f>
        <v>2004</v>
      </c>
    </row>
    <row r="3101" spans="1:3">
      <c r="A3101" s="3">
        <v>1400</v>
      </c>
      <c r="B3101" t="s">
        <v>4724</v>
      </c>
      <c r="C3101" s="1">
        <f>VLOOKUP(A3101,Papers[],3,FALSE)</f>
        <v>2004</v>
      </c>
    </row>
    <row r="3102" spans="1:3">
      <c r="A3102" s="3">
        <v>1401</v>
      </c>
      <c r="B3102" t="s">
        <v>4728</v>
      </c>
      <c r="C3102" s="1">
        <f>VLOOKUP(A3102,Papers[],3,FALSE)</f>
        <v>2004</v>
      </c>
    </row>
    <row r="3103" spans="1:3">
      <c r="A3103" s="3">
        <v>1401</v>
      </c>
      <c r="B3103" t="s">
        <v>4729</v>
      </c>
      <c r="C3103" s="1">
        <f>VLOOKUP(A3103,Papers[],3,FALSE)</f>
        <v>2004</v>
      </c>
    </row>
    <row r="3104" spans="1:3">
      <c r="A3104" s="3">
        <v>1402</v>
      </c>
      <c r="B3104" t="s">
        <v>4733</v>
      </c>
      <c r="C3104" s="1">
        <f>VLOOKUP(A3104,Papers[],3,FALSE)</f>
        <v>1998</v>
      </c>
    </row>
    <row r="3105" spans="1:3">
      <c r="A3105" s="3">
        <v>1402</v>
      </c>
      <c r="B3105" t="s">
        <v>4734</v>
      </c>
      <c r="C3105" s="1">
        <f>VLOOKUP(A3105,Papers[],3,FALSE)</f>
        <v>1998</v>
      </c>
    </row>
    <row r="3106" spans="1:3">
      <c r="A3106" s="3">
        <v>1402</v>
      </c>
      <c r="B3106" t="s">
        <v>4735</v>
      </c>
      <c r="C3106" s="1">
        <f>VLOOKUP(A3106,Papers[],3,FALSE)</f>
        <v>1998</v>
      </c>
    </row>
    <row r="3107" spans="1:3">
      <c r="A3107" s="3">
        <v>1404</v>
      </c>
      <c r="B3107" t="s">
        <v>4736</v>
      </c>
      <c r="C3107" s="1">
        <f>VLOOKUP(A3107,Papers[],3,FALSE)</f>
        <v>2004</v>
      </c>
    </row>
    <row r="3108" spans="1:3">
      <c r="A3108" s="3">
        <v>1405</v>
      </c>
      <c r="B3108" t="s">
        <v>4736</v>
      </c>
      <c r="C3108" s="1">
        <f>VLOOKUP(A3108,Papers[],3,FALSE)</f>
        <v>2000</v>
      </c>
    </row>
    <row r="3109" spans="1:3">
      <c r="A3109" s="3">
        <v>1405</v>
      </c>
      <c r="B3109" t="s">
        <v>4742</v>
      </c>
      <c r="C3109" s="1">
        <f>VLOOKUP(A3109,Papers[],3,FALSE)</f>
        <v>2000</v>
      </c>
    </row>
    <row r="3110" spans="1:3">
      <c r="A3110" s="3">
        <v>1405</v>
      </c>
      <c r="B3110" t="s">
        <v>4743</v>
      </c>
      <c r="C3110" s="1">
        <f>VLOOKUP(A3110,Papers[],3,FALSE)</f>
        <v>2000</v>
      </c>
    </row>
    <row r="3111" spans="1:3">
      <c r="A3111" s="3">
        <v>1405</v>
      </c>
      <c r="B3111" t="s">
        <v>4744</v>
      </c>
      <c r="C3111" s="1">
        <f>VLOOKUP(A3111,Papers[],3,FALSE)</f>
        <v>2000</v>
      </c>
    </row>
    <row r="3112" spans="1:3">
      <c r="A3112" s="3">
        <v>1406</v>
      </c>
      <c r="B3112" t="s">
        <v>4736</v>
      </c>
      <c r="C3112" s="1">
        <f>VLOOKUP(A3112,Papers[],3,FALSE)</f>
        <v>1998</v>
      </c>
    </row>
    <row r="3113" spans="1:3">
      <c r="A3113" s="3">
        <v>1406</v>
      </c>
      <c r="B3113" t="s">
        <v>4742</v>
      </c>
      <c r="C3113" s="1">
        <f>VLOOKUP(A3113,Papers[],3,FALSE)</f>
        <v>1998</v>
      </c>
    </row>
    <row r="3114" spans="1:3">
      <c r="A3114" s="3">
        <v>1406</v>
      </c>
      <c r="B3114" t="s">
        <v>4743</v>
      </c>
      <c r="C3114" s="1">
        <f>VLOOKUP(A3114,Papers[],3,FALSE)</f>
        <v>1998</v>
      </c>
    </row>
    <row r="3115" spans="1:3">
      <c r="A3115" s="3">
        <v>1406</v>
      </c>
      <c r="B3115" t="s">
        <v>4744</v>
      </c>
      <c r="C3115" s="1">
        <f>VLOOKUP(A3115,Papers[],3,FALSE)</f>
        <v>1998</v>
      </c>
    </row>
    <row r="3116" spans="1:3">
      <c r="A3116" s="3">
        <v>1407</v>
      </c>
      <c r="B3116" t="s">
        <v>4736</v>
      </c>
      <c r="C3116" s="1">
        <f>VLOOKUP(A3116,Papers[],3,FALSE)</f>
        <v>1998</v>
      </c>
    </row>
    <row r="3117" spans="1:3">
      <c r="A3117" s="3">
        <v>1407</v>
      </c>
      <c r="B3117" t="s">
        <v>4749</v>
      </c>
      <c r="C3117" s="1">
        <f>VLOOKUP(A3117,Papers[],3,FALSE)</f>
        <v>1998</v>
      </c>
    </row>
    <row r="3118" spans="1:3">
      <c r="A3118" s="3">
        <v>1407</v>
      </c>
      <c r="B3118" t="s">
        <v>4750</v>
      </c>
      <c r="C3118" s="1">
        <f>VLOOKUP(A3118,Papers[],3,FALSE)</f>
        <v>1998</v>
      </c>
    </row>
    <row r="3119" spans="1:3">
      <c r="A3119" s="3">
        <v>1408</v>
      </c>
      <c r="B3119" t="s">
        <v>4754</v>
      </c>
      <c r="C3119" s="1">
        <f>VLOOKUP(A3119,Papers[],3,FALSE)</f>
        <v>2007</v>
      </c>
    </row>
    <row r="3120" spans="1:3">
      <c r="A3120" s="3">
        <v>1408</v>
      </c>
      <c r="B3120" t="s">
        <v>4755</v>
      </c>
      <c r="C3120" s="1">
        <f>VLOOKUP(A3120,Papers[],3,FALSE)</f>
        <v>2007</v>
      </c>
    </row>
    <row r="3121" spans="1:3">
      <c r="A3121" s="3">
        <v>1408</v>
      </c>
      <c r="B3121" t="s">
        <v>4756</v>
      </c>
      <c r="C3121" s="1">
        <f>VLOOKUP(A3121,Papers[],3,FALSE)</f>
        <v>2007</v>
      </c>
    </row>
    <row r="3122" spans="1:3">
      <c r="A3122" s="3">
        <v>1409</v>
      </c>
      <c r="B3122" t="s">
        <v>4760</v>
      </c>
      <c r="C3122" s="1">
        <f>VLOOKUP(A3122,Papers[],3,FALSE)</f>
        <v>2010</v>
      </c>
    </row>
    <row r="3123" spans="1:3">
      <c r="A3123" s="3">
        <v>1409</v>
      </c>
      <c r="B3123" t="s">
        <v>4761</v>
      </c>
      <c r="C3123" s="1">
        <f>VLOOKUP(A3123,Papers[],3,FALSE)</f>
        <v>2010</v>
      </c>
    </row>
    <row r="3124" spans="1:3">
      <c r="A3124" s="3">
        <v>1409</v>
      </c>
      <c r="B3124" t="s">
        <v>4762</v>
      </c>
      <c r="C3124" s="1">
        <f>VLOOKUP(A3124,Papers[],3,FALSE)</f>
        <v>2010</v>
      </c>
    </row>
    <row r="3125" spans="1:3">
      <c r="A3125" s="3">
        <v>1409</v>
      </c>
      <c r="B3125" t="s">
        <v>4763</v>
      </c>
      <c r="C3125" s="1">
        <f>VLOOKUP(A3125,Papers[],3,FALSE)</f>
        <v>2010</v>
      </c>
    </row>
    <row r="3126" spans="1:3">
      <c r="A3126" s="3">
        <v>1410</v>
      </c>
      <c r="B3126" t="s">
        <v>4767</v>
      </c>
      <c r="C3126" s="1">
        <f>VLOOKUP(A3126,Papers[],3,FALSE)</f>
        <v>2010</v>
      </c>
    </row>
    <row r="3127" spans="1:3">
      <c r="A3127" s="3">
        <v>1410</v>
      </c>
      <c r="B3127" t="s">
        <v>4768</v>
      </c>
      <c r="C3127" s="1">
        <f>VLOOKUP(A3127,Papers[],3,FALSE)</f>
        <v>2010</v>
      </c>
    </row>
    <row r="3128" spans="1:3">
      <c r="A3128" s="3">
        <v>1411</v>
      </c>
      <c r="B3128" t="s">
        <v>4767</v>
      </c>
      <c r="C3128" s="1">
        <f>VLOOKUP(A3128,Papers[],3,FALSE)</f>
        <v>2009</v>
      </c>
    </row>
    <row r="3129" spans="1:3">
      <c r="A3129" s="3">
        <v>1411</v>
      </c>
      <c r="B3129" t="s">
        <v>4768</v>
      </c>
      <c r="C3129" s="1">
        <f>VLOOKUP(A3129,Papers[],3,FALSE)</f>
        <v>2009</v>
      </c>
    </row>
    <row r="3130" spans="1:3">
      <c r="A3130" s="3">
        <v>1412</v>
      </c>
      <c r="B3130" t="s">
        <v>4775</v>
      </c>
      <c r="C3130" s="1">
        <f>VLOOKUP(A3130,Papers[],3,FALSE)</f>
        <v>2007</v>
      </c>
    </row>
    <row r="3131" spans="1:3">
      <c r="A3131" s="3">
        <v>1415</v>
      </c>
      <c r="B3131" t="s">
        <v>4780</v>
      </c>
      <c r="C3131" s="1">
        <f>VLOOKUP(A3131,Papers[],3,FALSE)</f>
        <v>2008</v>
      </c>
    </row>
    <row r="3132" spans="1:3">
      <c r="A3132" s="3">
        <v>1416</v>
      </c>
      <c r="B3132" t="s">
        <v>4784</v>
      </c>
      <c r="C3132" s="1">
        <f>VLOOKUP(A3132,Papers[],3,FALSE)</f>
        <v>2007</v>
      </c>
    </row>
    <row r="3133" spans="1:3">
      <c r="A3133" s="3">
        <v>1416</v>
      </c>
      <c r="B3133" t="s">
        <v>4785</v>
      </c>
      <c r="C3133" s="1">
        <f>VLOOKUP(A3133,Papers[],3,FALSE)</f>
        <v>2007</v>
      </c>
    </row>
    <row r="3134" spans="1:3">
      <c r="A3134" s="3">
        <v>1417</v>
      </c>
      <c r="B3134" t="s">
        <v>4789</v>
      </c>
      <c r="C3134" s="1">
        <f>VLOOKUP(A3134,Papers[],3,FALSE)</f>
        <v>2003</v>
      </c>
    </row>
    <row r="3135" spans="1:3">
      <c r="A3135" s="3">
        <v>1417</v>
      </c>
      <c r="B3135" t="s">
        <v>4790</v>
      </c>
      <c r="C3135" s="1">
        <f>VLOOKUP(A3135,Papers[],3,FALSE)</f>
        <v>2003</v>
      </c>
    </row>
    <row r="3136" spans="1:3">
      <c r="A3136" s="3">
        <v>1419</v>
      </c>
      <c r="B3136" t="s">
        <v>4794</v>
      </c>
      <c r="C3136" s="1">
        <f>VLOOKUP(A3136,Papers[],3,FALSE)</f>
        <v>2000</v>
      </c>
    </row>
    <row r="3137" spans="1:3">
      <c r="A3137" s="3">
        <v>1419</v>
      </c>
      <c r="B3137" t="s">
        <v>4797</v>
      </c>
      <c r="C3137" s="1">
        <f>VLOOKUP(A3137,Papers[],3,FALSE)</f>
        <v>2000</v>
      </c>
    </row>
    <row r="3138" spans="1:3">
      <c r="A3138" s="3">
        <v>1419</v>
      </c>
      <c r="B3138" t="s">
        <v>4796</v>
      </c>
      <c r="C3138" s="1">
        <f>VLOOKUP(A3138,Papers[],3,FALSE)</f>
        <v>2000</v>
      </c>
    </row>
    <row r="3139" spans="1:3">
      <c r="A3139" s="3">
        <v>1419</v>
      </c>
      <c r="B3139" t="s">
        <v>4795</v>
      </c>
      <c r="C3139" s="1">
        <f>VLOOKUP(A3139,Papers[],3,FALSE)</f>
        <v>2000</v>
      </c>
    </row>
    <row r="3140" spans="1:3">
      <c r="A3140" s="3">
        <v>1421</v>
      </c>
      <c r="B3140" t="s">
        <v>4799</v>
      </c>
      <c r="C3140" s="1">
        <f>VLOOKUP(A3140,Papers[],3,FALSE)</f>
        <v>2005</v>
      </c>
    </row>
    <row r="3141" spans="1:3">
      <c r="A3141" s="3">
        <v>1421</v>
      </c>
      <c r="B3141" t="s">
        <v>4803</v>
      </c>
      <c r="C3141" s="1">
        <f>VLOOKUP(A3141,Papers[],3,FALSE)</f>
        <v>2005</v>
      </c>
    </row>
    <row r="3142" spans="1:3">
      <c r="A3142" s="3">
        <v>1421</v>
      </c>
      <c r="B3142" t="s">
        <v>4804</v>
      </c>
      <c r="C3142" s="1">
        <f>VLOOKUP(A3142,Papers[],3,FALSE)</f>
        <v>2005</v>
      </c>
    </row>
    <row r="3143" spans="1:3">
      <c r="A3143" s="3">
        <v>1423</v>
      </c>
      <c r="B3143" t="s">
        <v>4808</v>
      </c>
      <c r="C3143" s="1">
        <f>VLOOKUP(A3143,Papers[],3,FALSE)</f>
        <v>2009</v>
      </c>
    </row>
    <row r="3144" spans="1:3">
      <c r="A3144" s="3">
        <v>1423</v>
      </c>
      <c r="B3144" t="s">
        <v>4809</v>
      </c>
      <c r="C3144" s="1">
        <f>VLOOKUP(A3144,Papers[],3,FALSE)</f>
        <v>2009</v>
      </c>
    </row>
    <row r="3145" spans="1:3">
      <c r="A3145" s="3">
        <v>1423</v>
      </c>
      <c r="B3145" t="s">
        <v>4810</v>
      </c>
      <c r="C3145" s="1">
        <f>VLOOKUP(A3145,Papers[],3,FALSE)</f>
        <v>2009</v>
      </c>
    </row>
    <row r="3146" spans="1:3">
      <c r="A3146" s="3">
        <v>1423</v>
      </c>
      <c r="B3146" t="s">
        <v>4811</v>
      </c>
      <c r="C3146" s="1">
        <f>VLOOKUP(A3146,Papers[],3,FALSE)</f>
        <v>2009</v>
      </c>
    </row>
    <row r="3147" spans="1:3">
      <c r="A3147" s="3">
        <v>1425</v>
      </c>
      <c r="B3147" t="s">
        <v>4815</v>
      </c>
      <c r="C3147" s="1">
        <f>VLOOKUP(A3147,Papers[],3,FALSE)</f>
        <v>2009</v>
      </c>
    </row>
    <row r="3148" spans="1:3">
      <c r="A3148" s="3">
        <v>1425</v>
      </c>
      <c r="B3148" t="s">
        <v>4816</v>
      </c>
      <c r="C3148" s="1">
        <f>VLOOKUP(A3148,Papers[],3,FALSE)</f>
        <v>2009</v>
      </c>
    </row>
    <row r="3149" spans="1:3">
      <c r="A3149" s="3">
        <v>1425</v>
      </c>
      <c r="B3149" t="s">
        <v>4817</v>
      </c>
      <c r="C3149" s="1">
        <f>VLOOKUP(A3149,Papers[],3,FALSE)</f>
        <v>2009</v>
      </c>
    </row>
    <row r="3150" spans="1:3">
      <c r="A3150" s="3">
        <v>1425</v>
      </c>
      <c r="B3150" t="s">
        <v>4818</v>
      </c>
      <c r="C3150" s="1">
        <f>VLOOKUP(A3150,Papers[],3,FALSE)</f>
        <v>2009</v>
      </c>
    </row>
    <row r="3151" spans="1:3">
      <c r="A3151" s="3">
        <v>1426</v>
      </c>
      <c r="B3151" t="s">
        <v>4822</v>
      </c>
      <c r="C3151" s="1">
        <f>VLOOKUP(A3151,Papers[],3,FALSE)</f>
        <v>2011</v>
      </c>
    </row>
    <row r="3152" spans="1:3">
      <c r="A3152" s="3">
        <v>1426</v>
      </c>
      <c r="B3152" t="s">
        <v>4823</v>
      </c>
      <c r="C3152" s="1">
        <f>VLOOKUP(A3152,Papers[],3,FALSE)</f>
        <v>2011</v>
      </c>
    </row>
    <row r="3153" spans="1:3">
      <c r="A3153" s="3">
        <v>1427</v>
      </c>
      <c r="B3153" t="s">
        <v>4827</v>
      </c>
      <c r="C3153" s="1">
        <f>VLOOKUP(A3153,Papers[],3,FALSE)</f>
        <v>2000</v>
      </c>
    </row>
    <row r="3154" spans="1:3">
      <c r="A3154" s="3">
        <v>1429</v>
      </c>
      <c r="B3154" t="s">
        <v>4833</v>
      </c>
      <c r="C3154" s="1">
        <f>VLOOKUP(A3154,Papers[],3,FALSE)</f>
        <v>1999</v>
      </c>
    </row>
    <row r="3155" spans="1:3">
      <c r="A3155" s="3">
        <v>1429</v>
      </c>
      <c r="B3155" t="s">
        <v>4832</v>
      </c>
      <c r="C3155" s="1">
        <f>VLOOKUP(A3155,Papers[],3,FALSE)</f>
        <v>1999</v>
      </c>
    </row>
    <row r="3156" spans="1:3">
      <c r="A3156" s="3">
        <v>1429</v>
      </c>
      <c r="B3156" t="s">
        <v>4835</v>
      </c>
      <c r="C3156" s="1">
        <f>VLOOKUP(A3156,Papers[],3,FALSE)</f>
        <v>1999</v>
      </c>
    </row>
    <row r="3157" spans="1:3">
      <c r="A3157" s="3">
        <v>1429</v>
      </c>
      <c r="B3157" t="s">
        <v>4836</v>
      </c>
      <c r="C3157" s="1">
        <f>VLOOKUP(A3157,Papers[],3,FALSE)</f>
        <v>1999</v>
      </c>
    </row>
    <row r="3158" spans="1:3">
      <c r="A3158" s="3">
        <v>1429</v>
      </c>
      <c r="B3158" t="s">
        <v>4834</v>
      </c>
      <c r="C3158" s="1">
        <f>VLOOKUP(A3158,Papers[],3,FALSE)</f>
        <v>1999</v>
      </c>
    </row>
    <row r="3159" spans="1:3">
      <c r="A3159" s="3">
        <v>1430</v>
      </c>
      <c r="B3159" t="s">
        <v>4840</v>
      </c>
      <c r="C3159" s="1">
        <f>VLOOKUP(A3159,Papers[],3,FALSE)</f>
        <v>2008</v>
      </c>
    </row>
    <row r="3160" spans="1:3">
      <c r="A3160" s="3">
        <v>1430</v>
      </c>
      <c r="B3160" t="s">
        <v>4841</v>
      </c>
      <c r="C3160" s="1">
        <f>VLOOKUP(A3160,Papers[],3,FALSE)</f>
        <v>2008</v>
      </c>
    </row>
    <row r="3161" spans="1:3">
      <c r="A3161" s="3">
        <v>1430</v>
      </c>
      <c r="B3161" t="s">
        <v>4843</v>
      </c>
      <c r="C3161" s="1">
        <f>VLOOKUP(A3161,Papers[],3,FALSE)</f>
        <v>2008</v>
      </c>
    </row>
    <row r="3162" spans="1:3">
      <c r="A3162" s="3">
        <v>1430</v>
      </c>
      <c r="B3162" t="s">
        <v>4844</v>
      </c>
      <c r="C3162" s="1">
        <f>VLOOKUP(A3162,Papers[],3,FALSE)</f>
        <v>2008</v>
      </c>
    </row>
    <row r="3163" spans="1:3">
      <c r="A3163" s="3">
        <v>1430</v>
      </c>
      <c r="B3163" t="s">
        <v>4842</v>
      </c>
      <c r="C3163" s="1">
        <f>VLOOKUP(A3163,Papers[],3,FALSE)</f>
        <v>2008</v>
      </c>
    </row>
    <row r="3164" spans="1:3">
      <c r="A3164" s="3">
        <v>1432</v>
      </c>
      <c r="B3164" t="s">
        <v>4848</v>
      </c>
      <c r="C3164" s="1">
        <f>VLOOKUP(A3164,Papers[],3,FALSE)</f>
        <v>2008</v>
      </c>
    </row>
    <row r="3165" spans="1:3">
      <c r="A3165" s="3">
        <v>1432</v>
      </c>
      <c r="B3165" t="s">
        <v>4850</v>
      </c>
      <c r="C3165" s="1">
        <f>VLOOKUP(A3165,Papers[],3,FALSE)</f>
        <v>2008</v>
      </c>
    </row>
    <row r="3166" spans="1:3">
      <c r="A3166" s="3">
        <v>1432</v>
      </c>
      <c r="B3166" t="s">
        <v>4849</v>
      </c>
      <c r="C3166" s="1">
        <f>VLOOKUP(A3166,Papers[],3,FALSE)</f>
        <v>2008</v>
      </c>
    </row>
    <row r="3167" spans="1:3">
      <c r="A3167" s="3">
        <v>1432</v>
      </c>
      <c r="B3167" t="s">
        <v>4851</v>
      </c>
      <c r="C3167" s="1">
        <f>VLOOKUP(A3167,Papers[],3,FALSE)</f>
        <v>2008</v>
      </c>
    </row>
    <row r="3168" spans="1:3">
      <c r="A3168" s="3">
        <v>1433</v>
      </c>
      <c r="B3168" t="s">
        <v>4855</v>
      </c>
      <c r="C3168" s="1">
        <f>VLOOKUP(A3168,Papers[],3,FALSE)</f>
        <v>2004</v>
      </c>
    </row>
    <row r="3169" spans="1:3">
      <c r="A3169" s="3">
        <v>1433</v>
      </c>
      <c r="B3169" t="s">
        <v>4856</v>
      </c>
      <c r="C3169" s="1">
        <f>VLOOKUP(A3169,Papers[],3,FALSE)</f>
        <v>2004</v>
      </c>
    </row>
    <row r="3170" spans="1:3">
      <c r="A3170" s="3">
        <v>1434</v>
      </c>
      <c r="B3170" t="s">
        <v>4855</v>
      </c>
      <c r="C3170" s="1">
        <f>VLOOKUP(A3170,Papers[],3,FALSE)</f>
        <v>2004</v>
      </c>
    </row>
    <row r="3171" spans="1:3">
      <c r="A3171" s="3">
        <v>1434</v>
      </c>
      <c r="B3171" t="s">
        <v>4856</v>
      </c>
      <c r="C3171" s="1">
        <f>VLOOKUP(A3171,Papers[],3,FALSE)</f>
        <v>2004</v>
      </c>
    </row>
    <row r="3172" spans="1:3">
      <c r="A3172" s="3">
        <v>1435</v>
      </c>
      <c r="B3172" t="s">
        <v>4855</v>
      </c>
      <c r="C3172" s="1">
        <f>VLOOKUP(A3172,Papers[],3,FALSE)</f>
        <v>2005</v>
      </c>
    </row>
    <row r="3173" spans="1:3">
      <c r="A3173" s="3">
        <v>1435</v>
      </c>
      <c r="B3173" t="s">
        <v>4856</v>
      </c>
      <c r="C3173" s="1">
        <f>VLOOKUP(A3173,Papers[],3,FALSE)</f>
        <v>2005</v>
      </c>
    </row>
    <row r="3174" spans="1:3">
      <c r="A3174" s="3">
        <v>1435</v>
      </c>
      <c r="B3174" t="s">
        <v>4863</v>
      </c>
      <c r="C3174" s="1">
        <f>VLOOKUP(A3174,Papers[],3,FALSE)</f>
        <v>2005</v>
      </c>
    </row>
    <row r="3175" spans="1:3">
      <c r="A3175" s="3">
        <v>1436</v>
      </c>
      <c r="B3175" t="s">
        <v>4867</v>
      </c>
      <c r="C3175" s="1">
        <f>VLOOKUP(A3175,Papers[],3,FALSE)</f>
        <v>1999</v>
      </c>
    </row>
    <row r="3176" spans="1:3">
      <c r="A3176" s="3">
        <v>1436</v>
      </c>
      <c r="B3176" t="s">
        <v>4868</v>
      </c>
      <c r="C3176" s="1">
        <f>VLOOKUP(A3176,Papers[],3,FALSE)</f>
        <v>1999</v>
      </c>
    </row>
    <row r="3177" spans="1:3">
      <c r="A3177" s="3">
        <v>1438</v>
      </c>
      <c r="B3177" t="s">
        <v>4874</v>
      </c>
      <c r="C3177" s="1">
        <f>VLOOKUP(A3177,Papers[],3,FALSE)</f>
        <v>2009</v>
      </c>
    </row>
    <row r="3178" spans="1:3">
      <c r="A3178" s="3">
        <v>1438</v>
      </c>
      <c r="B3178" t="s">
        <v>4875</v>
      </c>
      <c r="C3178" s="1">
        <f>VLOOKUP(A3178,Papers[],3,FALSE)</f>
        <v>2009</v>
      </c>
    </row>
    <row r="3179" spans="1:3">
      <c r="A3179" s="3">
        <v>1439</v>
      </c>
      <c r="B3179" t="s">
        <v>4879</v>
      </c>
      <c r="C3179" s="1">
        <f>VLOOKUP(A3179,Papers[],3,FALSE)</f>
        <v>2003</v>
      </c>
    </row>
    <row r="3180" spans="1:3">
      <c r="A3180" s="3">
        <v>1439</v>
      </c>
      <c r="B3180" t="s">
        <v>4880</v>
      </c>
      <c r="C3180" s="1">
        <f>VLOOKUP(A3180,Papers[],3,FALSE)</f>
        <v>2003</v>
      </c>
    </row>
    <row r="3181" spans="1:3">
      <c r="A3181" s="3">
        <v>1439</v>
      </c>
      <c r="B3181" t="s">
        <v>4881</v>
      </c>
      <c r="C3181" s="1">
        <f>VLOOKUP(A3181,Papers[],3,FALSE)</f>
        <v>2003</v>
      </c>
    </row>
    <row r="3182" spans="1:3">
      <c r="A3182" s="3">
        <v>1439</v>
      </c>
      <c r="B3182" t="s">
        <v>4882</v>
      </c>
      <c r="C3182" s="1">
        <f>VLOOKUP(A3182,Papers[],3,FALSE)</f>
        <v>2003</v>
      </c>
    </row>
    <row r="3183" spans="1:3">
      <c r="A3183" s="3">
        <v>1439</v>
      </c>
      <c r="B3183" t="s">
        <v>4883</v>
      </c>
      <c r="C3183" s="1">
        <f>VLOOKUP(A3183,Papers[],3,FALSE)</f>
        <v>2003</v>
      </c>
    </row>
    <row r="3184" spans="1:3">
      <c r="A3184" s="3">
        <v>1440</v>
      </c>
      <c r="B3184" t="s">
        <v>4879</v>
      </c>
      <c r="C3184" s="1">
        <f>VLOOKUP(A3184,Papers[],3,FALSE)</f>
        <v>2004</v>
      </c>
    </row>
    <row r="3185" spans="1:3">
      <c r="A3185" s="3">
        <v>1440</v>
      </c>
      <c r="B3185" t="s">
        <v>4887</v>
      </c>
      <c r="C3185" s="1">
        <f>VLOOKUP(A3185,Papers[],3,FALSE)</f>
        <v>2004</v>
      </c>
    </row>
    <row r="3186" spans="1:3">
      <c r="A3186" s="3">
        <v>1441</v>
      </c>
      <c r="B3186" t="s">
        <v>4890</v>
      </c>
      <c r="C3186" s="1">
        <f>VLOOKUP(A3186,Papers[],3,FALSE)</f>
        <v>2011</v>
      </c>
    </row>
    <row r="3187" spans="1:3">
      <c r="A3187" s="3">
        <v>1441</v>
      </c>
      <c r="B3187" t="s">
        <v>4892</v>
      </c>
      <c r="C3187" s="1">
        <f>VLOOKUP(A3187,Papers[],3,FALSE)</f>
        <v>2011</v>
      </c>
    </row>
    <row r="3188" spans="1:3">
      <c r="A3188" s="3">
        <v>1441</v>
      </c>
      <c r="B3188" t="s">
        <v>4891</v>
      </c>
      <c r="C3188" s="1">
        <f>VLOOKUP(A3188,Papers[],3,FALSE)</f>
        <v>2011</v>
      </c>
    </row>
    <row r="3189" spans="1:3">
      <c r="A3189" s="3">
        <v>1442</v>
      </c>
      <c r="B3189" t="s">
        <v>4896</v>
      </c>
      <c r="C3189" s="1">
        <f>VLOOKUP(A3189,Papers[],3,FALSE)</f>
        <v>1999</v>
      </c>
    </row>
    <row r="3190" spans="1:3">
      <c r="A3190" s="3">
        <v>1442</v>
      </c>
      <c r="B3190" t="s">
        <v>4897</v>
      </c>
      <c r="C3190" s="1">
        <f>VLOOKUP(A3190,Papers[],3,FALSE)</f>
        <v>1999</v>
      </c>
    </row>
    <row r="3191" spans="1:3">
      <c r="A3191" s="3">
        <v>1442</v>
      </c>
      <c r="B3191" t="s">
        <v>4898</v>
      </c>
      <c r="C3191" s="1">
        <f>VLOOKUP(A3191,Papers[],3,FALSE)</f>
        <v>1999</v>
      </c>
    </row>
    <row r="3192" spans="1:3">
      <c r="A3192" s="3">
        <v>1443</v>
      </c>
      <c r="B3192" t="s">
        <v>4896</v>
      </c>
      <c r="C3192" s="1">
        <f>VLOOKUP(A3192,Papers[],3,FALSE)</f>
        <v>1999</v>
      </c>
    </row>
    <row r="3193" spans="1:3">
      <c r="A3193" s="3">
        <v>1443</v>
      </c>
      <c r="B3193" t="s">
        <v>4897</v>
      </c>
      <c r="C3193" s="1">
        <f>VLOOKUP(A3193,Papers[],3,FALSE)</f>
        <v>1999</v>
      </c>
    </row>
    <row r="3194" spans="1:3">
      <c r="A3194" s="3">
        <v>1443</v>
      </c>
      <c r="B3194" t="s">
        <v>4898</v>
      </c>
      <c r="C3194" s="1">
        <f>VLOOKUP(A3194,Papers[],3,FALSE)</f>
        <v>1999</v>
      </c>
    </row>
    <row r="3195" spans="1:3">
      <c r="A3195" s="3">
        <v>1445</v>
      </c>
      <c r="B3195" t="s">
        <v>4906</v>
      </c>
      <c r="C3195" s="1">
        <f>VLOOKUP(A3195,Papers[],3,FALSE)</f>
        <v>2000</v>
      </c>
    </row>
    <row r="3196" spans="1:3">
      <c r="A3196" s="3">
        <v>1445</v>
      </c>
      <c r="B3196" t="s">
        <v>4905</v>
      </c>
      <c r="C3196" s="1">
        <f>VLOOKUP(A3196,Papers[],3,FALSE)</f>
        <v>2000</v>
      </c>
    </row>
    <row r="3197" spans="1:3">
      <c r="A3197" s="3">
        <v>1445</v>
      </c>
      <c r="B3197" t="s">
        <v>4907</v>
      </c>
      <c r="C3197" s="1">
        <f>VLOOKUP(A3197,Papers[],3,FALSE)</f>
        <v>2000</v>
      </c>
    </row>
    <row r="3198" spans="1:3">
      <c r="A3198" s="3">
        <v>1446</v>
      </c>
      <c r="B3198" t="s">
        <v>4911</v>
      </c>
      <c r="C3198" s="1">
        <f>VLOOKUP(A3198,Papers[],3,FALSE)</f>
        <v>2000</v>
      </c>
    </row>
    <row r="3199" spans="1:3">
      <c r="A3199" s="3">
        <v>1446</v>
      </c>
      <c r="B3199" t="s">
        <v>4912</v>
      </c>
      <c r="C3199" s="1">
        <f>VLOOKUP(A3199,Papers[],3,FALSE)</f>
        <v>2000</v>
      </c>
    </row>
    <row r="3200" spans="1:3">
      <c r="A3200" s="3">
        <v>1446</v>
      </c>
      <c r="B3200" t="s">
        <v>4913</v>
      </c>
      <c r="C3200" s="1">
        <f>VLOOKUP(A3200,Papers[],3,FALSE)</f>
        <v>2000</v>
      </c>
    </row>
    <row r="3201" spans="1:3">
      <c r="A3201" s="3">
        <v>1446</v>
      </c>
      <c r="B3201" t="s">
        <v>4914</v>
      </c>
      <c r="C3201" s="1">
        <f>VLOOKUP(A3201,Papers[],3,FALSE)</f>
        <v>2000</v>
      </c>
    </row>
    <row r="3202" spans="1:3">
      <c r="A3202" s="3">
        <v>1446</v>
      </c>
      <c r="B3202" t="s">
        <v>4915</v>
      </c>
      <c r="C3202" s="1">
        <f>VLOOKUP(A3202,Papers[],3,FALSE)</f>
        <v>2000</v>
      </c>
    </row>
    <row r="3203" spans="1:3">
      <c r="A3203" s="3">
        <v>1446</v>
      </c>
      <c r="B3203" t="s">
        <v>4916</v>
      </c>
      <c r="C3203" s="1">
        <f>VLOOKUP(A3203,Papers[],3,FALSE)</f>
        <v>2000</v>
      </c>
    </row>
    <row r="3204" spans="1:3">
      <c r="A3204" s="3">
        <v>1447</v>
      </c>
      <c r="B3204" t="s">
        <v>4920</v>
      </c>
      <c r="C3204" s="1">
        <f>VLOOKUP(A3204,Papers[],3,FALSE)</f>
        <v>2010</v>
      </c>
    </row>
    <row r="3205" spans="1:3">
      <c r="A3205" s="3">
        <v>1447</v>
      </c>
      <c r="B3205" t="s">
        <v>4921</v>
      </c>
      <c r="C3205" s="1">
        <f>VLOOKUP(A3205,Papers[],3,FALSE)</f>
        <v>2010</v>
      </c>
    </row>
    <row r="3206" spans="1:3">
      <c r="A3206" s="3">
        <v>1447</v>
      </c>
      <c r="B3206" t="s">
        <v>4922</v>
      </c>
      <c r="C3206" s="1">
        <f>VLOOKUP(A3206,Papers[],3,FALSE)</f>
        <v>2010</v>
      </c>
    </row>
    <row r="3207" spans="1:3">
      <c r="A3207" s="3">
        <v>1447</v>
      </c>
      <c r="B3207" t="s">
        <v>4923</v>
      </c>
      <c r="C3207" s="1">
        <f>VLOOKUP(A3207,Papers[],3,FALSE)</f>
        <v>2010</v>
      </c>
    </row>
    <row r="3208" spans="1:3">
      <c r="A3208" s="3">
        <v>1447</v>
      </c>
      <c r="B3208" t="s">
        <v>4924</v>
      </c>
      <c r="C3208" s="1">
        <f>VLOOKUP(A3208,Papers[],3,FALSE)</f>
        <v>2010</v>
      </c>
    </row>
    <row r="3209" spans="1:3">
      <c r="A3209" s="3">
        <v>1447</v>
      </c>
      <c r="B3209" t="s">
        <v>4925</v>
      </c>
      <c r="C3209" s="1">
        <f>VLOOKUP(A3209,Papers[],3,FALSE)</f>
        <v>2010</v>
      </c>
    </row>
    <row r="3210" spans="1:3">
      <c r="A3210" s="3">
        <v>1447</v>
      </c>
      <c r="B3210" t="s">
        <v>4926</v>
      </c>
      <c r="C3210" s="1">
        <f>VLOOKUP(A3210,Papers[],3,FALSE)</f>
        <v>2010</v>
      </c>
    </row>
    <row r="3211" spans="1:3">
      <c r="A3211" s="3">
        <v>1448</v>
      </c>
      <c r="B3211" t="s">
        <v>4930</v>
      </c>
      <c r="C3211" s="1">
        <f>VLOOKUP(A3211,Papers[],3,FALSE)</f>
        <v>2006</v>
      </c>
    </row>
    <row r="3212" spans="1:3">
      <c r="A3212" s="3">
        <v>1448</v>
      </c>
      <c r="B3212" t="s">
        <v>2751</v>
      </c>
      <c r="C3212" s="1">
        <f>VLOOKUP(A3212,Papers[],3,FALSE)</f>
        <v>2006</v>
      </c>
    </row>
    <row r="3213" spans="1:3">
      <c r="A3213" s="3">
        <v>1448</v>
      </c>
      <c r="B3213" t="s">
        <v>4932</v>
      </c>
      <c r="C3213" s="1">
        <f>VLOOKUP(A3213,Papers[],3,FALSE)</f>
        <v>2006</v>
      </c>
    </row>
    <row r="3214" spans="1:3">
      <c r="A3214" s="3">
        <v>1448</v>
      </c>
      <c r="B3214" t="s">
        <v>4931</v>
      </c>
      <c r="C3214" s="1">
        <f>VLOOKUP(A3214,Papers[],3,FALSE)</f>
        <v>2006</v>
      </c>
    </row>
    <row r="3215" spans="1:3">
      <c r="A3215" s="3">
        <v>1449</v>
      </c>
      <c r="B3215" t="s">
        <v>4930</v>
      </c>
      <c r="C3215" s="1">
        <f>VLOOKUP(A3215,Papers[],3,FALSE)</f>
        <v>2005</v>
      </c>
    </row>
    <row r="3216" spans="1:3">
      <c r="A3216" s="3">
        <v>1449</v>
      </c>
      <c r="B3216" t="s">
        <v>2751</v>
      </c>
      <c r="C3216" s="1">
        <f>VLOOKUP(A3216,Papers[],3,FALSE)</f>
        <v>2005</v>
      </c>
    </row>
    <row r="3217" spans="1:3">
      <c r="A3217" s="3">
        <v>1449</v>
      </c>
      <c r="B3217" t="s">
        <v>4932</v>
      </c>
      <c r="C3217" s="1">
        <f>VLOOKUP(A3217,Papers[],3,FALSE)</f>
        <v>2005</v>
      </c>
    </row>
    <row r="3218" spans="1:3">
      <c r="A3218" s="3">
        <v>1449</v>
      </c>
      <c r="B3218" t="s">
        <v>4931</v>
      </c>
      <c r="C3218" s="1">
        <f>VLOOKUP(A3218,Papers[],3,FALSE)</f>
        <v>2005</v>
      </c>
    </row>
    <row r="3219" spans="1:3">
      <c r="A3219" s="3">
        <v>1450</v>
      </c>
      <c r="B3219" t="s">
        <v>4941</v>
      </c>
      <c r="C3219" s="1">
        <f>VLOOKUP(A3219,Papers[],3,FALSE)</f>
        <v>2010</v>
      </c>
    </row>
    <row r="3220" spans="1:3">
      <c r="A3220" s="3">
        <v>1450</v>
      </c>
      <c r="B3220" t="s">
        <v>4939</v>
      </c>
      <c r="C3220" s="1">
        <f>VLOOKUP(A3220,Papers[],3,FALSE)</f>
        <v>2010</v>
      </c>
    </row>
    <row r="3221" spans="1:3">
      <c r="A3221" s="3">
        <v>1450</v>
      </c>
      <c r="B3221" t="s">
        <v>4940</v>
      </c>
      <c r="C3221" s="1">
        <f>VLOOKUP(A3221,Papers[],3,FALSE)</f>
        <v>2010</v>
      </c>
    </row>
    <row r="3222" spans="1:3">
      <c r="A3222" s="3">
        <v>1450</v>
      </c>
      <c r="B3222" t="s">
        <v>4944</v>
      </c>
      <c r="C3222" s="1">
        <f>VLOOKUP(A3222,Papers[],3,FALSE)</f>
        <v>2010</v>
      </c>
    </row>
    <row r="3223" spans="1:3">
      <c r="A3223" s="3">
        <v>1450</v>
      </c>
      <c r="B3223" t="s">
        <v>4943</v>
      </c>
      <c r="C3223" s="1">
        <f>VLOOKUP(A3223,Papers[],3,FALSE)</f>
        <v>2010</v>
      </c>
    </row>
    <row r="3224" spans="1:3">
      <c r="A3224" s="3">
        <v>1450</v>
      </c>
      <c r="B3224" t="s">
        <v>4942</v>
      </c>
      <c r="C3224" s="1">
        <f>VLOOKUP(A3224,Papers[],3,FALSE)</f>
        <v>2010</v>
      </c>
    </row>
    <row r="3225" spans="1:3">
      <c r="A3225" s="3">
        <v>1451</v>
      </c>
      <c r="B3225" t="s">
        <v>4948</v>
      </c>
      <c r="C3225" s="1">
        <f>VLOOKUP(A3225,Papers[],3,FALSE)</f>
        <v>2010</v>
      </c>
    </row>
    <row r="3226" spans="1:3">
      <c r="A3226" s="3">
        <v>1451</v>
      </c>
      <c r="B3226" t="s">
        <v>4949</v>
      </c>
      <c r="C3226" s="1">
        <f>VLOOKUP(A3226,Papers[],3,FALSE)</f>
        <v>2010</v>
      </c>
    </row>
    <row r="3227" spans="1:3">
      <c r="A3227" s="3">
        <v>1451</v>
      </c>
      <c r="B3227" t="s">
        <v>4950</v>
      </c>
      <c r="C3227" s="1">
        <f>VLOOKUP(A3227,Papers[],3,FALSE)</f>
        <v>2010</v>
      </c>
    </row>
    <row r="3228" spans="1:3">
      <c r="A3228" s="3">
        <v>1452</v>
      </c>
      <c r="B3228" t="s">
        <v>4954</v>
      </c>
      <c r="C3228" s="1">
        <f>VLOOKUP(A3228,Papers[],3,FALSE)</f>
        <v>1988</v>
      </c>
    </row>
    <row r="3229" spans="1:3">
      <c r="A3229" s="3">
        <v>1452</v>
      </c>
      <c r="B3229" t="s">
        <v>4956</v>
      </c>
      <c r="C3229" s="1">
        <f>VLOOKUP(A3229,Papers[],3,FALSE)</f>
        <v>1988</v>
      </c>
    </row>
    <row r="3230" spans="1:3">
      <c r="A3230" s="3">
        <v>1452</v>
      </c>
      <c r="B3230" t="s">
        <v>4955</v>
      </c>
      <c r="C3230" s="1">
        <f>VLOOKUP(A3230,Papers[],3,FALSE)</f>
        <v>1988</v>
      </c>
    </row>
    <row r="3231" spans="1:3">
      <c r="A3231" s="3">
        <v>1453</v>
      </c>
      <c r="B3231" t="s">
        <v>4960</v>
      </c>
      <c r="C3231" s="1">
        <f>VLOOKUP(A3231,Papers[],3,FALSE)</f>
        <v>2009</v>
      </c>
    </row>
    <row r="3232" spans="1:3">
      <c r="A3232" s="3">
        <v>1453</v>
      </c>
      <c r="B3232" t="s">
        <v>4961</v>
      </c>
      <c r="C3232" s="1">
        <f>VLOOKUP(A3232,Papers[],3,FALSE)</f>
        <v>2009</v>
      </c>
    </row>
    <row r="3233" spans="1:3">
      <c r="A3233" s="3">
        <v>1454</v>
      </c>
      <c r="B3233" t="s">
        <v>4965</v>
      </c>
      <c r="C3233" s="1">
        <f>VLOOKUP(A3233,Papers[],3,FALSE)</f>
        <v>2008</v>
      </c>
    </row>
    <row r="3234" spans="1:3">
      <c r="A3234" s="3">
        <v>1454</v>
      </c>
      <c r="B3234" t="s">
        <v>4966</v>
      </c>
      <c r="C3234" s="1">
        <f>VLOOKUP(A3234,Papers[],3,FALSE)</f>
        <v>2008</v>
      </c>
    </row>
    <row r="3235" spans="1:3">
      <c r="A3235" s="3">
        <v>1455</v>
      </c>
      <c r="B3235" t="s">
        <v>4970</v>
      </c>
      <c r="C3235" s="1">
        <f>VLOOKUP(A3235,Papers[],3,FALSE)</f>
        <v>2011</v>
      </c>
    </row>
    <row r="3236" spans="1:3">
      <c r="A3236" s="3">
        <v>1455</v>
      </c>
      <c r="B3236" t="s">
        <v>4971</v>
      </c>
      <c r="C3236" s="1">
        <f>VLOOKUP(A3236,Papers[],3,FALSE)</f>
        <v>2011</v>
      </c>
    </row>
    <row r="3237" spans="1:3">
      <c r="A3237" s="3">
        <v>1455</v>
      </c>
      <c r="B3237" t="s">
        <v>4972</v>
      </c>
      <c r="C3237" s="1">
        <f>VLOOKUP(A3237,Papers[],3,FALSE)</f>
        <v>2011</v>
      </c>
    </row>
    <row r="3238" spans="1:3">
      <c r="A3238" s="3">
        <v>1456</v>
      </c>
      <c r="B3238" t="s">
        <v>4975</v>
      </c>
      <c r="C3238" s="1">
        <f>VLOOKUP(A3238,Papers[],3,FALSE)</f>
        <v>2001</v>
      </c>
    </row>
    <row r="3239" spans="1:3">
      <c r="A3239" s="3">
        <v>1456</v>
      </c>
      <c r="B3239" t="s">
        <v>4976</v>
      </c>
      <c r="C3239" s="1">
        <f>VLOOKUP(A3239,Papers[],3,FALSE)</f>
        <v>2001</v>
      </c>
    </row>
    <row r="3240" spans="1:3">
      <c r="A3240" s="3">
        <v>1456</v>
      </c>
      <c r="B3240" t="s">
        <v>4977</v>
      </c>
      <c r="C3240" s="1">
        <f>VLOOKUP(A3240,Papers[],3,FALSE)</f>
        <v>2001</v>
      </c>
    </row>
    <row r="3241" spans="1:3">
      <c r="A3241" s="3">
        <v>1457</v>
      </c>
      <c r="B3241" t="s">
        <v>4983</v>
      </c>
      <c r="C3241" s="1">
        <f>VLOOKUP(A3241,Papers[],3,FALSE)</f>
        <v>1988</v>
      </c>
    </row>
    <row r="3242" spans="1:3">
      <c r="A3242" s="3">
        <v>1457</v>
      </c>
      <c r="B3242" t="s">
        <v>4981</v>
      </c>
      <c r="C3242" s="1">
        <f>VLOOKUP(A3242,Papers[],3,FALSE)</f>
        <v>1988</v>
      </c>
    </row>
    <row r="3243" spans="1:3">
      <c r="A3243" s="3">
        <v>1457</v>
      </c>
      <c r="B3243" t="s">
        <v>4984</v>
      </c>
      <c r="C3243" s="1">
        <f>VLOOKUP(A3243,Papers[],3,FALSE)</f>
        <v>1988</v>
      </c>
    </row>
    <row r="3244" spans="1:3">
      <c r="A3244" s="3">
        <v>1457</v>
      </c>
      <c r="B3244" t="s">
        <v>4982</v>
      </c>
      <c r="C3244" s="1">
        <f>VLOOKUP(A3244,Papers[],3,FALSE)</f>
        <v>1988</v>
      </c>
    </row>
    <row r="3245" spans="1:3">
      <c r="A3245" s="3">
        <v>1458</v>
      </c>
      <c r="B3245" t="s">
        <v>4987</v>
      </c>
      <c r="C3245" s="1">
        <f>VLOOKUP(A3245,Papers[],3,FALSE)</f>
        <v>2005</v>
      </c>
    </row>
    <row r="3246" spans="1:3">
      <c r="A3246" s="3">
        <v>1458</v>
      </c>
      <c r="B3246" t="s">
        <v>4988</v>
      </c>
      <c r="C3246" s="1">
        <f>VLOOKUP(A3246,Papers[],3,FALSE)</f>
        <v>2005</v>
      </c>
    </row>
    <row r="3247" spans="1:3">
      <c r="A3247" s="3">
        <v>1458</v>
      </c>
      <c r="B3247" t="s">
        <v>2489</v>
      </c>
      <c r="C3247" s="1">
        <f>VLOOKUP(A3247,Papers[],3,FALSE)</f>
        <v>2005</v>
      </c>
    </row>
    <row r="3248" spans="1:3">
      <c r="A3248" s="3">
        <v>1459</v>
      </c>
      <c r="B3248" t="s">
        <v>4992</v>
      </c>
      <c r="C3248" s="1">
        <f>VLOOKUP(A3248,Papers[],3,FALSE)</f>
        <v>2007</v>
      </c>
    </row>
    <row r="3249" spans="1:3">
      <c r="A3249" s="3">
        <v>1459</v>
      </c>
      <c r="B3249" t="s">
        <v>4994</v>
      </c>
      <c r="C3249" s="1">
        <f>VLOOKUP(A3249,Papers[],3,FALSE)</f>
        <v>2007</v>
      </c>
    </row>
    <row r="3250" spans="1:3">
      <c r="A3250" s="3">
        <v>1459</v>
      </c>
      <c r="B3250" t="s">
        <v>4993</v>
      </c>
      <c r="C3250" s="1">
        <f>VLOOKUP(A3250,Papers[],3,FALSE)</f>
        <v>2007</v>
      </c>
    </row>
    <row r="3251" spans="1:3">
      <c r="A3251" s="3">
        <v>1459</v>
      </c>
      <c r="B3251" t="s">
        <v>4995</v>
      </c>
      <c r="C3251" s="1">
        <f>VLOOKUP(A3251,Papers[],3,FALSE)</f>
        <v>2007</v>
      </c>
    </row>
    <row r="3252" spans="1:3">
      <c r="A3252" s="3">
        <v>1463</v>
      </c>
      <c r="B3252" t="s">
        <v>5000</v>
      </c>
      <c r="C3252" s="1">
        <f>VLOOKUP(A3252,Papers[],3,FALSE)</f>
        <v>2008</v>
      </c>
    </row>
    <row r="3253" spans="1:3">
      <c r="A3253" s="3">
        <v>1463</v>
      </c>
      <c r="B3253" t="s">
        <v>5001</v>
      </c>
      <c r="C3253" s="1">
        <f>VLOOKUP(A3253,Papers[],3,FALSE)</f>
        <v>2008</v>
      </c>
    </row>
    <row r="3254" spans="1:3">
      <c r="A3254" s="3">
        <v>1464</v>
      </c>
      <c r="B3254" t="s">
        <v>5005</v>
      </c>
      <c r="C3254" s="1">
        <f>VLOOKUP(A3254,Papers[],3,FALSE)</f>
        <v>2011</v>
      </c>
    </row>
    <row r="3255" spans="1:3">
      <c r="A3255" s="3">
        <v>1464</v>
      </c>
      <c r="B3255" t="s">
        <v>5006</v>
      </c>
      <c r="C3255" s="1">
        <f>VLOOKUP(A3255,Papers[],3,FALSE)</f>
        <v>2011</v>
      </c>
    </row>
    <row r="3256" spans="1:3">
      <c r="A3256" s="3">
        <v>1464</v>
      </c>
      <c r="B3256" t="s">
        <v>5007</v>
      </c>
      <c r="C3256" s="1">
        <f>VLOOKUP(A3256,Papers[],3,FALSE)</f>
        <v>2011</v>
      </c>
    </row>
    <row r="3257" spans="1:3">
      <c r="A3257" s="3">
        <v>1466</v>
      </c>
      <c r="B3257" t="s">
        <v>5011</v>
      </c>
      <c r="C3257" s="1">
        <f>VLOOKUP(A3257,Papers[],3,FALSE)</f>
        <v>1996</v>
      </c>
    </row>
    <row r="3258" spans="1:3">
      <c r="A3258" s="3">
        <v>1467</v>
      </c>
      <c r="B3258" t="s">
        <v>5016</v>
      </c>
      <c r="C3258" s="1">
        <f>VLOOKUP(A3258,Papers[],3,FALSE)</f>
        <v>2008</v>
      </c>
    </row>
    <row r="3259" spans="1:3">
      <c r="A3259" s="3">
        <v>1467</v>
      </c>
      <c r="B3259" t="s">
        <v>5015</v>
      </c>
      <c r="C3259" s="1">
        <f>VLOOKUP(A3259,Papers[],3,FALSE)</f>
        <v>2008</v>
      </c>
    </row>
    <row r="3260" spans="1:3">
      <c r="A3260" s="3">
        <v>1467</v>
      </c>
      <c r="B3260" t="s">
        <v>5017</v>
      </c>
      <c r="C3260" s="1">
        <f>VLOOKUP(A3260,Papers[],3,FALSE)</f>
        <v>2008</v>
      </c>
    </row>
    <row r="3261" spans="1:3">
      <c r="A3261" s="3">
        <v>1468</v>
      </c>
      <c r="B3261" t="s">
        <v>5021</v>
      </c>
      <c r="C3261" s="1">
        <f>VLOOKUP(A3261,Papers[],3,FALSE)</f>
        <v>1998</v>
      </c>
    </row>
    <row r="3262" spans="1:3">
      <c r="A3262" s="3">
        <v>1468</v>
      </c>
      <c r="B3262" t="s">
        <v>5022</v>
      </c>
      <c r="C3262" s="1">
        <f>VLOOKUP(A3262,Papers[],3,FALSE)</f>
        <v>1998</v>
      </c>
    </row>
    <row r="3263" spans="1:3">
      <c r="A3263" s="3">
        <v>1468</v>
      </c>
      <c r="B3263" t="s">
        <v>5024</v>
      </c>
      <c r="C3263" s="1">
        <f>VLOOKUP(A3263,Papers[],3,FALSE)</f>
        <v>1998</v>
      </c>
    </row>
    <row r="3264" spans="1:3">
      <c r="A3264" s="3">
        <v>1468</v>
      </c>
      <c r="B3264" t="s">
        <v>5025</v>
      </c>
      <c r="C3264" s="1">
        <f>VLOOKUP(A3264,Papers[],3,FALSE)</f>
        <v>1998</v>
      </c>
    </row>
    <row r="3265" spans="1:3">
      <c r="A3265" s="3">
        <v>1468</v>
      </c>
      <c r="B3265" t="s">
        <v>5023</v>
      </c>
      <c r="C3265" s="1">
        <f>VLOOKUP(A3265,Papers[],3,FALSE)</f>
        <v>1998</v>
      </c>
    </row>
    <row r="3266" spans="1:3">
      <c r="A3266" s="3">
        <v>1469</v>
      </c>
      <c r="B3266" t="s">
        <v>5029</v>
      </c>
      <c r="C3266" s="1">
        <f>VLOOKUP(A3266,Papers[],3,FALSE)</f>
        <v>2006</v>
      </c>
    </row>
    <row r="3267" spans="1:3">
      <c r="A3267" s="3">
        <v>1471</v>
      </c>
      <c r="B3267" t="s">
        <v>5033</v>
      </c>
      <c r="C3267" s="1">
        <f>VLOOKUP(A3267,Papers[],3,FALSE)</f>
        <v>2006</v>
      </c>
    </row>
    <row r="3268" spans="1:3">
      <c r="A3268" s="3">
        <v>1471</v>
      </c>
      <c r="B3268" t="s">
        <v>3461</v>
      </c>
      <c r="C3268" s="1">
        <f>VLOOKUP(A3268,Papers[],3,FALSE)</f>
        <v>2006</v>
      </c>
    </row>
    <row r="3269" spans="1:3">
      <c r="A3269" s="3">
        <v>1471</v>
      </c>
      <c r="B3269" t="s">
        <v>5034</v>
      </c>
      <c r="C3269" s="1">
        <f>VLOOKUP(A3269,Papers[],3,FALSE)</f>
        <v>2006</v>
      </c>
    </row>
    <row r="3270" spans="1:3">
      <c r="A3270" s="3">
        <v>1471</v>
      </c>
      <c r="B3270" t="s">
        <v>5035</v>
      </c>
      <c r="C3270" s="1">
        <f>VLOOKUP(A3270,Papers[],3,FALSE)</f>
        <v>2006</v>
      </c>
    </row>
    <row r="3271" spans="1:3">
      <c r="A3271" s="3">
        <v>1471</v>
      </c>
      <c r="B3271" t="s">
        <v>5036</v>
      </c>
      <c r="C3271" s="1">
        <f>VLOOKUP(A3271,Papers[],3,FALSE)</f>
        <v>2006</v>
      </c>
    </row>
    <row r="3272" spans="1:3">
      <c r="A3272" s="3">
        <v>1471</v>
      </c>
      <c r="B3272" t="s">
        <v>5037</v>
      </c>
      <c r="C3272" s="1">
        <f>VLOOKUP(A3272,Papers[],3,FALSE)</f>
        <v>2006</v>
      </c>
    </row>
    <row r="3273" spans="1:3">
      <c r="A3273" s="3">
        <v>1474</v>
      </c>
      <c r="B3273" t="s">
        <v>4736</v>
      </c>
      <c r="C3273" s="1">
        <f>VLOOKUP(A3273,Papers[],3,FALSE)</f>
        <v>2001</v>
      </c>
    </row>
    <row r="3274" spans="1:3">
      <c r="A3274" s="3">
        <v>1474</v>
      </c>
      <c r="B3274" t="s">
        <v>5042</v>
      </c>
      <c r="C3274" s="1">
        <f>VLOOKUP(A3274,Papers[],3,FALSE)</f>
        <v>2001</v>
      </c>
    </row>
    <row r="3275" spans="1:3">
      <c r="A3275" s="3">
        <v>1474</v>
      </c>
      <c r="B3275" t="s">
        <v>4467</v>
      </c>
      <c r="C3275" s="1">
        <f>VLOOKUP(A3275,Papers[],3,FALSE)</f>
        <v>2001</v>
      </c>
    </row>
    <row r="3276" spans="1:3">
      <c r="A3276" s="3">
        <v>1474</v>
      </c>
      <c r="B3276" t="s">
        <v>5043</v>
      </c>
      <c r="C3276" s="1">
        <f>VLOOKUP(A3276,Papers[],3,FALSE)</f>
        <v>2001</v>
      </c>
    </row>
    <row r="3277" spans="1:3">
      <c r="A3277" s="3">
        <v>1475</v>
      </c>
      <c r="B3277" t="s">
        <v>5047</v>
      </c>
      <c r="C3277" s="1">
        <f>VLOOKUP(A3277,Papers[],3,FALSE)</f>
        <v>1991</v>
      </c>
    </row>
    <row r="3278" spans="1:3">
      <c r="A3278" s="3">
        <v>1475</v>
      </c>
      <c r="B3278" t="s">
        <v>5046</v>
      </c>
      <c r="C3278" s="1">
        <f>VLOOKUP(A3278,Papers[],3,FALSE)</f>
        <v>1991</v>
      </c>
    </row>
    <row r="3279" spans="1:3">
      <c r="A3279" s="3">
        <v>1476</v>
      </c>
      <c r="B3279" t="s">
        <v>5052</v>
      </c>
      <c r="C3279" s="1">
        <f>VLOOKUP(A3279,Papers[],3,FALSE)</f>
        <v>2010</v>
      </c>
    </row>
    <row r="3280" spans="1:3">
      <c r="A3280" s="3">
        <v>1476</v>
      </c>
      <c r="B3280" t="s">
        <v>5053</v>
      </c>
      <c r="C3280" s="1">
        <f>VLOOKUP(A3280,Papers[],3,FALSE)</f>
        <v>2010</v>
      </c>
    </row>
    <row r="3281" spans="1:3">
      <c r="A3281" s="3">
        <v>1476</v>
      </c>
      <c r="B3281" t="s">
        <v>5051</v>
      </c>
      <c r="C3281" s="1">
        <f>VLOOKUP(A3281,Papers[],3,FALSE)</f>
        <v>2010</v>
      </c>
    </row>
    <row r="3282" spans="1:3">
      <c r="A3282" s="3">
        <v>1477</v>
      </c>
      <c r="B3282" t="s">
        <v>5057</v>
      </c>
      <c r="C3282" s="1">
        <f>VLOOKUP(A3282,Papers[],3,FALSE)</f>
        <v>1997</v>
      </c>
    </row>
    <row r="3283" spans="1:3">
      <c r="A3283" s="3">
        <v>1477</v>
      </c>
      <c r="B3283" t="s">
        <v>5058</v>
      </c>
      <c r="C3283" s="1">
        <f>VLOOKUP(A3283,Papers[],3,FALSE)</f>
        <v>1997</v>
      </c>
    </row>
    <row r="3284" spans="1:3">
      <c r="A3284" s="3">
        <v>1477</v>
      </c>
      <c r="B3284" t="s">
        <v>5059</v>
      </c>
      <c r="C3284" s="1">
        <f>VLOOKUP(A3284,Papers[],3,FALSE)</f>
        <v>1997</v>
      </c>
    </row>
    <row r="3285" spans="1:3">
      <c r="A3285" s="3">
        <v>1478</v>
      </c>
      <c r="B3285" t="s">
        <v>5063</v>
      </c>
      <c r="C3285" s="1">
        <f>VLOOKUP(A3285,Papers[],3,FALSE)</f>
        <v>1988</v>
      </c>
    </row>
    <row r="3286" spans="1:3">
      <c r="A3286" s="3">
        <v>1480</v>
      </c>
      <c r="B3286" t="s">
        <v>5066</v>
      </c>
      <c r="C3286" s="1">
        <f>VLOOKUP(A3286,Papers[],3,FALSE)</f>
        <v>2007</v>
      </c>
    </row>
    <row r="3287" spans="1:3">
      <c r="A3287" s="3">
        <v>1480</v>
      </c>
      <c r="B3287" t="s">
        <v>5069</v>
      </c>
      <c r="C3287" s="1">
        <f>VLOOKUP(A3287,Papers[],3,FALSE)</f>
        <v>2007</v>
      </c>
    </row>
    <row r="3288" spans="1:3">
      <c r="A3288" s="3">
        <v>1480</v>
      </c>
      <c r="B3288" t="s">
        <v>5067</v>
      </c>
      <c r="C3288" s="1">
        <f>VLOOKUP(A3288,Papers[],3,FALSE)</f>
        <v>2007</v>
      </c>
    </row>
    <row r="3289" spans="1:3">
      <c r="A3289" s="3">
        <v>1480</v>
      </c>
      <c r="B3289" t="s">
        <v>5068</v>
      </c>
      <c r="C3289" s="1">
        <f>VLOOKUP(A3289,Papers[],3,FALSE)</f>
        <v>2007</v>
      </c>
    </row>
    <row r="3290" spans="1:3">
      <c r="A3290" s="3">
        <v>1481</v>
      </c>
      <c r="B3290" t="s">
        <v>5072</v>
      </c>
      <c r="C3290" s="1">
        <f>VLOOKUP(A3290,Papers[],3,FALSE)</f>
        <v>2009</v>
      </c>
    </row>
    <row r="3291" spans="1:3">
      <c r="A3291" s="3">
        <v>1481</v>
      </c>
      <c r="B3291" t="s">
        <v>5073</v>
      </c>
      <c r="C3291" s="1">
        <f>VLOOKUP(A3291,Papers[],3,FALSE)</f>
        <v>2009</v>
      </c>
    </row>
    <row r="3292" spans="1:3">
      <c r="A3292" s="3">
        <v>1481</v>
      </c>
      <c r="B3292" t="s">
        <v>5074</v>
      </c>
      <c r="C3292" s="1">
        <f>VLOOKUP(A3292,Papers[],3,FALSE)</f>
        <v>2009</v>
      </c>
    </row>
    <row r="3293" spans="1:3">
      <c r="A3293" s="3">
        <v>1484</v>
      </c>
      <c r="B3293" t="s">
        <v>5079</v>
      </c>
      <c r="C3293" s="1">
        <f>VLOOKUP(A3293,Papers[],3,FALSE)</f>
        <v>1996</v>
      </c>
    </row>
    <row r="3294" spans="1:3">
      <c r="A3294" s="3">
        <v>1484</v>
      </c>
      <c r="B3294" t="s">
        <v>5080</v>
      </c>
      <c r="C3294" s="1">
        <f>VLOOKUP(A3294,Papers[],3,FALSE)</f>
        <v>1996</v>
      </c>
    </row>
    <row r="3295" spans="1:3">
      <c r="A3295" s="3">
        <v>1485</v>
      </c>
      <c r="B3295" t="s">
        <v>5084</v>
      </c>
      <c r="C3295" s="1">
        <f>VLOOKUP(A3295,Papers[],3,FALSE)</f>
        <v>2011</v>
      </c>
    </row>
    <row r="3296" spans="1:3">
      <c r="A3296" s="3">
        <v>1485</v>
      </c>
      <c r="B3296" t="s">
        <v>5086</v>
      </c>
      <c r="C3296" s="1">
        <f>VLOOKUP(A3296,Papers[],3,FALSE)</f>
        <v>2011</v>
      </c>
    </row>
    <row r="3297" spans="1:3">
      <c r="A3297" s="3">
        <v>1485</v>
      </c>
      <c r="B3297" t="s">
        <v>5085</v>
      </c>
      <c r="C3297" s="1">
        <f>VLOOKUP(A3297,Papers[],3,FALSE)</f>
        <v>2011</v>
      </c>
    </row>
    <row r="3298" spans="1:3">
      <c r="A3298" s="3">
        <v>1486</v>
      </c>
      <c r="B3298" t="s">
        <v>5091</v>
      </c>
      <c r="C3298" s="1">
        <f>VLOOKUP(A3298,Papers[],3,FALSE)</f>
        <v>2011</v>
      </c>
    </row>
    <row r="3299" spans="1:3">
      <c r="A3299" s="3">
        <v>1486</v>
      </c>
      <c r="B3299" t="s">
        <v>5090</v>
      </c>
      <c r="C3299" s="1">
        <f>VLOOKUP(A3299,Papers[],3,FALSE)</f>
        <v>2011</v>
      </c>
    </row>
    <row r="3300" spans="1:3">
      <c r="A3300" s="3">
        <v>1486</v>
      </c>
      <c r="B3300" t="s">
        <v>5092</v>
      </c>
      <c r="C3300" s="1">
        <f>VLOOKUP(A3300,Papers[],3,FALSE)</f>
        <v>2011</v>
      </c>
    </row>
    <row r="3301" spans="1:3">
      <c r="A3301" s="3">
        <v>1488</v>
      </c>
      <c r="B3301" t="s">
        <v>5098</v>
      </c>
      <c r="C3301" s="1">
        <f>VLOOKUP(A3301,Papers[],3,FALSE)</f>
        <v>2010</v>
      </c>
    </row>
    <row r="3302" spans="1:3">
      <c r="A3302" s="3">
        <v>1488</v>
      </c>
      <c r="B3302" t="s">
        <v>5093</v>
      </c>
      <c r="C3302" s="1">
        <f>VLOOKUP(A3302,Papers[],3,FALSE)</f>
        <v>2010</v>
      </c>
    </row>
    <row r="3303" spans="1:3">
      <c r="A3303" s="3">
        <v>1488</v>
      </c>
      <c r="B3303" t="s">
        <v>3461</v>
      </c>
      <c r="C3303" s="1">
        <f>VLOOKUP(A3303,Papers[],3,FALSE)</f>
        <v>2010</v>
      </c>
    </row>
    <row r="3304" spans="1:3">
      <c r="A3304" s="3">
        <v>1489</v>
      </c>
      <c r="B3304" t="s">
        <v>5094</v>
      </c>
      <c r="C3304" s="1">
        <f>VLOOKUP(A3304,Papers[],3,FALSE)</f>
        <v>2011</v>
      </c>
    </row>
    <row r="3305" spans="1:3">
      <c r="A3305" s="3">
        <v>1489</v>
      </c>
      <c r="B3305" t="s">
        <v>5098</v>
      </c>
      <c r="C3305" s="1">
        <f>VLOOKUP(A3305,Papers[],3,FALSE)</f>
        <v>2011</v>
      </c>
    </row>
    <row r="3306" spans="1:3">
      <c r="A3306" s="3">
        <v>1489</v>
      </c>
      <c r="B3306" t="s">
        <v>5093</v>
      </c>
      <c r="C3306" s="1">
        <f>VLOOKUP(A3306,Papers[],3,FALSE)</f>
        <v>2011</v>
      </c>
    </row>
    <row r="3307" spans="1:3">
      <c r="A3307" s="3">
        <v>1489</v>
      </c>
      <c r="B3307" t="s">
        <v>3461</v>
      </c>
      <c r="C3307" s="1">
        <f>VLOOKUP(A3307,Papers[],3,FALSE)</f>
        <v>2011</v>
      </c>
    </row>
    <row r="3308" spans="1:3">
      <c r="A3308" s="3">
        <v>1490</v>
      </c>
      <c r="B3308" t="s">
        <v>5104</v>
      </c>
      <c r="C3308" s="1">
        <f>VLOOKUP(A3308,Papers[],3,FALSE)</f>
        <v>2011</v>
      </c>
    </row>
    <row r="3309" spans="1:3">
      <c r="A3309" s="3">
        <v>1490</v>
      </c>
      <c r="B3309" t="s">
        <v>5103</v>
      </c>
      <c r="C3309" s="1">
        <f>VLOOKUP(A3309,Papers[],3,FALSE)</f>
        <v>2011</v>
      </c>
    </row>
    <row r="3310" spans="1:3">
      <c r="A3310" s="3">
        <v>1490</v>
      </c>
      <c r="B3310" t="s">
        <v>5105</v>
      </c>
      <c r="C3310" s="1">
        <f>VLOOKUP(A3310,Papers[],3,FALSE)</f>
        <v>2011</v>
      </c>
    </row>
    <row r="3311" spans="1:3">
      <c r="A3311" s="3">
        <v>1490</v>
      </c>
      <c r="B3311" t="s">
        <v>2533</v>
      </c>
      <c r="C3311" s="1">
        <f>VLOOKUP(A3311,Papers[],3,FALSE)</f>
        <v>2011</v>
      </c>
    </row>
    <row r="3312" spans="1:3">
      <c r="A3312" s="3">
        <v>1491</v>
      </c>
      <c r="B3312" t="s">
        <v>5111</v>
      </c>
      <c r="C3312" s="1">
        <f>VLOOKUP(A3312,Papers[],3,FALSE)</f>
        <v>2008</v>
      </c>
    </row>
    <row r="3313" spans="1:3">
      <c r="A3313" s="3">
        <v>1491</v>
      </c>
      <c r="B3313" t="s">
        <v>5109</v>
      </c>
      <c r="C3313" s="1">
        <f>VLOOKUP(A3313,Papers[],3,FALSE)</f>
        <v>2008</v>
      </c>
    </row>
    <row r="3314" spans="1:3">
      <c r="A3314" s="3">
        <v>1491</v>
      </c>
      <c r="B3314" t="s">
        <v>5110</v>
      </c>
      <c r="C3314" s="1">
        <f>VLOOKUP(A3314,Papers[],3,FALSE)</f>
        <v>2008</v>
      </c>
    </row>
    <row r="3315" spans="1:3">
      <c r="A3315" s="3">
        <v>1492</v>
      </c>
      <c r="B3315" t="s">
        <v>5114</v>
      </c>
      <c r="C3315" s="1">
        <f>VLOOKUP(A3315,Papers[],3,FALSE)</f>
        <v>2009</v>
      </c>
    </row>
    <row r="3316" spans="1:3">
      <c r="A3316" s="3">
        <v>1495</v>
      </c>
      <c r="B3316" t="s">
        <v>5117</v>
      </c>
      <c r="C3316" s="1">
        <f>VLOOKUP(A3316,Papers[],3,FALSE)</f>
        <v>2009</v>
      </c>
    </row>
    <row r="3317" spans="1:3">
      <c r="A3317" s="3">
        <v>1495</v>
      </c>
      <c r="B3317" t="s">
        <v>5118</v>
      </c>
      <c r="C3317" s="1">
        <f>VLOOKUP(A3317,Papers[],3,FALSE)</f>
        <v>2009</v>
      </c>
    </row>
    <row r="3318" spans="1:3">
      <c r="A3318" s="3">
        <v>1495</v>
      </c>
      <c r="B3318" t="s">
        <v>3397</v>
      </c>
      <c r="C3318" s="1">
        <f>VLOOKUP(A3318,Papers[],3,FALSE)</f>
        <v>2009</v>
      </c>
    </row>
    <row r="3319" spans="1:3">
      <c r="A3319" s="3">
        <v>1495</v>
      </c>
      <c r="B3319" t="s">
        <v>5119</v>
      </c>
      <c r="C3319" s="1">
        <f>VLOOKUP(A3319,Papers[],3,FALSE)</f>
        <v>2009</v>
      </c>
    </row>
    <row r="3320" spans="1:3">
      <c r="A3320" s="3">
        <v>1495</v>
      </c>
      <c r="B3320" t="s">
        <v>5120</v>
      </c>
      <c r="C3320" s="1">
        <f>VLOOKUP(A3320,Papers[],3,FALSE)</f>
        <v>2009</v>
      </c>
    </row>
    <row r="3321" spans="1:3">
      <c r="A3321" s="3">
        <v>1495</v>
      </c>
      <c r="B3321" t="s">
        <v>5121</v>
      </c>
      <c r="C3321" s="1">
        <f>VLOOKUP(A3321,Papers[],3,FALSE)</f>
        <v>2009</v>
      </c>
    </row>
    <row r="3322" spans="1:3">
      <c r="A3322" s="3">
        <v>1496</v>
      </c>
      <c r="B3322" t="s">
        <v>5125</v>
      </c>
      <c r="C3322" s="1">
        <f>VLOOKUP(A3322,Papers[],3,FALSE)</f>
        <v>2009</v>
      </c>
    </row>
    <row r="3323" spans="1:3">
      <c r="A3323" s="3">
        <v>1496</v>
      </c>
      <c r="B3323" t="s">
        <v>5126</v>
      </c>
      <c r="C3323" s="1">
        <f>VLOOKUP(A3323,Papers[],3,FALSE)</f>
        <v>2009</v>
      </c>
    </row>
    <row r="3324" spans="1:3">
      <c r="A3324" s="3">
        <v>1497</v>
      </c>
      <c r="B3324" t="s">
        <v>5130</v>
      </c>
      <c r="C3324" s="1">
        <f>VLOOKUP(A3324,Papers[],3,FALSE)</f>
        <v>1999</v>
      </c>
    </row>
    <row r="3325" spans="1:3">
      <c r="A3325" s="3">
        <v>1497</v>
      </c>
      <c r="B3325" t="s">
        <v>5131</v>
      </c>
      <c r="C3325" s="1">
        <f>VLOOKUP(A3325,Papers[],3,FALSE)</f>
        <v>1999</v>
      </c>
    </row>
    <row r="3326" spans="1:3">
      <c r="A3326" s="3">
        <v>1499</v>
      </c>
      <c r="B3326" t="s">
        <v>5136</v>
      </c>
      <c r="C3326" s="1">
        <f>VLOOKUP(A3326,Papers[],3,FALSE)</f>
        <v>2010</v>
      </c>
    </row>
    <row r="3327" spans="1:3">
      <c r="A3327" s="3">
        <v>1499</v>
      </c>
      <c r="B3327" t="s">
        <v>5135</v>
      </c>
      <c r="C3327" s="1">
        <f>VLOOKUP(A3327,Papers[],3,FALSE)</f>
        <v>2010</v>
      </c>
    </row>
    <row r="3328" spans="1:3">
      <c r="A3328" s="3">
        <v>1499</v>
      </c>
      <c r="B3328" t="s">
        <v>5137</v>
      </c>
      <c r="C3328" s="1">
        <f>VLOOKUP(A3328,Papers[],3,FALSE)</f>
        <v>2010</v>
      </c>
    </row>
    <row r="3329" spans="1:3">
      <c r="A3329" s="3">
        <v>1499</v>
      </c>
      <c r="B3329" t="s">
        <v>5134</v>
      </c>
      <c r="C3329" s="1">
        <f>VLOOKUP(A3329,Papers[],3,FALSE)</f>
        <v>2010</v>
      </c>
    </row>
    <row r="3330" spans="1:3">
      <c r="A3330" s="3">
        <v>1500</v>
      </c>
      <c r="B3330" t="s">
        <v>5143</v>
      </c>
      <c r="C3330" s="1">
        <f>VLOOKUP(A3330,Papers[],3,FALSE)</f>
        <v>2000</v>
      </c>
    </row>
    <row r="3331" spans="1:3">
      <c r="A3331" s="3">
        <v>1500</v>
      </c>
      <c r="B3331" t="s">
        <v>5142</v>
      </c>
      <c r="C3331" s="1">
        <f>VLOOKUP(A3331,Papers[],3,FALSE)</f>
        <v>2000</v>
      </c>
    </row>
    <row r="3332" spans="1:3">
      <c r="A3332" s="3">
        <v>1500</v>
      </c>
      <c r="B3332" t="s">
        <v>5141</v>
      </c>
      <c r="C3332" s="1">
        <f>VLOOKUP(A3332,Papers[],3,FALSE)</f>
        <v>2000</v>
      </c>
    </row>
    <row r="3333" spans="1:3">
      <c r="A3333" s="3">
        <v>1500</v>
      </c>
      <c r="B3333" t="s">
        <v>5144</v>
      </c>
      <c r="C3333" s="1">
        <f>VLOOKUP(A3333,Papers[],3,FALSE)</f>
        <v>2000</v>
      </c>
    </row>
    <row r="3334" spans="1:3">
      <c r="A3334" s="3">
        <v>1501</v>
      </c>
      <c r="B3334" t="s">
        <v>5148</v>
      </c>
      <c r="C3334" s="1">
        <f>VLOOKUP(A3334,Papers[],3,FALSE)</f>
        <v>2007</v>
      </c>
    </row>
    <row r="3335" spans="1:3">
      <c r="A3335" s="3">
        <v>1501</v>
      </c>
      <c r="B3335" t="s">
        <v>5149</v>
      </c>
      <c r="C3335" s="1">
        <f>VLOOKUP(A3335,Papers[],3,FALSE)</f>
        <v>2007</v>
      </c>
    </row>
    <row r="3336" spans="1:3">
      <c r="A3336" s="3">
        <v>1501</v>
      </c>
      <c r="B3336" t="s">
        <v>5151</v>
      </c>
      <c r="C3336" s="1">
        <f>VLOOKUP(A3336,Papers[],3,FALSE)</f>
        <v>2007</v>
      </c>
    </row>
    <row r="3337" spans="1:3">
      <c r="A3337" s="3">
        <v>1501</v>
      </c>
      <c r="B3337" t="s">
        <v>5150</v>
      </c>
      <c r="C3337" s="1">
        <f>VLOOKUP(A3337,Papers[],3,FALSE)</f>
        <v>2007</v>
      </c>
    </row>
    <row r="3338" spans="1:3">
      <c r="A3338" s="3">
        <v>1502</v>
      </c>
      <c r="B3338" t="s">
        <v>4448</v>
      </c>
      <c r="C3338" s="1">
        <f>VLOOKUP(A3338,Papers[],3,FALSE)</f>
        <v>2011</v>
      </c>
    </row>
    <row r="3339" spans="1:3">
      <c r="A3339" s="3">
        <v>1504</v>
      </c>
      <c r="B3339" t="s">
        <v>5158</v>
      </c>
      <c r="C3339" s="1">
        <f>VLOOKUP(A3339,Papers[],3,FALSE)</f>
        <v>2005</v>
      </c>
    </row>
    <row r="3340" spans="1:3">
      <c r="A3340" s="3">
        <v>1504</v>
      </c>
      <c r="B3340" t="s">
        <v>5159</v>
      </c>
      <c r="C3340" s="1">
        <f>VLOOKUP(A3340,Papers[],3,FALSE)</f>
        <v>2005</v>
      </c>
    </row>
    <row r="3341" spans="1:3">
      <c r="A3341" s="3">
        <v>1505</v>
      </c>
      <c r="B3341" t="s">
        <v>5163</v>
      </c>
      <c r="C3341" s="1">
        <f>VLOOKUP(A3341,Papers[],3,FALSE)</f>
        <v>2003</v>
      </c>
    </row>
    <row r="3342" spans="1:3">
      <c r="A3342" s="3">
        <v>1505</v>
      </c>
      <c r="B3342" t="s">
        <v>5165</v>
      </c>
      <c r="C3342" s="1">
        <f>VLOOKUP(A3342,Papers[],3,FALSE)</f>
        <v>2003</v>
      </c>
    </row>
    <row r="3343" spans="1:3">
      <c r="A3343" s="3">
        <v>1505</v>
      </c>
      <c r="B3343" t="s">
        <v>4977</v>
      </c>
      <c r="C3343" s="1">
        <f>VLOOKUP(A3343,Papers[],3,FALSE)</f>
        <v>2003</v>
      </c>
    </row>
    <row r="3344" spans="1:3">
      <c r="A3344" s="3">
        <v>1505</v>
      </c>
      <c r="B3344" t="s">
        <v>5164</v>
      </c>
      <c r="C3344" s="1">
        <f>VLOOKUP(A3344,Papers[],3,FALSE)</f>
        <v>2003</v>
      </c>
    </row>
    <row r="3345" spans="1:3">
      <c r="A3345" s="3">
        <v>1506</v>
      </c>
      <c r="B3345" t="s">
        <v>5168</v>
      </c>
      <c r="C3345" s="1">
        <f>VLOOKUP(A3345,Papers[],3,FALSE)</f>
        <v>2005</v>
      </c>
    </row>
    <row r="3346" spans="1:3">
      <c r="A3346" s="3">
        <v>1506</v>
      </c>
      <c r="B3346" t="s">
        <v>5169</v>
      </c>
      <c r="C3346" s="1">
        <f>VLOOKUP(A3346,Papers[],3,FALSE)</f>
        <v>2005</v>
      </c>
    </row>
    <row r="3347" spans="1:3">
      <c r="A3347" s="3">
        <v>1507</v>
      </c>
      <c r="B3347" t="s">
        <v>5173</v>
      </c>
      <c r="C3347" s="1">
        <f>VLOOKUP(A3347,Papers[],3,FALSE)</f>
        <v>2010</v>
      </c>
    </row>
    <row r="3348" spans="1:3">
      <c r="A3348" s="3">
        <v>1507</v>
      </c>
      <c r="B3348" t="s">
        <v>5174</v>
      </c>
      <c r="C3348" s="1">
        <f>VLOOKUP(A3348,Papers[],3,FALSE)</f>
        <v>2010</v>
      </c>
    </row>
    <row r="3349" spans="1:3">
      <c r="A3349" s="3">
        <v>1508</v>
      </c>
      <c r="B3349" t="s">
        <v>5182</v>
      </c>
      <c r="C3349" s="1">
        <f>VLOOKUP(A3349,Papers[],3,FALSE)</f>
        <v>2011</v>
      </c>
    </row>
    <row r="3350" spans="1:3">
      <c r="A3350" s="3">
        <v>1508</v>
      </c>
      <c r="B3350" t="s">
        <v>5178</v>
      </c>
      <c r="C3350" s="1">
        <f>VLOOKUP(A3350,Papers[],3,FALSE)</f>
        <v>2011</v>
      </c>
    </row>
    <row r="3351" spans="1:3">
      <c r="A3351" s="3">
        <v>1508</v>
      </c>
      <c r="B3351" t="s">
        <v>5179</v>
      </c>
      <c r="C3351" s="1">
        <f>VLOOKUP(A3351,Papers[],3,FALSE)</f>
        <v>2011</v>
      </c>
    </row>
    <row r="3352" spans="1:3">
      <c r="A3352" s="3">
        <v>1508</v>
      </c>
      <c r="B3352" t="s">
        <v>5180</v>
      </c>
      <c r="C3352" s="1">
        <f>VLOOKUP(A3352,Papers[],3,FALSE)</f>
        <v>2011</v>
      </c>
    </row>
    <row r="3353" spans="1:3">
      <c r="A3353" s="3">
        <v>1508</v>
      </c>
      <c r="B3353" t="s">
        <v>5181</v>
      </c>
      <c r="C3353" s="1">
        <f>VLOOKUP(A3353,Papers[],3,FALSE)</f>
        <v>2011</v>
      </c>
    </row>
    <row r="3354" spans="1:3">
      <c r="A3354" s="3">
        <v>1509</v>
      </c>
      <c r="B3354" t="s">
        <v>5188</v>
      </c>
      <c r="C3354" s="1">
        <f>VLOOKUP(A3354,Papers[],3,FALSE)</f>
        <v>2006</v>
      </c>
    </row>
    <row r="3355" spans="1:3">
      <c r="A3355" s="3">
        <v>1509</v>
      </c>
      <c r="B3355" t="s">
        <v>5186</v>
      </c>
      <c r="C3355" s="1">
        <f>VLOOKUP(A3355,Papers[],3,FALSE)</f>
        <v>2006</v>
      </c>
    </row>
    <row r="3356" spans="1:3">
      <c r="A3356" s="3">
        <v>1509</v>
      </c>
      <c r="B3356" t="s">
        <v>5187</v>
      </c>
      <c r="C3356" s="1">
        <f>VLOOKUP(A3356,Papers[],3,FALSE)</f>
        <v>2006</v>
      </c>
    </row>
    <row r="3357" spans="1:3">
      <c r="A3357" s="3">
        <v>1510</v>
      </c>
      <c r="B3357" t="s">
        <v>5186</v>
      </c>
      <c r="C3357" s="1">
        <f>VLOOKUP(A3357,Papers[],3,FALSE)</f>
        <v>2007</v>
      </c>
    </row>
    <row r="3358" spans="1:3">
      <c r="A3358" s="3">
        <v>1510</v>
      </c>
      <c r="B3358" t="s">
        <v>5191</v>
      </c>
      <c r="C3358" s="1">
        <f>VLOOKUP(A3358,Papers[],3,FALSE)</f>
        <v>2007</v>
      </c>
    </row>
    <row r="3359" spans="1:3">
      <c r="A3359" s="3">
        <v>1510</v>
      </c>
      <c r="B3359" t="s">
        <v>5187</v>
      </c>
      <c r="C3359" s="1">
        <f>VLOOKUP(A3359,Papers[],3,FALSE)</f>
        <v>2007</v>
      </c>
    </row>
    <row r="3360" spans="1:3">
      <c r="A3360" s="3">
        <v>1511</v>
      </c>
      <c r="B3360" t="s">
        <v>5186</v>
      </c>
      <c r="C3360" s="1">
        <f>VLOOKUP(A3360,Papers[],3,FALSE)</f>
        <v>2007</v>
      </c>
    </row>
    <row r="3361" spans="1:3">
      <c r="A3361" s="3">
        <v>1511</v>
      </c>
      <c r="B3361" t="s">
        <v>5194</v>
      </c>
      <c r="C3361" s="1">
        <f>VLOOKUP(A3361,Papers[],3,FALSE)</f>
        <v>2007</v>
      </c>
    </row>
    <row r="3362" spans="1:3">
      <c r="A3362" s="3">
        <v>1511</v>
      </c>
      <c r="B3362" t="s">
        <v>5187</v>
      </c>
      <c r="C3362" s="1">
        <f>VLOOKUP(A3362,Papers[],3,FALSE)</f>
        <v>2007</v>
      </c>
    </row>
    <row r="3363" spans="1:3">
      <c r="A3363" s="3">
        <v>1512</v>
      </c>
      <c r="B3363" t="s">
        <v>5201</v>
      </c>
      <c r="C3363" s="1">
        <f>VLOOKUP(A3363,Papers[],3,FALSE)</f>
        <v>2003</v>
      </c>
    </row>
    <row r="3364" spans="1:3">
      <c r="A3364" s="3">
        <v>1512</v>
      </c>
      <c r="B3364" t="s">
        <v>5200</v>
      </c>
      <c r="C3364" s="1">
        <f>VLOOKUP(A3364,Papers[],3,FALSE)</f>
        <v>2003</v>
      </c>
    </row>
    <row r="3365" spans="1:3">
      <c r="A3365" s="3">
        <v>1512</v>
      </c>
      <c r="B3365" t="s">
        <v>5199</v>
      </c>
      <c r="C3365" s="1">
        <f>VLOOKUP(A3365,Papers[],3,FALSE)</f>
        <v>2003</v>
      </c>
    </row>
    <row r="3366" spans="1:3">
      <c r="A3366" s="3">
        <v>1512</v>
      </c>
      <c r="B3366" t="s">
        <v>5198</v>
      </c>
      <c r="C3366" s="1">
        <f>VLOOKUP(A3366,Papers[],3,FALSE)</f>
        <v>2003</v>
      </c>
    </row>
    <row r="3367" spans="1:3">
      <c r="A3367" s="3">
        <v>1513</v>
      </c>
      <c r="B3367" t="s">
        <v>5205</v>
      </c>
      <c r="C3367" s="1">
        <f>VLOOKUP(A3367,Papers[],3,FALSE)</f>
        <v>1991</v>
      </c>
    </row>
    <row r="3368" spans="1:3">
      <c r="A3368" s="3">
        <v>1514</v>
      </c>
      <c r="B3368" t="s">
        <v>5215</v>
      </c>
      <c r="C3368" s="1">
        <f>VLOOKUP(A3368,Papers[],3,FALSE)</f>
        <v>1995</v>
      </c>
    </row>
    <row r="3369" spans="1:3">
      <c r="A3369" s="3">
        <v>1514</v>
      </c>
      <c r="B3369" t="s">
        <v>5216</v>
      </c>
      <c r="C3369" s="1">
        <f>VLOOKUP(A3369,Papers[],3,FALSE)</f>
        <v>1995</v>
      </c>
    </row>
    <row r="3370" spans="1:3">
      <c r="A3370" s="3">
        <v>1514</v>
      </c>
      <c r="B3370" t="s">
        <v>5217</v>
      </c>
      <c r="C3370" s="1">
        <f>VLOOKUP(A3370,Papers[],3,FALSE)</f>
        <v>1995</v>
      </c>
    </row>
    <row r="3371" spans="1:3">
      <c r="A3371" s="3">
        <v>1514</v>
      </c>
      <c r="B3371" t="s">
        <v>5218</v>
      </c>
      <c r="C3371" s="1">
        <f>VLOOKUP(A3371,Papers[],3,FALSE)</f>
        <v>1995</v>
      </c>
    </row>
    <row r="3372" spans="1:3">
      <c r="A3372" s="3">
        <v>1514</v>
      </c>
      <c r="B3372" t="s">
        <v>5209</v>
      </c>
      <c r="C3372" s="1">
        <f>VLOOKUP(A3372,Papers[],3,FALSE)</f>
        <v>1995</v>
      </c>
    </row>
    <row r="3373" spans="1:3">
      <c r="A3373" s="3">
        <v>1514</v>
      </c>
      <c r="B3373" t="s">
        <v>5210</v>
      </c>
      <c r="C3373" s="1">
        <f>VLOOKUP(A3373,Papers[],3,FALSE)</f>
        <v>1995</v>
      </c>
    </row>
    <row r="3374" spans="1:3">
      <c r="A3374" s="3">
        <v>1514</v>
      </c>
      <c r="B3374" t="s">
        <v>5211</v>
      </c>
      <c r="C3374" s="1">
        <f>VLOOKUP(A3374,Papers[],3,FALSE)</f>
        <v>1995</v>
      </c>
    </row>
    <row r="3375" spans="1:3">
      <c r="A3375" s="3">
        <v>1514</v>
      </c>
      <c r="B3375" t="s">
        <v>5212</v>
      </c>
      <c r="C3375" s="1">
        <f>VLOOKUP(A3375,Papers[],3,FALSE)</f>
        <v>1995</v>
      </c>
    </row>
    <row r="3376" spans="1:3">
      <c r="A3376" s="3">
        <v>1514</v>
      </c>
      <c r="B3376" t="s">
        <v>5213</v>
      </c>
      <c r="C3376" s="1">
        <f>VLOOKUP(A3376,Papers[],3,FALSE)</f>
        <v>1995</v>
      </c>
    </row>
    <row r="3377" spans="1:3">
      <c r="A3377" s="3">
        <v>1514</v>
      </c>
      <c r="B3377" t="s">
        <v>5219</v>
      </c>
      <c r="C3377" s="1">
        <f>VLOOKUP(A3377,Papers[],3,FALSE)</f>
        <v>1995</v>
      </c>
    </row>
    <row r="3378" spans="1:3">
      <c r="A3378" s="3">
        <v>1514</v>
      </c>
      <c r="B3378" t="s">
        <v>5214</v>
      </c>
      <c r="C3378" s="1">
        <f>VLOOKUP(A3378,Papers[],3,FALSE)</f>
        <v>1995</v>
      </c>
    </row>
    <row r="3379" spans="1:3">
      <c r="A3379" s="3">
        <v>1515</v>
      </c>
      <c r="B3379" t="s">
        <v>5222</v>
      </c>
      <c r="C3379" s="1">
        <f>VLOOKUP(A3379,Papers[],3,FALSE)</f>
        <v>2000</v>
      </c>
    </row>
    <row r="3380" spans="1:3">
      <c r="A3380" s="3">
        <v>1515</v>
      </c>
      <c r="B3380" t="s">
        <v>5224</v>
      </c>
      <c r="C3380" s="1">
        <f>VLOOKUP(A3380,Papers[],3,FALSE)</f>
        <v>2000</v>
      </c>
    </row>
    <row r="3381" spans="1:3">
      <c r="A3381" s="3">
        <v>1515</v>
      </c>
      <c r="B3381" t="s">
        <v>5223</v>
      </c>
      <c r="C3381" s="1">
        <f>VLOOKUP(A3381,Papers[],3,FALSE)</f>
        <v>2000</v>
      </c>
    </row>
    <row r="3382" spans="1:3">
      <c r="A3382" s="3">
        <v>1516</v>
      </c>
      <c r="B3382" t="s">
        <v>5228</v>
      </c>
      <c r="C3382" s="1">
        <f>VLOOKUP(A3382,Papers[],3,FALSE)</f>
        <v>2005</v>
      </c>
    </row>
    <row r="3383" spans="1:3">
      <c r="A3383" s="3">
        <v>1516</v>
      </c>
      <c r="B3383" t="s">
        <v>5229</v>
      </c>
      <c r="C3383" s="1">
        <f>VLOOKUP(A3383,Papers[],3,FALSE)</f>
        <v>2005</v>
      </c>
    </row>
    <row r="3384" spans="1:3">
      <c r="A3384" s="3">
        <v>1518</v>
      </c>
      <c r="B3384" t="s">
        <v>5237</v>
      </c>
      <c r="C3384" s="1">
        <f>VLOOKUP(A3384,Papers[],3,FALSE)</f>
        <v>2011</v>
      </c>
    </row>
    <row r="3385" spans="1:3">
      <c r="A3385" s="3">
        <v>1518</v>
      </c>
      <c r="B3385" t="s">
        <v>5234</v>
      </c>
      <c r="C3385" s="1">
        <f>VLOOKUP(A3385,Papers[],3,FALSE)</f>
        <v>2011</v>
      </c>
    </row>
    <row r="3386" spans="1:3">
      <c r="A3386" s="3">
        <v>1518</v>
      </c>
      <c r="B3386" t="s">
        <v>5236</v>
      </c>
      <c r="C3386" s="1">
        <f>VLOOKUP(A3386,Papers[],3,FALSE)</f>
        <v>2011</v>
      </c>
    </row>
    <row r="3387" spans="1:3">
      <c r="A3387" s="3">
        <v>1518</v>
      </c>
      <c r="B3387" t="s">
        <v>5235</v>
      </c>
      <c r="C3387" s="1">
        <f>VLOOKUP(A3387,Papers[],3,FALSE)</f>
        <v>2011</v>
      </c>
    </row>
    <row r="3388" spans="1:3">
      <c r="A3388" s="3">
        <v>1519</v>
      </c>
      <c r="B3388" t="s">
        <v>5241</v>
      </c>
      <c r="C3388" s="1">
        <f>VLOOKUP(A3388,Papers[],3,FALSE)</f>
        <v>1992</v>
      </c>
    </row>
    <row r="3389" spans="1:3">
      <c r="A3389" s="3">
        <v>1519</v>
      </c>
      <c r="B3389" t="s">
        <v>5242</v>
      </c>
      <c r="C3389" s="1">
        <f>VLOOKUP(A3389,Papers[],3,FALSE)</f>
        <v>1992</v>
      </c>
    </row>
    <row r="3390" spans="1:3">
      <c r="A3390" s="3">
        <v>1519</v>
      </c>
      <c r="B3390" t="s">
        <v>5243</v>
      </c>
      <c r="C3390" s="1">
        <f>VLOOKUP(A3390,Papers[],3,FALSE)</f>
        <v>1992</v>
      </c>
    </row>
    <row r="3391" spans="1:3">
      <c r="A3391" s="3">
        <v>1519</v>
      </c>
      <c r="B3391" t="s">
        <v>5244</v>
      </c>
      <c r="C3391" s="1">
        <f>VLOOKUP(A3391,Papers[],3,FALSE)</f>
        <v>1992</v>
      </c>
    </row>
    <row r="3392" spans="1:3">
      <c r="A3392" s="3">
        <v>1519</v>
      </c>
      <c r="B3392" t="s">
        <v>5245</v>
      </c>
      <c r="C3392" s="1">
        <f>VLOOKUP(A3392,Papers[],3,FALSE)</f>
        <v>1992</v>
      </c>
    </row>
    <row r="3393" spans="1:3">
      <c r="A3393" s="3">
        <v>1521</v>
      </c>
      <c r="B3393" t="s">
        <v>5249</v>
      </c>
      <c r="C3393" s="1">
        <f>VLOOKUP(A3393,Papers[],3,FALSE)</f>
        <v>2010</v>
      </c>
    </row>
    <row r="3394" spans="1:3">
      <c r="A3394" s="3">
        <v>1521</v>
      </c>
      <c r="B3394" t="s">
        <v>5251</v>
      </c>
      <c r="C3394" s="1">
        <f>VLOOKUP(A3394,Papers[],3,FALSE)</f>
        <v>2010</v>
      </c>
    </row>
    <row r="3395" spans="1:3">
      <c r="A3395" s="3">
        <v>1521</v>
      </c>
      <c r="B3395" t="s">
        <v>5250</v>
      </c>
      <c r="C3395" s="1">
        <f>VLOOKUP(A3395,Papers[],3,FALSE)</f>
        <v>2010</v>
      </c>
    </row>
    <row r="3396" spans="1:3">
      <c r="A3396" s="3">
        <v>1521</v>
      </c>
      <c r="B3396" t="s">
        <v>5252</v>
      </c>
      <c r="C3396" s="1">
        <f>VLOOKUP(A3396,Papers[],3,FALSE)</f>
        <v>2010</v>
      </c>
    </row>
    <row r="3397" spans="1:3">
      <c r="A3397" s="3">
        <v>1522</v>
      </c>
      <c r="B3397" t="s">
        <v>5256</v>
      </c>
      <c r="C3397" s="1">
        <f>VLOOKUP(A3397,Papers[],3,FALSE)</f>
        <v>2008</v>
      </c>
    </row>
    <row r="3398" spans="1:3">
      <c r="A3398" s="3">
        <v>1522</v>
      </c>
      <c r="B3398" t="s">
        <v>5257</v>
      </c>
      <c r="C3398" s="1">
        <f>VLOOKUP(A3398,Papers[],3,FALSE)</f>
        <v>2008</v>
      </c>
    </row>
    <row r="3399" spans="1:3">
      <c r="A3399" s="3">
        <v>1522</v>
      </c>
      <c r="B3399" t="s">
        <v>5258</v>
      </c>
      <c r="C3399" s="1">
        <f>VLOOKUP(A3399,Papers[],3,FALSE)</f>
        <v>2008</v>
      </c>
    </row>
    <row r="3400" spans="1:3">
      <c r="A3400" s="3">
        <v>1523</v>
      </c>
      <c r="B3400" t="s">
        <v>5261</v>
      </c>
      <c r="C3400" s="1">
        <f>VLOOKUP(A3400,Papers[],3,FALSE)</f>
        <v>2009</v>
      </c>
    </row>
    <row r="3401" spans="1:3">
      <c r="A3401" s="3">
        <v>1523</v>
      </c>
      <c r="B3401" t="s">
        <v>5262</v>
      </c>
      <c r="C3401" s="1">
        <f>VLOOKUP(A3401,Papers[],3,FALSE)</f>
        <v>2009</v>
      </c>
    </row>
    <row r="3402" spans="1:3">
      <c r="A3402" s="3">
        <v>1524</v>
      </c>
      <c r="B3402" t="s">
        <v>5266</v>
      </c>
      <c r="C3402" s="1">
        <f>VLOOKUP(A3402,Papers[],3,FALSE)</f>
        <v>2008</v>
      </c>
    </row>
    <row r="3403" spans="1:3">
      <c r="A3403" s="3">
        <v>1524</v>
      </c>
      <c r="B3403" t="s">
        <v>5265</v>
      </c>
      <c r="C3403" s="1">
        <f>VLOOKUP(A3403,Papers[],3,FALSE)</f>
        <v>2008</v>
      </c>
    </row>
    <row r="3404" spans="1:3">
      <c r="A3404" s="3">
        <v>1524</v>
      </c>
      <c r="B3404" t="s">
        <v>5268</v>
      </c>
      <c r="C3404" s="1">
        <f>VLOOKUP(A3404,Papers[],3,FALSE)</f>
        <v>2008</v>
      </c>
    </row>
    <row r="3405" spans="1:3">
      <c r="A3405" s="3">
        <v>1524</v>
      </c>
      <c r="B3405" t="s">
        <v>5267</v>
      </c>
      <c r="C3405" s="1">
        <f>VLOOKUP(A3405,Papers[],3,FALSE)</f>
        <v>2008</v>
      </c>
    </row>
    <row r="3406" spans="1:3">
      <c r="A3406" s="3">
        <v>1525</v>
      </c>
      <c r="B3406" t="s">
        <v>5272</v>
      </c>
      <c r="C3406" s="1">
        <f>VLOOKUP(A3406,Papers[],3,FALSE)</f>
        <v>2010</v>
      </c>
    </row>
    <row r="3407" spans="1:3">
      <c r="A3407" s="3">
        <v>1527</v>
      </c>
      <c r="B3407" t="s">
        <v>5277</v>
      </c>
      <c r="C3407" s="1">
        <f>VLOOKUP(A3407,Papers[],3,FALSE)</f>
        <v>2011</v>
      </c>
    </row>
    <row r="3408" spans="1:3">
      <c r="A3408" s="3">
        <v>1527</v>
      </c>
      <c r="B3408" t="s">
        <v>5276</v>
      </c>
      <c r="C3408" s="1">
        <f>VLOOKUP(A3408,Papers[],3,FALSE)</f>
        <v>2011</v>
      </c>
    </row>
    <row r="3409" spans="1:3">
      <c r="A3409" s="3">
        <v>1527</v>
      </c>
      <c r="B3409" t="s">
        <v>5278</v>
      </c>
      <c r="C3409" s="1">
        <f>VLOOKUP(A3409,Papers[],3,FALSE)</f>
        <v>2011</v>
      </c>
    </row>
    <row r="3410" spans="1:3">
      <c r="A3410" s="3">
        <v>1527</v>
      </c>
      <c r="B3410" t="s">
        <v>5279</v>
      </c>
      <c r="C3410" s="1">
        <f>VLOOKUP(A3410,Papers[],3,FALSE)</f>
        <v>2011</v>
      </c>
    </row>
    <row r="3411" spans="1:3">
      <c r="A3411" s="3">
        <v>1527</v>
      </c>
      <c r="B3411" t="s">
        <v>5280</v>
      </c>
      <c r="C3411" s="1">
        <f>VLOOKUP(A3411,Papers[],3,FALSE)</f>
        <v>2011</v>
      </c>
    </row>
    <row r="3412" spans="1:3">
      <c r="A3412" s="3">
        <v>1527</v>
      </c>
      <c r="B3412" t="s">
        <v>5281</v>
      </c>
      <c r="C3412" s="1">
        <f>VLOOKUP(A3412,Papers[],3,FALSE)</f>
        <v>2011</v>
      </c>
    </row>
    <row r="3413" spans="1:3">
      <c r="A3413" s="3">
        <v>1528</v>
      </c>
      <c r="B3413" t="s">
        <v>5288</v>
      </c>
      <c r="C3413" s="1">
        <f>VLOOKUP(A3413,Papers[],3,FALSE)</f>
        <v>2010</v>
      </c>
    </row>
    <row r="3414" spans="1:3">
      <c r="A3414" s="3">
        <v>1528</v>
      </c>
      <c r="B3414" t="s">
        <v>5285</v>
      </c>
      <c r="C3414" s="1">
        <f>VLOOKUP(A3414,Papers[],3,FALSE)</f>
        <v>2010</v>
      </c>
    </row>
    <row r="3415" spans="1:3">
      <c r="A3415" s="3">
        <v>1528</v>
      </c>
      <c r="B3415" t="s">
        <v>5286</v>
      </c>
      <c r="C3415" s="1">
        <f>VLOOKUP(A3415,Papers[],3,FALSE)</f>
        <v>2010</v>
      </c>
    </row>
    <row r="3416" spans="1:3">
      <c r="A3416" s="3">
        <v>1528</v>
      </c>
      <c r="B3416" t="s">
        <v>5289</v>
      </c>
      <c r="C3416" s="1">
        <f>VLOOKUP(A3416,Papers[],3,FALSE)</f>
        <v>2010</v>
      </c>
    </row>
    <row r="3417" spans="1:3">
      <c r="A3417" s="3">
        <v>1528</v>
      </c>
      <c r="B3417" t="s">
        <v>5287</v>
      </c>
      <c r="C3417" s="1">
        <f>VLOOKUP(A3417,Papers[],3,FALSE)</f>
        <v>2010</v>
      </c>
    </row>
    <row r="3418" spans="1:3">
      <c r="A3418" s="3">
        <v>1530</v>
      </c>
      <c r="B3418" t="s">
        <v>3461</v>
      </c>
      <c r="C3418" s="1">
        <f>VLOOKUP(A3418,Papers[],3,FALSE)</f>
        <v>2003</v>
      </c>
    </row>
    <row r="3419" spans="1:3">
      <c r="A3419" s="3">
        <v>1530</v>
      </c>
      <c r="B3419" t="s">
        <v>5038</v>
      </c>
      <c r="C3419" s="1">
        <f>VLOOKUP(A3419,Papers[],3,FALSE)</f>
        <v>2003</v>
      </c>
    </row>
    <row r="3420" spans="1:3">
      <c r="A3420" s="3">
        <v>1531</v>
      </c>
      <c r="B3420" t="s">
        <v>5297</v>
      </c>
      <c r="C3420" s="1">
        <f>VLOOKUP(A3420,Papers[],3,FALSE)</f>
        <v>2006</v>
      </c>
    </row>
    <row r="3421" spans="1:3">
      <c r="A3421" s="3">
        <v>1531</v>
      </c>
      <c r="B3421" t="s">
        <v>5296</v>
      </c>
      <c r="C3421" s="1">
        <f>VLOOKUP(A3421,Papers[],3,FALSE)</f>
        <v>2006</v>
      </c>
    </row>
    <row r="3422" spans="1:3">
      <c r="A3422" s="3">
        <v>1531</v>
      </c>
      <c r="B3422" t="s">
        <v>5298</v>
      </c>
      <c r="C3422" s="1">
        <f>VLOOKUP(A3422,Papers[],3,FALSE)</f>
        <v>2006</v>
      </c>
    </row>
    <row r="3423" spans="1:3">
      <c r="A3423" s="3">
        <v>1532</v>
      </c>
      <c r="B3423" t="s">
        <v>5302</v>
      </c>
      <c r="C3423" s="1">
        <f>VLOOKUP(A3423,Papers[],3,FALSE)</f>
        <v>2006</v>
      </c>
    </row>
    <row r="3424" spans="1:3">
      <c r="A3424" s="3">
        <v>1532</v>
      </c>
      <c r="B3424" t="s">
        <v>5301</v>
      </c>
      <c r="C3424" s="1">
        <f>VLOOKUP(A3424,Papers[],3,FALSE)</f>
        <v>2006</v>
      </c>
    </row>
    <row r="3425" spans="1:3">
      <c r="A3425" s="3">
        <v>1532</v>
      </c>
      <c r="B3425" t="s">
        <v>5303</v>
      </c>
      <c r="C3425" s="1">
        <f>VLOOKUP(A3425,Papers[],3,FALSE)</f>
        <v>2006</v>
      </c>
    </row>
    <row r="3426" spans="1:3">
      <c r="A3426" s="3">
        <v>1534</v>
      </c>
      <c r="B3426" t="s">
        <v>5308</v>
      </c>
      <c r="C3426" s="1">
        <f>VLOOKUP(A3426,Papers[],3,FALSE)</f>
        <v>2005</v>
      </c>
    </row>
    <row r="3427" spans="1:3">
      <c r="A3427" s="3">
        <v>1534</v>
      </c>
      <c r="B3427" t="s">
        <v>5309</v>
      </c>
      <c r="C3427" s="1">
        <f>VLOOKUP(A3427,Papers[],3,FALSE)</f>
        <v>2005</v>
      </c>
    </row>
    <row r="3428" spans="1:3">
      <c r="A3428" s="3">
        <v>1534</v>
      </c>
      <c r="B3428" t="s">
        <v>5310</v>
      </c>
      <c r="C3428" s="1">
        <f>VLOOKUP(A3428,Papers[],3,FALSE)</f>
        <v>2005</v>
      </c>
    </row>
    <row r="3429" spans="1:3">
      <c r="A3429" s="3">
        <v>1535</v>
      </c>
      <c r="B3429" t="s">
        <v>5314</v>
      </c>
      <c r="C3429" s="1">
        <f>VLOOKUP(A3429,Papers[],3,FALSE)</f>
        <v>1989</v>
      </c>
    </row>
    <row r="3430" spans="1:3">
      <c r="A3430" s="3">
        <v>1535</v>
      </c>
      <c r="B3430" t="s">
        <v>5315</v>
      </c>
      <c r="C3430" s="1">
        <f>VLOOKUP(A3430,Papers[],3,FALSE)</f>
        <v>1989</v>
      </c>
    </row>
    <row r="3431" spans="1:3">
      <c r="A3431" s="3">
        <v>1537</v>
      </c>
      <c r="B3431" t="s">
        <v>1504</v>
      </c>
      <c r="C3431" s="1">
        <f>VLOOKUP(A3431,Papers[],3,FALSE)</f>
        <v>2005</v>
      </c>
    </row>
    <row r="3432" spans="1:3">
      <c r="A3432" s="3">
        <v>1537</v>
      </c>
      <c r="B3432" t="s">
        <v>5319</v>
      </c>
      <c r="C3432" s="1">
        <f>VLOOKUP(A3432,Papers[],3,FALSE)</f>
        <v>2005</v>
      </c>
    </row>
    <row r="3433" spans="1:3">
      <c r="A3433" s="3">
        <v>1538</v>
      </c>
      <c r="B3433" t="s">
        <v>5323</v>
      </c>
      <c r="C3433" s="1">
        <f>VLOOKUP(A3433,Papers[],3,FALSE)</f>
        <v>1990</v>
      </c>
    </row>
    <row r="3434" spans="1:3">
      <c r="A3434" s="3">
        <v>1538</v>
      </c>
      <c r="B3434" t="s">
        <v>5324</v>
      </c>
      <c r="C3434" s="1">
        <f>VLOOKUP(A3434,Papers[],3,FALSE)</f>
        <v>1990</v>
      </c>
    </row>
    <row r="3435" spans="1:3">
      <c r="A3435" s="3">
        <v>1538</v>
      </c>
      <c r="B3435" t="s">
        <v>5325</v>
      </c>
      <c r="C3435" s="1">
        <f>VLOOKUP(A3435,Papers[],3,FALSE)</f>
        <v>1990</v>
      </c>
    </row>
    <row r="3436" spans="1:3">
      <c r="A3436" s="3">
        <v>1538</v>
      </c>
      <c r="B3436" t="s">
        <v>5326</v>
      </c>
      <c r="C3436" s="1">
        <f>VLOOKUP(A3436,Papers[],3,FALSE)</f>
        <v>1990</v>
      </c>
    </row>
    <row r="3437" spans="1:3">
      <c r="A3437" s="3">
        <v>1538</v>
      </c>
      <c r="B3437" t="s">
        <v>5327</v>
      </c>
      <c r="C3437" s="1">
        <f>VLOOKUP(A3437,Papers[],3,FALSE)</f>
        <v>1990</v>
      </c>
    </row>
    <row r="3438" spans="1:3">
      <c r="A3438" s="3">
        <v>1538</v>
      </c>
      <c r="B3438" t="s">
        <v>5328</v>
      </c>
      <c r="C3438" s="1">
        <f>VLOOKUP(A3438,Papers[],3,FALSE)</f>
        <v>1990</v>
      </c>
    </row>
    <row r="3439" spans="1:3">
      <c r="A3439" s="3">
        <v>1538</v>
      </c>
      <c r="B3439" t="s">
        <v>5329</v>
      </c>
      <c r="C3439" s="1">
        <f>VLOOKUP(A3439,Papers[],3,FALSE)</f>
        <v>1990</v>
      </c>
    </row>
    <row r="3440" spans="1:3">
      <c r="A3440" s="3">
        <v>1539</v>
      </c>
      <c r="B3440" t="s">
        <v>5332</v>
      </c>
      <c r="C3440" s="1">
        <f>VLOOKUP(A3440,Papers[],3,FALSE)</f>
        <v>2009</v>
      </c>
    </row>
    <row r="3441" spans="1:3">
      <c r="A3441" s="3">
        <v>1539</v>
      </c>
      <c r="B3441" t="s">
        <v>5333</v>
      </c>
      <c r="C3441" s="1">
        <f>VLOOKUP(A3441,Papers[],3,FALSE)</f>
        <v>2009</v>
      </c>
    </row>
    <row r="3442" spans="1:3">
      <c r="A3442" s="3">
        <v>1540</v>
      </c>
      <c r="B3442" t="s">
        <v>5337</v>
      </c>
      <c r="C3442" s="1">
        <f>VLOOKUP(A3442,Papers[],3,FALSE)</f>
        <v>1989</v>
      </c>
    </row>
    <row r="3443" spans="1:3">
      <c r="A3443" s="3">
        <v>1540</v>
      </c>
      <c r="B3443" t="s">
        <v>5338</v>
      </c>
      <c r="C3443" s="1">
        <f>VLOOKUP(A3443,Papers[],3,FALSE)</f>
        <v>1989</v>
      </c>
    </row>
    <row r="3444" spans="1:3">
      <c r="A3444" s="3">
        <v>1540</v>
      </c>
      <c r="B3444" t="s">
        <v>5339</v>
      </c>
      <c r="C3444" s="1">
        <f>VLOOKUP(A3444,Papers[],3,FALSE)</f>
        <v>1989</v>
      </c>
    </row>
    <row r="3445" spans="1:3">
      <c r="A3445" s="3">
        <v>1540</v>
      </c>
      <c r="B3445" t="s">
        <v>5340</v>
      </c>
      <c r="C3445" s="1">
        <f>VLOOKUP(A3445,Papers[],3,FALSE)</f>
        <v>1989</v>
      </c>
    </row>
    <row r="3446" spans="1:3">
      <c r="A3446" s="3">
        <v>1542</v>
      </c>
      <c r="B3446" t="s">
        <v>5343</v>
      </c>
      <c r="C3446" s="1">
        <f>VLOOKUP(A3446,Papers[],3,FALSE)</f>
        <v>2009</v>
      </c>
    </row>
    <row r="3447" spans="1:3">
      <c r="A3447" s="3">
        <v>1542</v>
      </c>
      <c r="B3447" t="s">
        <v>5344</v>
      </c>
      <c r="C3447" s="1">
        <f>VLOOKUP(A3447,Papers[],3,FALSE)</f>
        <v>2009</v>
      </c>
    </row>
    <row r="3448" spans="1:3">
      <c r="A3448" s="3">
        <v>1544</v>
      </c>
      <c r="B3448" t="s">
        <v>5348</v>
      </c>
      <c r="C3448" s="1">
        <f>VLOOKUP(A3448,Papers[],3,FALSE)</f>
        <v>2011</v>
      </c>
    </row>
    <row r="3449" spans="1:3">
      <c r="A3449" s="3">
        <v>1544</v>
      </c>
      <c r="B3449" t="s">
        <v>5351</v>
      </c>
      <c r="C3449" s="1">
        <f>VLOOKUP(A3449,Papers[],3,FALSE)</f>
        <v>2011</v>
      </c>
    </row>
    <row r="3450" spans="1:3">
      <c r="A3450" s="3">
        <v>1544</v>
      </c>
      <c r="B3450" t="s">
        <v>5349</v>
      </c>
      <c r="C3450" s="1">
        <f>VLOOKUP(A3450,Papers[],3,FALSE)</f>
        <v>2011</v>
      </c>
    </row>
    <row r="3451" spans="1:3">
      <c r="A3451" s="3">
        <v>1544</v>
      </c>
      <c r="B3451" t="s">
        <v>5350</v>
      </c>
      <c r="C3451" s="1">
        <f>VLOOKUP(A3451,Papers[],3,FALSE)</f>
        <v>2011</v>
      </c>
    </row>
    <row r="3452" spans="1:3">
      <c r="A3452" s="3">
        <v>1547</v>
      </c>
      <c r="B3452" t="s">
        <v>4467</v>
      </c>
      <c r="C3452" s="1">
        <f>VLOOKUP(A3452,Papers[],3,FALSE)</f>
        <v>2006</v>
      </c>
    </row>
    <row r="3453" spans="1:3">
      <c r="A3453" s="3">
        <v>1548</v>
      </c>
      <c r="B3453" t="s">
        <v>5358</v>
      </c>
      <c r="C3453" s="1">
        <f>VLOOKUP(A3453,Papers[],3,FALSE)</f>
        <v>2000</v>
      </c>
    </row>
    <row r="3454" spans="1:3">
      <c r="A3454" s="3">
        <v>1548</v>
      </c>
      <c r="B3454" t="s">
        <v>5359</v>
      </c>
      <c r="C3454" s="1">
        <f>VLOOKUP(A3454,Papers[],3,FALSE)</f>
        <v>2000</v>
      </c>
    </row>
    <row r="3455" spans="1:3">
      <c r="A3455" s="3">
        <v>1548</v>
      </c>
      <c r="B3455" t="s">
        <v>5360</v>
      </c>
      <c r="C3455" s="1">
        <f>VLOOKUP(A3455,Papers[],3,FALSE)</f>
        <v>2000</v>
      </c>
    </row>
    <row r="3456" spans="1:3">
      <c r="A3456" s="3">
        <v>1548</v>
      </c>
      <c r="B3456" t="s">
        <v>5361</v>
      </c>
      <c r="C3456" s="1">
        <f>VLOOKUP(A3456,Papers[],3,FALSE)</f>
        <v>2000</v>
      </c>
    </row>
    <row r="3457" spans="1:3">
      <c r="A3457" s="3">
        <v>1548</v>
      </c>
      <c r="B3457" t="s">
        <v>5362</v>
      </c>
      <c r="C3457" s="1">
        <f>VLOOKUP(A3457,Papers[],3,FALSE)</f>
        <v>2000</v>
      </c>
    </row>
    <row r="3458" spans="1:3">
      <c r="A3458" s="3">
        <v>1549</v>
      </c>
      <c r="B3458" t="s">
        <v>5366</v>
      </c>
      <c r="C3458" s="1">
        <f>VLOOKUP(A3458,Papers[],3,FALSE)</f>
        <v>2010</v>
      </c>
    </row>
    <row r="3459" spans="1:3">
      <c r="A3459" s="3">
        <v>1549</v>
      </c>
      <c r="B3459" t="s">
        <v>5367</v>
      </c>
      <c r="C3459" s="1">
        <f>VLOOKUP(A3459,Papers[],3,FALSE)</f>
        <v>2010</v>
      </c>
    </row>
    <row r="3460" spans="1:3">
      <c r="A3460" s="3">
        <v>1549</v>
      </c>
      <c r="B3460" t="s">
        <v>5365</v>
      </c>
      <c r="C3460" s="1">
        <f>VLOOKUP(A3460,Papers[],3,FALSE)</f>
        <v>2010</v>
      </c>
    </row>
    <row r="3461" spans="1:3">
      <c r="A3461" s="3">
        <v>1550</v>
      </c>
      <c r="B3461" t="s">
        <v>5370</v>
      </c>
      <c r="C3461" s="1">
        <f>VLOOKUP(A3461,Papers[],3,FALSE)</f>
        <v>2009</v>
      </c>
    </row>
    <row r="3462" spans="1:3">
      <c r="A3462" s="3">
        <v>1550</v>
      </c>
      <c r="B3462" t="s">
        <v>4418</v>
      </c>
      <c r="C3462" s="1">
        <f>VLOOKUP(A3462,Papers[],3,FALSE)</f>
        <v>2009</v>
      </c>
    </row>
    <row r="3463" spans="1:3">
      <c r="A3463" s="3">
        <v>1551</v>
      </c>
      <c r="B3463" t="s">
        <v>5374</v>
      </c>
      <c r="C3463" s="1">
        <f>VLOOKUP(A3463,Papers[],3,FALSE)</f>
        <v>2011</v>
      </c>
    </row>
    <row r="3464" spans="1:3">
      <c r="A3464" s="3">
        <v>1551</v>
      </c>
      <c r="B3464" t="s">
        <v>5373</v>
      </c>
      <c r="C3464" s="1">
        <f>VLOOKUP(A3464,Papers[],3,FALSE)</f>
        <v>2011</v>
      </c>
    </row>
    <row r="3465" spans="1:3">
      <c r="A3465" s="3">
        <v>1551</v>
      </c>
      <c r="B3465" t="s">
        <v>5375</v>
      </c>
      <c r="C3465" s="1">
        <f>VLOOKUP(A3465,Papers[],3,FALSE)</f>
        <v>2011</v>
      </c>
    </row>
    <row r="3466" spans="1:3">
      <c r="A3466" s="3">
        <v>1553</v>
      </c>
      <c r="B3466" t="s">
        <v>5380</v>
      </c>
      <c r="C3466" s="1">
        <f>VLOOKUP(A3466,Papers[],3,FALSE)</f>
        <v>2004</v>
      </c>
    </row>
    <row r="3467" spans="1:3">
      <c r="A3467" s="3">
        <v>1553</v>
      </c>
      <c r="B3467" t="s">
        <v>5381</v>
      </c>
      <c r="C3467" s="1">
        <f>VLOOKUP(A3467,Papers[],3,FALSE)</f>
        <v>2004</v>
      </c>
    </row>
    <row r="3468" spans="1:3">
      <c r="A3468" s="3">
        <v>1555</v>
      </c>
      <c r="B3468" t="s">
        <v>5385</v>
      </c>
      <c r="C3468" s="1">
        <f>VLOOKUP(A3468,Papers[],3,FALSE)</f>
        <v>2009</v>
      </c>
    </row>
    <row r="3469" spans="1:3">
      <c r="A3469" s="3">
        <v>1555</v>
      </c>
      <c r="B3469" t="s">
        <v>4389</v>
      </c>
      <c r="C3469" s="1">
        <f>VLOOKUP(A3469,Papers[],3,FALSE)</f>
        <v>2009</v>
      </c>
    </row>
    <row r="3470" spans="1:3">
      <c r="A3470" s="3">
        <v>1555</v>
      </c>
      <c r="B3470" t="s">
        <v>4387</v>
      </c>
      <c r="C3470" s="1">
        <f>VLOOKUP(A3470,Papers[],3,FALSE)</f>
        <v>2009</v>
      </c>
    </row>
    <row r="3471" spans="1:3">
      <c r="A3471" s="3">
        <v>1556</v>
      </c>
      <c r="B3471" t="s">
        <v>5395</v>
      </c>
      <c r="C3471" s="1">
        <f>VLOOKUP(A3471,Papers[],3,FALSE)</f>
        <v>2003</v>
      </c>
    </row>
    <row r="3472" spans="1:3">
      <c r="A3472" s="3">
        <v>1556</v>
      </c>
      <c r="B3472" t="s">
        <v>5391</v>
      </c>
      <c r="C3472" s="1">
        <f>VLOOKUP(A3472,Papers[],3,FALSE)</f>
        <v>2003</v>
      </c>
    </row>
    <row r="3473" spans="1:3">
      <c r="A3473" s="3">
        <v>1556</v>
      </c>
      <c r="B3473" t="s">
        <v>5389</v>
      </c>
      <c r="C3473" s="1">
        <f>VLOOKUP(A3473,Papers[],3,FALSE)</f>
        <v>2003</v>
      </c>
    </row>
    <row r="3474" spans="1:3">
      <c r="A3474" s="3">
        <v>1556</v>
      </c>
      <c r="B3474" t="s">
        <v>5393</v>
      </c>
      <c r="C3474" s="1">
        <f>VLOOKUP(A3474,Papers[],3,FALSE)</f>
        <v>2003</v>
      </c>
    </row>
    <row r="3475" spans="1:3">
      <c r="A3475" s="3">
        <v>1556</v>
      </c>
      <c r="B3475" t="s">
        <v>5392</v>
      </c>
      <c r="C3475" s="1">
        <f>VLOOKUP(A3475,Papers[],3,FALSE)</f>
        <v>2003</v>
      </c>
    </row>
    <row r="3476" spans="1:3">
      <c r="A3476" s="3">
        <v>1556</v>
      </c>
      <c r="B3476" t="s">
        <v>5390</v>
      </c>
      <c r="C3476" s="1">
        <f>VLOOKUP(A3476,Papers[],3,FALSE)</f>
        <v>2003</v>
      </c>
    </row>
    <row r="3477" spans="1:3">
      <c r="A3477" s="3">
        <v>1556</v>
      </c>
      <c r="B3477" t="s">
        <v>5394</v>
      </c>
      <c r="C3477" s="1">
        <f>VLOOKUP(A3477,Papers[],3,FALSE)</f>
        <v>2003</v>
      </c>
    </row>
    <row r="3478" spans="1:3">
      <c r="A3478" s="3">
        <v>1557</v>
      </c>
      <c r="B3478" t="s">
        <v>5399</v>
      </c>
      <c r="C3478" s="1">
        <f>VLOOKUP(A3478,Papers[],3,FALSE)</f>
        <v>2003</v>
      </c>
    </row>
    <row r="3479" spans="1:3">
      <c r="A3479" s="3">
        <v>1557</v>
      </c>
      <c r="B3479" t="s">
        <v>5401</v>
      </c>
      <c r="C3479" s="1">
        <f>VLOOKUP(A3479,Papers[],3,FALSE)</f>
        <v>2003</v>
      </c>
    </row>
    <row r="3480" spans="1:3">
      <c r="A3480" s="3">
        <v>1557</v>
      </c>
      <c r="B3480" t="s">
        <v>5402</v>
      </c>
      <c r="C3480" s="1">
        <f>VLOOKUP(A3480,Papers[],3,FALSE)</f>
        <v>2003</v>
      </c>
    </row>
    <row r="3481" spans="1:3">
      <c r="A3481" s="3">
        <v>1557</v>
      </c>
      <c r="B3481" t="s">
        <v>5400</v>
      </c>
      <c r="C3481" s="1">
        <f>VLOOKUP(A3481,Papers[],3,FALSE)</f>
        <v>2003</v>
      </c>
    </row>
    <row r="3482" spans="1:3">
      <c r="A3482" s="3">
        <v>1558</v>
      </c>
      <c r="B3482" t="s">
        <v>5406</v>
      </c>
      <c r="C3482" s="1">
        <f>VLOOKUP(A3482,Papers[],3,FALSE)</f>
        <v>1991</v>
      </c>
    </row>
    <row r="3483" spans="1:3">
      <c r="A3483" s="3">
        <v>1558</v>
      </c>
      <c r="B3483" t="s">
        <v>5407</v>
      </c>
      <c r="C3483" s="1">
        <f>VLOOKUP(A3483,Papers[],3,FALSE)</f>
        <v>1991</v>
      </c>
    </row>
    <row r="3484" spans="1:3">
      <c r="A3484" s="3">
        <v>1558</v>
      </c>
      <c r="B3484" t="s">
        <v>5408</v>
      </c>
      <c r="C3484" s="1">
        <f>VLOOKUP(A3484,Papers[],3,FALSE)</f>
        <v>1991</v>
      </c>
    </row>
    <row r="3485" spans="1:3">
      <c r="A3485" s="3">
        <v>1559</v>
      </c>
      <c r="B3485" t="s">
        <v>5412</v>
      </c>
      <c r="C3485" s="1">
        <f>VLOOKUP(A3485,Papers[],3,FALSE)</f>
        <v>1999</v>
      </c>
    </row>
    <row r="3486" spans="1:3">
      <c r="A3486" s="3">
        <v>1559</v>
      </c>
      <c r="B3486" t="s">
        <v>5413</v>
      </c>
      <c r="C3486" s="1">
        <f>VLOOKUP(A3486,Papers[],3,FALSE)</f>
        <v>1999</v>
      </c>
    </row>
    <row r="3487" spans="1:3">
      <c r="A3487" s="3">
        <v>1559</v>
      </c>
      <c r="B3487" t="s">
        <v>5414</v>
      </c>
      <c r="C3487" s="1">
        <f>VLOOKUP(A3487,Papers[],3,FALSE)</f>
        <v>1999</v>
      </c>
    </row>
    <row r="3488" spans="1:3">
      <c r="A3488" s="3">
        <v>1559</v>
      </c>
      <c r="B3488" t="s">
        <v>5415</v>
      </c>
      <c r="C3488" s="1">
        <f>VLOOKUP(A3488,Papers[],3,FALSE)</f>
        <v>1999</v>
      </c>
    </row>
    <row r="3489" spans="1:3">
      <c r="A3489" s="3">
        <v>1559</v>
      </c>
      <c r="B3489" t="s">
        <v>5417</v>
      </c>
      <c r="C3489" s="1">
        <f>VLOOKUP(A3489,Papers[],3,FALSE)</f>
        <v>1999</v>
      </c>
    </row>
    <row r="3490" spans="1:3">
      <c r="A3490" s="3">
        <v>1559</v>
      </c>
      <c r="B3490" t="s">
        <v>5416</v>
      </c>
      <c r="C3490" s="1">
        <f>VLOOKUP(A3490,Papers[],3,FALSE)</f>
        <v>1999</v>
      </c>
    </row>
    <row r="3491" spans="1:3">
      <c r="A3491" s="3">
        <v>1559</v>
      </c>
      <c r="B3491" t="s">
        <v>5418</v>
      </c>
      <c r="C3491" s="1">
        <f>VLOOKUP(A3491,Papers[],3,FALSE)</f>
        <v>1999</v>
      </c>
    </row>
    <row r="3492" spans="1:3">
      <c r="A3492" s="3">
        <v>1560</v>
      </c>
      <c r="B3492" t="s">
        <v>5422</v>
      </c>
      <c r="C3492" s="1">
        <f>VLOOKUP(A3492,Papers[],3,FALSE)</f>
        <v>2000</v>
      </c>
    </row>
    <row r="3493" spans="1:3">
      <c r="A3493" s="3">
        <v>1560</v>
      </c>
      <c r="B3493" t="s">
        <v>5423</v>
      </c>
      <c r="C3493" s="1">
        <f>VLOOKUP(A3493,Papers[],3,FALSE)</f>
        <v>2000</v>
      </c>
    </row>
    <row r="3494" spans="1:3">
      <c r="A3494" s="3">
        <v>1561</v>
      </c>
      <c r="B3494" t="s">
        <v>5427</v>
      </c>
      <c r="C3494" s="1">
        <f>VLOOKUP(A3494,Papers[],3,FALSE)</f>
        <v>2011</v>
      </c>
    </row>
    <row r="3495" spans="1:3">
      <c r="A3495" s="3">
        <v>1561</v>
      </c>
      <c r="B3495" t="s">
        <v>5428</v>
      </c>
      <c r="C3495" s="1">
        <f>VLOOKUP(A3495,Papers[],3,FALSE)</f>
        <v>2011</v>
      </c>
    </row>
    <row r="3496" spans="1:3">
      <c r="A3496" s="3">
        <v>1561</v>
      </c>
      <c r="B3496" t="s">
        <v>5430</v>
      </c>
      <c r="C3496" s="1">
        <f>VLOOKUP(A3496,Papers[],3,FALSE)</f>
        <v>2011</v>
      </c>
    </row>
    <row r="3497" spans="1:3">
      <c r="A3497" s="3">
        <v>1561</v>
      </c>
      <c r="B3497" t="s">
        <v>5429</v>
      </c>
      <c r="C3497" s="1">
        <f>VLOOKUP(A3497,Papers[],3,FALSE)</f>
        <v>2011</v>
      </c>
    </row>
    <row r="3498" spans="1:3">
      <c r="A3498" s="3">
        <v>1562</v>
      </c>
      <c r="B3498" t="s">
        <v>5434</v>
      </c>
      <c r="C3498" s="1">
        <f>VLOOKUP(A3498,Papers[],3,FALSE)</f>
        <v>2008</v>
      </c>
    </row>
    <row r="3499" spans="1:3">
      <c r="A3499" s="3">
        <v>1562</v>
      </c>
      <c r="B3499" t="s">
        <v>5439</v>
      </c>
      <c r="C3499" s="1">
        <f>VLOOKUP(A3499,Papers[],3,FALSE)</f>
        <v>2008</v>
      </c>
    </row>
    <row r="3500" spans="1:3">
      <c r="A3500" s="3">
        <v>1562</v>
      </c>
      <c r="B3500" t="s">
        <v>5435</v>
      </c>
      <c r="C3500" s="1">
        <f>VLOOKUP(A3500,Papers[],3,FALSE)</f>
        <v>2008</v>
      </c>
    </row>
    <row r="3501" spans="1:3">
      <c r="A3501" s="3">
        <v>1562</v>
      </c>
      <c r="B3501" t="s">
        <v>5436</v>
      </c>
      <c r="C3501" s="1">
        <f>VLOOKUP(A3501,Papers[],3,FALSE)</f>
        <v>2008</v>
      </c>
    </row>
    <row r="3502" spans="1:3">
      <c r="A3502" s="3">
        <v>1562</v>
      </c>
      <c r="B3502" t="s">
        <v>5437</v>
      </c>
      <c r="C3502" s="1">
        <f>VLOOKUP(A3502,Papers[],3,FALSE)</f>
        <v>2008</v>
      </c>
    </row>
    <row r="3503" spans="1:3">
      <c r="A3503" s="3">
        <v>1562</v>
      </c>
      <c r="B3503" t="s">
        <v>5440</v>
      </c>
      <c r="C3503" s="1">
        <f>VLOOKUP(A3503,Papers[],3,FALSE)</f>
        <v>2008</v>
      </c>
    </row>
    <row r="3504" spans="1:3">
      <c r="A3504" s="3">
        <v>1562</v>
      </c>
      <c r="B3504" t="s">
        <v>5438</v>
      </c>
      <c r="C3504" s="1">
        <f>VLOOKUP(A3504,Papers[],3,FALSE)</f>
        <v>2008</v>
      </c>
    </row>
    <row r="3505" spans="1:3">
      <c r="A3505" s="3">
        <v>1563</v>
      </c>
      <c r="B3505" t="s">
        <v>5444</v>
      </c>
      <c r="C3505" s="1">
        <f>VLOOKUP(A3505,Papers[],3,FALSE)</f>
        <v>2002</v>
      </c>
    </row>
    <row r="3506" spans="1:3">
      <c r="A3506" s="3">
        <v>1564</v>
      </c>
      <c r="B3506" t="s">
        <v>5448</v>
      </c>
      <c r="C3506" s="1">
        <f>VLOOKUP(A3506,Papers[],3,FALSE)</f>
        <v>2002</v>
      </c>
    </row>
    <row r="3507" spans="1:3">
      <c r="A3507" s="3">
        <v>1564</v>
      </c>
      <c r="B3507" t="s">
        <v>5444</v>
      </c>
      <c r="C3507" s="1">
        <f>VLOOKUP(A3507,Papers[],3,FALSE)</f>
        <v>2002</v>
      </c>
    </row>
    <row r="3508" spans="1:3">
      <c r="A3508" s="3">
        <v>1565</v>
      </c>
      <c r="B3508" t="s">
        <v>5451</v>
      </c>
      <c r="C3508" s="1">
        <f>VLOOKUP(A3508,Papers[],3,FALSE)</f>
        <v>2011</v>
      </c>
    </row>
    <row r="3509" spans="1:3">
      <c r="A3509" s="3">
        <v>1565</v>
      </c>
      <c r="B3509" t="s">
        <v>5452</v>
      </c>
      <c r="C3509" s="1">
        <f>VLOOKUP(A3509,Papers[],3,FALSE)</f>
        <v>2011</v>
      </c>
    </row>
    <row r="3510" spans="1:3">
      <c r="A3510" s="3">
        <v>1566</v>
      </c>
      <c r="B3510" t="s">
        <v>5456</v>
      </c>
      <c r="C3510" s="1">
        <f>VLOOKUP(A3510,Papers[],3,FALSE)</f>
        <v>2001</v>
      </c>
    </row>
    <row r="3511" spans="1:3">
      <c r="A3511" s="3">
        <v>1566</v>
      </c>
      <c r="B3511" t="s">
        <v>5457</v>
      </c>
      <c r="C3511" s="1">
        <f>VLOOKUP(A3511,Papers[],3,FALSE)</f>
        <v>2001</v>
      </c>
    </row>
    <row r="3512" spans="1:3">
      <c r="A3512" s="3">
        <v>1566</v>
      </c>
      <c r="B3512" t="s">
        <v>5458</v>
      </c>
      <c r="C3512" s="1">
        <f>VLOOKUP(A3512,Papers[],3,FALSE)</f>
        <v>2001</v>
      </c>
    </row>
    <row r="3513" spans="1:3">
      <c r="A3513" s="3">
        <v>1567</v>
      </c>
      <c r="B3513" t="s">
        <v>5462</v>
      </c>
      <c r="C3513" s="1">
        <f>VLOOKUP(A3513,Papers[],3,FALSE)</f>
        <v>2003</v>
      </c>
    </row>
    <row r="3514" spans="1:3">
      <c r="A3514" s="3">
        <v>1567</v>
      </c>
      <c r="B3514" t="s">
        <v>5463</v>
      </c>
      <c r="C3514" s="1">
        <f>VLOOKUP(A3514,Papers[],3,FALSE)</f>
        <v>2003</v>
      </c>
    </row>
    <row r="3515" spans="1:3">
      <c r="A3515" s="3">
        <v>1569</v>
      </c>
      <c r="B3515" t="s">
        <v>5467</v>
      </c>
      <c r="C3515" s="1">
        <f>VLOOKUP(A3515,Papers[],3,FALSE)</f>
        <v>2006</v>
      </c>
    </row>
    <row r="3516" spans="1:3">
      <c r="A3516" s="3">
        <v>1569</v>
      </c>
      <c r="B3516" t="s">
        <v>4418</v>
      </c>
      <c r="C3516" s="1">
        <f>VLOOKUP(A3516,Papers[],3,FALSE)</f>
        <v>2006</v>
      </c>
    </row>
    <row r="3517" spans="1:3">
      <c r="A3517" s="3">
        <v>1569</v>
      </c>
      <c r="B3517" t="s">
        <v>5468</v>
      </c>
      <c r="C3517" s="1">
        <f>VLOOKUP(A3517,Papers[],3,FALSE)</f>
        <v>2006</v>
      </c>
    </row>
    <row r="3518" spans="1:3">
      <c r="A3518" s="3">
        <v>1569</v>
      </c>
      <c r="B3518" t="s">
        <v>4656</v>
      </c>
      <c r="C3518" s="1">
        <f>VLOOKUP(A3518,Papers[],3,FALSE)</f>
        <v>2006</v>
      </c>
    </row>
    <row r="3519" spans="1:3">
      <c r="A3519" s="3">
        <v>1570</v>
      </c>
      <c r="B3519" t="s">
        <v>2489</v>
      </c>
      <c r="C3519" s="1">
        <f>VLOOKUP(A3519,Papers[],3,FALSE)</f>
        <v>2002</v>
      </c>
    </row>
    <row r="3520" spans="1:3">
      <c r="A3520" s="3">
        <v>1571</v>
      </c>
      <c r="B3520" t="s">
        <v>5473</v>
      </c>
      <c r="C3520" s="1">
        <f>VLOOKUP(A3520,Papers[],3,FALSE)</f>
        <v>2000</v>
      </c>
    </row>
    <row r="3521" spans="1:3">
      <c r="A3521" s="3">
        <v>1571</v>
      </c>
      <c r="B3521" t="s">
        <v>1442</v>
      </c>
      <c r="C3521" s="1">
        <f>VLOOKUP(A3521,Papers[],3,FALSE)</f>
        <v>2000</v>
      </c>
    </row>
    <row r="3522" spans="1:3">
      <c r="A3522" s="3">
        <v>1571</v>
      </c>
      <c r="B3522" t="s">
        <v>1444</v>
      </c>
      <c r="C3522" s="1">
        <f>VLOOKUP(A3522,Papers[],3,FALSE)</f>
        <v>2000</v>
      </c>
    </row>
    <row r="3523" spans="1:3">
      <c r="A3523" s="3">
        <v>1571</v>
      </c>
      <c r="B3523" t="s">
        <v>1445</v>
      </c>
      <c r="C3523" s="1">
        <f>VLOOKUP(A3523,Papers[],3,FALSE)</f>
        <v>2000</v>
      </c>
    </row>
    <row r="3524" spans="1:3">
      <c r="A3524" s="3">
        <v>1572</v>
      </c>
      <c r="B3524" t="s">
        <v>5475</v>
      </c>
      <c r="C3524" s="1">
        <f>VLOOKUP(A3524,Papers[],3,FALSE)</f>
        <v>2000</v>
      </c>
    </row>
    <row r="3525" spans="1:3">
      <c r="A3525" s="3">
        <v>1572</v>
      </c>
      <c r="B3525" t="s">
        <v>5476</v>
      </c>
      <c r="C3525" s="1">
        <f>VLOOKUP(A3525,Papers[],3,FALSE)</f>
        <v>2000</v>
      </c>
    </row>
    <row r="3526" spans="1:3">
      <c r="A3526" s="3">
        <v>1572</v>
      </c>
      <c r="B3526" t="s">
        <v>5477</v>
      </c>
      <c r="C3526" s="1">
        <f>VLOOKUP(A3526,Papers[],3,FALSE)</f>
        <v>2000</v>
      </c>
    </row>
    <row r="3527" spans="1:3">
      <c r="A3527" s="3">
        <v>1573</v>
      </c>
      <c r="B3527" t="s">
        <v>5481</v>
      </c>
      <c r="C3527" s="1">
        <f>VLOOKUP(A3527,Papers[],3,FALSE)</f>
        <v>2011</v>
      </c>
    </row>
    <row r="3528" spans="1:3">
      <c r="A3528" s="3">
        <v>1573</v>
      </c>
      <c r="B3528" t="s">
        <v>5482</v>
      </c>
      <c r="C3528" s="1">
        <f>VLOOKUP(A3528,Papers[],3,FALSE)</f>
        <v>2011</v>
      </c>
    </row>
    <row r="3529" spans="1:3">
      <c r="A3529" s="3">
        <v>1574</v>
      </c>
      <c r="B3529" t="s">
        <v>5486</v>
      </c>
      <c r="C3529" s="1">
        <f>VLOOKUP(A3529,Papers[],3,FALSE)</f>
        <v>2005</v>
      </c>
    </row>
    <row r="3530" spans="1:3">
      <c r="A3530" s="3">
        <v>1574</v>
      </c>
      <c r="B3530" t="s">
        <v>5487</v>
      </c>
      <c r="C3530" s="1">
        <f>VLOOKUP(A3530,Papers[],3,FALSE)</f>
        <v>2005</v>
      </c>
    </row>
    <row r="3531" spans="1:3">
      <c r="A3531" s="3">
        <v>1574</v>
      </c>
      <c r="B3531" t="s">
        <v>5488</v>
      </c>
      <c r="C3531" s="1">
        <f>VLOOKUP(A3531,Papers[],3,FALSE)</f>
        <v>2005</v>
      </c>
    </row>
    <row r="3532" spans="1:3">
      <c r="A3532" s="3">
        <v>1576</v>
      </c>
      <c r="B3532" t="s">
        <v>5494</v>
      </c>
      <c r="C3532" s="1">
        <f>VLOOKUP(A3532,Papers[],3,FALSE)</f>
        <v>2008</v>
      </c>
    </row>
    <row r="3533" spans="1:3">
      <c r="A3533" s="3">
        <v>1576</v>
      </c>
      <c r="B3533" t="s">
        <v>5493</v>
      </c>
      <c r="C3533" s="1">
        <f>VLOOKUP(A3533,Papers[],3,FALSE)</f>
        <v>2008</v>
      </c>
    </row>
    <row r="3534" spans="1:3">
      <c r="A3534" s="3">
        <v>1576</v>
      </c>
      <c r="B3534" t="s">
        <v>5496</v>
      </c>
      <c r="C3534" s="1">
        <f>VLOOKUP(A3534,Papers[],3,FALSE)</f>
        <v>2008</v>
      </c>
    </row>
    <row r="3535" spans="1:3">
      <c r="A3535" s="3">
        <v>1576</v>
      </c>
      <c r="B3535" t="s">
        <v>5495</v>
      </c>
      <c r="C3535" s="1">
        <f>VLOOKUP(A3535,Papers[],3,FALSE)</f>
        <v>2008</v>
      </c>
    </row>
    <row r="3536" spans="1:3">
      <c r="A3536" s="3">
        <v>1578</v>
      </c>
      <c r="B3536" t="s">
        <v>3786</v>
      </c>
      <c r="C3536" s="1">
        <f>VLOOKUP(A3536,Papers[],3,FALSE)</f>
        <v>2006</v>
      </c>
    </row>
    <row r="3537" spans="1:3">
      <c r="A3537" s="3">
        <v>1578</v>
      </c>
      <c r="B3537" t="s">
        <v>3789</v>
      </c>
      <c r="C3537" s="1">
        <f>VLOOKUP(A3537,Papers[],3,FALSE)</f>
        <v>2006</v>
      </c>
    </row>
    <row r="3538" spans="1:3">
      <c r="A3538" s="3">
        <v>1578</v>
      </c>
      <c r="B3538" t="s">
        <v>3787</v>
      </c>
      <c r="C3538" s="1">
        <f>VLOOKUP(A3538,Papers[],3,FALSE)</f>
        <v>2006</v>
      </c>
    </row>
    <row r="3539" spans="1:3">
      <c r="A3539" s="3">
        <v>1578</v>
      </c>
      <c r="B3539" t="s">
        <v>3788</v>
      </c>
      <c r="C3539" s="1">
        <f>VLOOKUP(A3539,Papers[],3,FALSE)</f>
        <v>2006</v>
      </c>
    </row>
    <row r="3540" spans="1:3">
      <c r="A3540" s="3">
        <v>1579</v>
      </c>
      <c r="B3540" t="s">
        <v>5505</v>
      </c>
      <c r="C3540" s="1">
        <f>VLOOKUP(A3540,Papers[],3,FALSE)</f>
        <v>2008</v>
      </c>
    </row>
    <row r="3541" spans="1:3">
      <c r="A3541" s="3">
        <v>1579</v>
      </c>
      <c r="B3541" t="s">
        <v>5509</v>
      </c>
      <c r="C3541" s="1">
        <f>VLOOKUP(A3541,Papers[],3,FALSE)</f>
        <v>2008</v>
      </c>
    </row>
    <row r="3542" spans="1:3">
      <c r="A3542" s="3">
        <v>1579</v>
      </c>
      <c r="B3542" t="s">
        <v>5506</v>
      </c>
      <c r="C3542" s="1">
        <f>VLOOKUP(A3542,Papers[],3,FALSE)</f>
        <v>2008</v>
      </c>
    </row>
    <row r="3543" spans="1:3">
      <c r="A3543" s="3">
        <v>1579</v>
      </c>
      <c r="B3543" t="s">
        <v>5504</v>
      </c>
      <c r="C3543" s="1">
        <f>VLOOKUP(A3543,Papers[],3,FALSE)</f>
        <v>2008</v>
      </c>
    </row>
    <row r="3544" spans="1:3">
      <c r="A3544" s="3">
        <v>1579</v>
      </c>
      <c r="B3544" t="s">
        <v>5507</v>
      </c>
      <c r="C3544" s="1">
        <f>VLOOKUP(A3544,Papers[],3,FALSE)</f>
        <v>2008</v>
      </c>
    </row>
    <row r="3545" spans="1:3">
      <c r="A3545" s="3">
        <v>1579</v>
      </c>
      <c r="B3545" t="s">
        <v>5508</v>
      </c>
      <c r="C3545" s="1">
        <f>VLOOKUP(A3545,Papers[],3,FALSE)</f>
        <v>2008</v>
      </c>
    </row>
    <row r="3546" spans="1:3">
      <c r="A3546" s="3">
        <v>1580</v>
      </c>
      <c r="B3546" t="s">
        <v>5512</v>
      </c>
      <c r="C3546" s="1">
        <f>VLOOKUP(A3546,Papers[],3,FALSE)</f>
        <v>2011</v>
      </c>
    </row>
    <row r="3547" spans="1:3">
      <c r="A3547" s="3">
        <v>1580</v>
      </c>
      <c r="B3547" t="s">
        <v>5513</v>
      </c>
      <c r="C3547" s="1">
        <f>VLOOKUP(A3547,Papers[],3,FALSE)</f>
        <v>2011</v>
      </c>
    </row>
    <row r="3548" spans="1:3">
      <c r="A3548" s="3">
        <v>1581</v>
      </c>
      <c r="B3548" t="s">
        <v>5516</v>
      </c>
      <c r="C3548" s="1">
        <f>VLOOKUP(A3548,Papers[],3,FALSE)</f>
        <v>2011</v>
      </c>
    </row>
    <row r="3549" spans="1:3">
      <c r="A3549" s="3">
        <v>1581</v>
      </c>
      <c r="B3549" t="s">
        <v>2533</v>
      </c>
      <c r="C3549" s="1">
        <f>VLOOKUP(A3549,Papers[],3,FALSE)</f>
        <v>2011</v>
      </c>
    </row>
    <row r="3550" spans="1:3">
      <c r="A3550" s="3">
        <v>1581</v>
      </c>
      <c r="B3550" t="s">
        <v>2534</v>
      </c>
      <c r="C3550" s="1">
        <f>VLOOKUP(A3550,Papers[],3,FALSE)</f>
        <v>2011</v>
      </c>
    </row>
    <row r="3551" spans="1:3">
      <c r="A3551" s="3">
        <v>1582</v>
      </c>
      <c r="B3551" t="s">
        <v>5519</v>
      </c>
      <c r="C3551" s="1">
        <f>VLOOKUP(A3551,Papers[],3,FALSE)</f>
        <v>2010</v>
      </c>
    </row>
    <row r="3552" spans="1:3">
      <c r="A3552" s="3">
        <v>1582</v>
      </c>
      <c r="B3552" t="s">
        <v>5382</v>
      </c>
      <c r="C3552" s="1">
        <f>VLOOKUP(A3552,Papers[],3,FALSE)</f>
        <v>2010</v>
      </c>
    </row>
    <row r="3553" spans="1:3">
      <c r="A3553" s="3">
        <v>1583</v>
      </c>
      <c r="B3553" t="s">
        <v>5525</v>
      </c>
      <c r="C3553" s="1">
        <f>VLOOKUP(A3553,Papers[],3,FALSE)</f>
        <v>2008</v>
      </c>
    </row>
    <row r="3554" spans="1:3">
      <c r="A3554" s="3">
        <v>1583</v>
      </c>
      <c r="B3554" t="s">
        <v>5523</v>
      </c>
      <c r="C3554" s="1">
        <f>VLOOKUP(A3554,Papers[],3,FALSE)</f>
        <v>2008</v>
      </c>
    </row>
    <row r="3555" spans="1:3">
      <c r="A3555" s="3">
        <v>1583</v>
      </c>
      <c r="B3555" t="s">
        <v>5524</v>
      </c>
      <c r="C3555" s="1">
        <f>VLOOKUP(A3555,Papers[],3,FALSE)</f>
        <v>2008</v>
      </c>
    </row>
    <row r="3556" spans="1:3">
      <c r="A3556" s="3">
        <v>1584</v>
      </c>
      <c r="B3556" t="s">
        <v>5531</v>
      </c>
      <c r="C3556" s="1">
        <f>VLOOKUP(A3556,Papers[],3,FALSE)</f>
        <v>2007</v>
      </c>
    </row>
    <row r="3557" spans="1:3">
      <c r="A3557" s="3">
        <v>1584</v>
      </c>
      <c r="B3557" t="s">
        <v>5529</v>
      </c>
      <c r="C3557" s="1">
        <f>VLOOKUP(A3557,Papers[],3,FALSE)</f>
        <v>2007</v>
      </c>
    </row>
    <row r="3558" spans="1:3">
      <c r="A3558" s="3">
        <v>1584</v>
      </c>
      <c r="B3558" t="s">
        <v>5530</v>
      </c>
      <c r="C3558" s="1">
        <f>VLOOKUP(A3558,Papers[],3,FALSE)</f>
        <v>2007</v>
      </c>
    </row>
    <row r="3559" spans="1:3">
      <c r="A3559" s="3">
        <v>1585</v>
      </c>
      <c r="B3559" t="s">
        <v>5536</v>
      </c>
      <c r="C3559" s="1">
        <f>VLOOKUP(A3559,Papers[],3,FALSE)</f>
        <v>2006</v>
      </c>
    </row>
    <row r="3560" spans="1:3">
      <c r="A3560" s="3">
        <v>1585</v>
      </c>
      <c r="B3560" t="s">
        <v>5535</v>
      </c>
      <c r="C3560" s="1">
        <f>VLOOKUP(A3560,Papers[],3,FALSE)</f>
        <v>2006</v>
      </c>
    </row>
    <row r="3561" spans="1:3">
      <c r="A3561" s="3">
        <v>1585</v>
      </c>
      <c r="B3561" t="s">
        <v>5537</v>
      </c>
      <c r="C3561" s="1">
        <f>VLOOKUP(A3561,Papers[],3,FALSE)</f>
        <v>2006</v>
      </c>
    </row>
    <row r="3562" spans="1:3">
      <c r="A3562" s="3">
        <v>1586</v>
      </c>
      <c r="B3562" t="s">
        <v>4520</v>
      </c>
      <c r="C3562" s="1">
        <f>VLOOKUP(A3562,Papers[],3,FALSE)</f>
        <v>2005</v>
      </c>
    </row>
    <row r="3563" spans="1:3">
      <c r="A3563" s="3">
        <v>1586</v>
      </c>
      <c r="B3563" t="s">
        <v>5541</v>
      </c>
      <c r="C3563" s="1">
        <f>VLOOKUP(A3563,Papers[],3,FALSE)</f>
        <v>2005</v>
      </c>
    </row>
    <row r="3564" spans="1:3">
      <c r="A3564" s="3">
        <v>1586</v>
      </c>
      <c r="B3564" t="s">
        <v>5542</v>
      </c>
      <c r="C3564" s="1">
        <f>VLOOKUP(A3564,Papers[],3,FALSE)</f>
        <v>2005</v>
      </c>
    </row>
    <row r="3565" spans="1:3">
      <c r="A3565" s="3">
        <v>1587</v>
      </c>
      <c r="B3565" t="s">
        <v>3461</v>
      </c>
      <c r="C3565" s="1">
        <f>VLOOKUP(A3565,Papers[],3,FALSE)</f>
        <v>2010</v>
      </c>
    </row>
    <row r="3566" spans="1:3">
      <c r="A3566" s="3">
        <v>1587</v>
      </c>
      <c r="B3566" t="s">
        <v>5545</v>
      </c>
      <c r="C3566" s="1">
        <f>VLOOKUP(A3566,Papers[],3,FALSE)</f>
        <v>2010</v>
      </c>
    </row>
    <row r="3567" spans="1:3">
      <c r="A3567" s="3">
        <v>1588</v>
      </c>
      <c r="B3567" t="s">
        <v>5549</v>
      </c>
      <c r="C3567" s="1">
        <f>VLOOKUP(A3567,Papers[],3,FALSE)</f>
        <v>1997</v>
      </c>
    </row>
    <row r="3568" spans="1:3">
      <c r="A3568" s="3">
        <v>1588</v>
      </c>
      <c r="B3568" t="s">
        <v>5550</v>
      </c>
      <c r="C3568" s="1">
        <f>VLOOKUP(A3568,Papers[],3,FALSE)</f>
        <v>1997</v>
      </c>
    </row>
    <row r="3569" spans="1:3">
      <c r="A3569" s="3">
        <v>1588</v>
      </c>
      <c r="B3569" t="s">
        <v>5551</v>
      </c>
      <c r="C3569" s="1">
        <f>VLOOKUP(A3569,Papers[],3,FALSE)</f>
        <v>1997</v>
      </c>
    </row>
    <row r="3570" spans="1:3">
      <c r="A3570" s="3">
        <v>1588</v>
      </c>
      <c r="B3570" t="s">
        <v>5552</v>
      </c>
      <c r="C3570" s="1">
        <f>VLOOKUP(A3570,Papers[],3,FALSE)</f>
        <v>1997</v>
      </c>
    </row>
    <row r="3571" spans="1:3">
      <c r="A3571" s="3">
        <v>1588</v>
      </c>
      <c r="B3571" t="s">
        <v>5553</v>
      </c>
      <c r="C3571" s="1">
        <f>VLOOKUP(A3571,Papers[],3,FALSE)</f>
        <v>1997</v>
      </c>
    </row>
    <row r="3572" spans="1:3">
      <c r="A3572" s="3">
        <v>1589</v>
      </c>
      <c r="B3572" t="s">
        <v>5557</v>
      </c>
      <c r="C3572" s="1">
        <f>VLOOKUP(A3572,Papers[],3,FALSE)</f>
        <v>2000</v>
      </c>
    </row>
    <row r="3573" spans="1:3">
      <c r="A3573" s="3">
        <v>1590</v>
      </c>
      <c r="B3573" t="s">
        <v>5561</v>
      </c>
      <c r="C3573" s="1">
        <f>VLOOKUP(A3573,Papers[],3,FALSE)</f>
        <v>2008</v>
      </c>
    </row>
    <row r="3574" spans="1:3">
      <c r="A3574" s="3">
        <v>1590</v>
      </c>
      <c r="B3574" t="s">
        <v>5562</v>
      </c>
      <c r="C3574" s="1">
        <f>VLOOKUP(A3574,Papers[],3,FALSE)</f>
        <v>2008</v>
      </c>
    </row>
    <row r="3575" spans="1:3">
      <c r="A3575" s="3">
        <v>1590</v>
      </c>
      <c r="B3575" t="s">
        <v>5562</v>
      </c>
      <c r="C3575" s="1">
        <f>VLOOKUP(A3575,Papers[],3,FALSE)</f>
        <v>2008</v>
      </c>
    </row>
    <row r="3576" spans="1:3">
      <c r="A3576" s="3">
        <v>1591</v>
      </c>
      <c r="B3576" t="s">
        <v>5566</v>
      </c>
      <c r="C3576" s="1">
        <f>VLOOKUP(A3576,Papers[],3,FALSE)</f>
        <v>2004</v>
      </c>
    </row>
    <row r="3577" spans="1:3">
      <c r="A3577" s="3">
        <v>1591</v>
      </c>
      <c r="B3577" t="s">
        <v>5567</v>
      </c>
      <c r="C3577" s="1">
        <f>VLOOKUP(A3577,Papers[],3,FALSE)</f>
        <v>2004</v>
      </c>
    </row>
    <row r="3578" spans="1:3">
      <c r="A3578" s="3">
        <v>1592</v>
      </c>
      <c r="B3578" t="s">
        <v>5572</v>
      </c>
      <c r="C3578" s="1">
        <f>VLOOKUP(A3578,Papers[],3,FALSE)</f>
        <v>2010</v>
      </c>
    </row>
    <row r="3579" spans="1:3">
      <c r="A3579" s="3">
        <v>1592</v>
      </c>
      <c r="B3579" t="s">
        <v>5571</v>
      </c>
      <c r="C3579" s="1">
        <f>VLOOKUP(A3579,Papers[],3,FALSE)</f>
        <v>2010</v>
      </c>
    </row>
    <row r="3580" spans="1:3">
      <c r="A3580" s="3">
        <v>1592</v>
      </c>
      <c r="B3580" t="s">
        <v>5573</v>
      </c>
      <c r="C3580" s="1">
        <f>VLOOKUP(A3580,Papers[],3,FALSE)</f>
        <v>2010</v>
      </c>
    </row>
    <row r="3581" spans="1:3">
      <c r="A3581" s="3">
        <v>1592</v>
      </c>
      <c r="B3581" t="s">
        <v>5574</v>
      </c>
      <c r="C3581" s="1">
        <f>VLOOKUP(A3581,Papers[],3,FALSE)</f>
        <v>2010</v>
      </c>
    </row>
    <row r="3582" spans="1:3">
      <c r="A3582" s="3">
        <v>1592</v>
      </c>
      <c r="B3582" t="s">
        <v>5575</v>
      </c>
      <c r="C3582" s="1">
        <f>VLOOKUP(A3582,Papers[],3,FALSE)</f>
        <v>2010</v>
      </c>
    </row>
    <row r="3583" spans="1:3">
      <c r="A3583" s="3">
        <v>1593</v>
      </c>
      <c r="B3583" t="s">
        <v>5579</v>
      </c>
      <c r="C3583" s="1">
        <f>VLOOKUP(A3583,Papers[],3,FALSE)</f>
        <v>1995</v>
      </c>
    </row>
    <row r="3584" spans="1:3">
      <c r="A3584" s="3">
        <v>1593</v>
      </c>
      <c r="B3584" t="s">
        <v>5580</v>
      </c>
      <c r="C3584" s="1">
        <f>VLOOKUP(A3584,Papers[],3,FALSE)</f>
        <v>1995</v>
      </c>
    </row>
    <row r="3585" spans="1:3">
      <c r="A3585" s="3">
        <v>1593</v>
      </c>
      <c r="B3585" t="s">
        <v>5582</v>
      </c>
      <c r="C3585" s="1">
        <f>VLOOKUP(A3585,Papers[],3,FALSE)</f>
        <v>1995</v>
      </c>
    </row>
    <row r="3586" spans="1:3">
      <c r="A3586" s="3">
        <v>1593</v>
      </c>
      <c r="B3586" t="s">
        <v>5581</v>
      </c>
      <c r="C3586" s="1">
        <f>VLOOKUP(A3586,Papers[],3,FALSE)</f>
        <v>1995</v>
      </c>
    </row>
    <row r="3587" spans="1:3">
      <c r="A3587" s="3">
        <v>1594</v>
      </c>
      <c r="B3587" t="s">
        <v>5585</v>
      </c>
      <c r="C3587" s="1">
        <f>VLOOKUP(A3587,Papers[],3,FALSE)</f>
        <v>2011</v>
      </c>
    </row>
    <row r="3588" spans="1:3">
      <c r="A3588" s="3">
        <v>1594</v>
      </c>
      <c r="B3588" t="s">
        <v>5586</v>
      </c>
      <c r="C3588" s="1">
        <f>VLOOKUP(A3588,Papers[],3,FALSE)</f>
        <v>2011</v>
      </c>
    </row>
    <row r="3589" spans="1:3">
      <c r="A3589" s="3">
        <v>1595</v>
      </c>
      <c r="B3589" t="s">
        <v>5589</v>
      </c>
      <c r="C3589" s="1">
        <f>VLOOKUP(A3589,Papers[],3,FALSE)</f>
        <v>1997</v>
      </c>
    </row>
    <row r="3590" spans="1:3">
      <c r="A3590" s="3">
        <v>1595</v>
      </c>
      <c r="B3590" t="s">
        <v>5590</v>
      </c>
      <c r="C3590" s="1">
        <f>VLOOKUP(A3590,Papers[],3,FALSE)</f>
        <v>1997</v>
      </c>
    </row>
    <row r="3591" spans="1:3">
      <c r="A3591" s="3">
        <v>1596</v>
      </c>
      <c r="B3591" t="s">
        <v>5594</v>
      </c>
      <c r="C3591" s="1">
        <f>VLOOKUP(A3591,Papers[],3,FALSE)</f>
        <v>2010</v>
      </c>
    </row>
    <row r="3592" spans="1:3">
      <c r="A3592" s="3">
        <v>1596</v>
      </c>
      <c r="B3592" t="s">
        <v>5595</v>
      </c>
      <c r="C3592" s="1">
        <f>VLOOKUP(A3592,Papers[],3,FALSE)</f>
        <v>2010</v>
      </c>
    </row>
    <row r="3593" spans="1:3">
      <c r="A3593" s="3">
        <v>1596</v>
      </c>
      <c r="B3593" t="s">
        <v>5596</v>
      </c>
      <c r="C3593" s="1">
        <f>VLOOKUP(A3593,Papers[],3,FALSE)</f>
        <v>2010</v>
      </c>
    </row>
    <row r="3594" spans="1:3">
      <c r="A3594" s="3">
        <v>1596</v>
      </c>
      <c r="B3594" t="s">
        <v>5597</v>
      </c>
      <c r="C3594" s="1">
        <f>VLOOKUP(A3594,Papers[],3,FALSE)</f>
        <v>2010</v>
      </c>
    </row>
    <row r="3595" spans="1:3">
      <c r="A3595" s="3">
        <v>1597</v>
      </c>
      <c r="B3595" t="s">
        <v>5601</v>
      </c>
      <c r="C3595" s="1">
        <f>VLOOKUP(A3595,Papers[],3,FALSE)</f>
        <v>2002</v>
      </c>
    </row>
    <row r="3596" spans="1:3">
      <c r="A3596" s="3">
        <v>1597</v>
      </c>
      <c r="B3596" t="s">
        <v>5604</v>
      </c>
      <c r="C3596" s="1">
        <f>VLOOKUP(A3596,Papers[],3,FALSE)</f>
        <v>2002</v>
      </c>
    </row>
    <row r="3597" spans="1:3">
      <c r="A3597" s="3">
        <v>1597</v>
      </c>
      <c r="B3597" t="s">
        <v>5603</v>
      </c>
      <c r="C3597" s="1">
        <f>VLOOKUP(A3597,Papers[],3,FALSE)</f>
        <v>2002</v>
      </c>
    </row>
    <row r="3598" spans="1:3">
      <c r="A3598" s="3">
        <v>1597</v>
      </c>
      <c r="B3598" t="s">
        <v>5602</v>
      </c>
      <c r="C3598" s="1">
        <f>VLOOKUP(A3598,Papers[],3,FALSE)</f>
        <v>2002</v>
      </c>
    </row>
    <row r="3599" spans="1:3">
      <c r="A3599" s="3">
        <v>1598</v>
      </c>
      <c r="B3599" t="s">
        <v>2833</v>
      </c>
      <c r="C3599" s="1">
        <f>VLOOKUP(A3599,Papers[],3,FALSE)</f>
        <v>1998</v>
      </c>
    </row>
    <row r="3600" spans="1:3">
      <c r="A3600" s="3">
        <v>1598</v>
      </c>
      <c r="B3600" t="s">
        <v>5607</v>
      </c>
      <c r="C3600" s="1">
        <f>VLOOKUP(A3600,Papers[],3,FALSE)</f>
        <v>1998</v>
      </c>
    </row>
    <row r="3601" spans="1:3">
      <c r="A3601" s="3">
        <v>1598</v>
      </c>
      <c r="B3601" t="s">
        <v>5608</v>
      </c>
      <c r="C3601" s="1">
        <f>VLOOKUP(A3601,Papers[],3,FALSE)</f>
        <v>1998</v>
      </c>
    </row>
    <row r="3602" spans="1:3">
      <c r="A3602" s="3">
        <v>1599</v>
      </c>
      <c r="B3602" t="s">
        <v>5611</v>
      </c>
      <c r="C3602" s="1">
        <f>VLOOKUP(A3602,Papers[],3,FALSE)</f>
        <v>2011</v>
      </c>
    </row>
    <row r="3603" spans="1:3">
      <c r="A3603" s="3">
        <v>1599</v>
      </c>
      <c r="B3603" t="s">
        <v>5613</v>
      </c>
      <c r="C3603" s="1">
        <f>VLOOKUP(A3603,Papers[],3,FALSE)</f>
        <v>2011</v>
      </c>
    </row>
    <row r="3604" spans="1:3">
      <c r="A3604" s="3">
        <v>1599</v>
      </c>
      <c r="B3604" t="s">
        <v>5614</v>
      </c>
      <c r="C3604" s="1">
        <f>VLOOKUP(A3604,Papers[],3,FALSE)</f>
        <v>2011</v>
      </c>
    </row>
    <row r="3605" spans="1:3">
      <c r="A3605" s="3">
        <v>1599</v>
      </c>
      <c r="B3605" t="s">
        <v>5612</v>
      </c>
      <c r="C3605" s="1">
        <f>VLOOKUP(A3605,Papers[],3,FALSE)</f>
        <v>2011</v>
      </c>
    </row>
    <row r="3606" spans="1:3">
      <c r="A3606" s="3">
        <v>1600</v>
      </c>
      <c r="B3606" t="s">
        <v>5611</v>
      </c>
      <c r="C3606" s="1">
        <f>VLOOKUP(A3606,Papers[],3,FALSE)</f>
        <v>2011</v>
      </c>
    </row>
    <row r="3607" spans="1:3">
      <c r="A3607" s="3">
        <v>1600</v>
      </c>
      <c r="B3607" t="s">
        <v>5613</v>
      </c>
      <c r="C3607" s="1">
        <f>VLOOKUP(A3607,Papers[],3,FALSE)</f>
        <v>2011</v>
      </c>
    </row>
    <row r="3608" spans="1:3">
      <c r="A3608" s="3">
        <v>1600</v>
      </c>
      <c r="B3608" t="s">
        <v>5618</v>
      </c>
      <c r="C3608" s="1">
        <f>VLOOKUP(A3608,Papers[],3,FALSE)</f>
        <v>2011</v>
      </c>
    </row>
    <row r="3609" spans="1:3">
      <c r="A3609" s="3">
        <v>1600</v>
      </c>
      <c r="B3609" t="s">
        <v>5614</v>
      </c>
      <c r="C3609" s="1">
        <f>VLOOKUP(A3609,Papers[],3,FALSE)</f>
        <v>2011</v>
      </c>
    </row>
    <row r="3610" spans="1:3">
      <c r="A3610" s="3">
        <v>1601</v>
      </c>
      <c r="B3610" t="s">
        <v>4290</v>
      </c>
      <c r="C3610" s="1">
        <f>VLOOKUP(A3610,Papers[],3,FALSE)</f>
        <v>2007</v>
      </c>
    </row>
    <row r="3611" spans="1:3">
      <c r="A3611" s="3">
        <v>1601</v>
      </c>
      <c r="B3611" t="s">
        <v>5622</v>
      </c>
      <c r="C3611" s="1">
        <f>VLOOKUP(A3611,Papers[],3,FALSE)</f>
        <v>2007</v>
      </c>
    </row>
    <row r="3612" spans="1:3">
      <c r="A3612" s="3">
        <v>1602</v>
      </c>
      <c r="B3612" t="s">
        <v>5625</v>
      </c>
      <c r="C3612" s="1">
        <f>VLOOKUP(A3612,Papers[],3,FALSE)</f>
        <v>1999</v>
      </c>
    </row>
    <row r="3613" spans="1:3">
      <c r="A3613" s="3">
        <v>1603</v>
      </c>
      <c r="B3613" t="s">
        <v>5629</v>
      </c>
      <c r="C3613" s="1">
        <f>VLOOKUP(A3613,Papers[],3,FALSE)</f>
        <v>2011</v>
      </c>
    </row>
    <row r="3614" spans="1:3">
      <c r="A3614" s="3">
        <v>1603</v>
      </c>
      <c r="B3614" t="s">
        <v>5630</v>
      </c>
      <c r="C3614" s="1">
        <f>VLOOKUP(A3614,Papers[],3,FALSE)</f>
        <v>2011</v>
      </c>
    </row>
    <row r="3615" spans="1:3">
      <c r="A3615" s="3">
        <v>1603</v>
      </c>
      <c r="B3615" t="s">
        <v>5631</v>
      </c>
      <c r="C3615" s="1">
        <f>VLOOKUP(A3615,Papers[],3,FALSE)</f>
        <v>2011</v>
      </c>
    </row>
    <row r="3616" spans="1:3">
      <c r="A3616" s="3">
        <v>1604</v>
      </c>
      <c r="B3616" t="s">
        <v>5634</v>
      </c>
      <c r="C3616" s="1">
        <f>VLOOKUP(A3616,Papers[],3,FALSE)</f>
        <v>2009</v>
      </c>
    </row>
    <row r="3617" spans="1:3">
      <c r="A3617" s="3">
        <v>1604</v>
      </c>
      <c r="B3617" t="s">
        <v>5635</v>
      </c>
      <c r="C3617" s="1">
        <f>VLOOKUP(A3617,Papers[],3,FALSE)</f>
        <v>2009</v>
      </c>
    </row>
    <row r="3618" spans="1:3">
      <c r="A3618" s="3">
        <v>1604</v>
      </c>
      <c r="B3618" t="s">
        <v>5636</v>
      </c>
      <c r="C3618" s="1">
        <f>VLOOKUP(A3618,Papers[],3,FALSE)</f>
        <v>2009</v>
      </c>
    </row>
    <row r="3619" spans="1:3">
      <c r="A3619" s="3">
        <v>1605</v>
      </c>
      <c r="B3619" t="s">
        <v>5640</v>
      </c>
      <c r="C3619" s="1">
        <f>VLOOKUP(A3619,Papers[],3,FALSE)</f>
        <v>1996</v>
      </c>
    </row>
    <row r="3620" spans="1:3">
      <c r="A3620" s="3">
        <v>1606</v>
      </c>
      <c r="B3620" t="s">
        <v>5640</v>
      </c>
      <c r="C3620" s="1">
        <f>VLOOKUP(A3620,Papers[],3,FALSE)</f>
        <v>1994</v>
      </c>
    </row>
    <row r="3621" spans="1:3">
      <c r="A3621" s="3">
        <v>1607</v>
      </c>
      <c r="B3621" t="s">
        <v>5640</v>
      </c>
      <c r="C3621" s="1">
        <f>VLOOKUP(A3621,Papers[],3,FALSE)</f>
        <v>1994</v>
      </c>
    </row>
    <row r="3622" spans="1:3">
      <c r="A3622" s="3">
        <v>1607</v>
      </c>
      <c r="B3622" t="s">
        <v>5646</v>
      </c>
      <c r="C3622" s="1">
        <f>VLOOKUP(A3622,Papers[],3,FALSE)</f>
        <v>1994</v>
      </c>
    </row>
    <row r="3623" spans="1:3">
      <c r="A3623" s="3">
        <v>1608</v>
      </c>
      <c r="B3623" t="s">
        <v>5650</v>
      </c>
      <c r="C3623" s="1">
        <f>VLOOKUP(A3623,Papers[],3,FALSE)</f>
        <v>2009</v>
      </c>
    </row>
    <row r="3624" spans="1:3">
      <c r="A3624" s="3">
        <v>1608</v>
      </c>
      <c r="B3624" t="s">
        <v>5651</v>
      </c>
      <c r="C3624" s="1">
        <f>VLOOKUP(A3624,Papers[],3,FALSE)</f>
        <v>2009</v>
      </c>
    </row>
    <row r="3625" spans="1:3">
      <c r="A3625" s="3">
        <v>1609</v>
      </c>
      <c r="B3625" t="s">
        <v>5650</v>
      </c>
      <c r="C3625" s="1">
        <f>VLOOKUP(A3625,Papers[],3,FALSE)</f>
        <v>2004</v>
      </c>
    </row>
    <row r="3626" spans="1:3">
      <c r="A3626" s="3">
        <v>1609</v>
      </c>
      <c r="B3626" t="s">
        <v>5655</v>
      </c>
      <c r="C3626" s="1">
        <f>VLOOKUP(A3626,Papers[],3,FALSE)</f>
        <v>2004</v>
      </c>
    </row>
    <row r="3627" spans="1:3">
      <c r="A3627" s="3">
        <v>1609</v>
      </c>
      <c r="B3627" t="s">
        <v>5656</v>
      </c>
      <c r="C3627" s="1">
        <f>VLOOKUP(A3627,Papers[],3,FALSE)</f>
        <v>2004</v>
      </c>
    </row>
    <row r="3628" spans="1:3">
      <c r="A3628" s="3">
        <v>1609</v>
      </c>
      <c r="B3628" t="s">
        <v>5657</v>
      </c>
      <c r="C3628" s="1">
        <f>VLOOKUP(A3628,Papers[],3,FALSE)</f>
        <v>2004</v>
      </c>
    </row>
    <row r="3629" spans="1:3">
      <c r="A3629" s="3">
        <v>1610</v>
      </c>
      <c r="B3629" t="s">
        <v>5663</v>
      </c>
      <c r="C3629" s="1">
        <f>VLOOKUP(A3629,Papers[],3,FALSE)</f>
        <v>2006</v>
      </c>
    </row>
    <row r="3630" spans="1:3">
      <c r="A3630" s="3">
        <v>1610</v>
      </c>
      <c r="B3630" t="s">
        <v>5661</v>
      </c>
      <c r="C3630" s="1">
        <f>VLOOKUP(A3630,Papers[],3,FALSE)</f>
        <v>2006</v>
      </c>
    </row>
    <row r="3631" spans="1:3">
      <c r="A3631" s="3">
        <v>1610</v>
      </c>
      <c r="B3631" t="s">
        <v>5662</v>
      </c>
      <c r="C3631" s="1">
        <f>VLOOKUP(A3631,Papers[],3,FALSE)</f>
        <v>2006</v>
      </c>
    </row>
    <row r="3632" spans="1:3">
      <c r="A3632" s="3">
        <v>1610</v>
      </c>
      <c r="B3632" t="s">
        <v>5660</v>
      </c>
      <c r="C3632" s="1">
        <f>VLOOKUP(A3632,Papers[],3,FALSE)</f>
        <v>2006</v>
      </c>
    </row>
    <row r="3633" spans="1:3">
      <c r="A3633" s="3">
        <v>1611</v>
      </c>
      <c r="B3633" t="s">
        <v>5666</v>
      </c>
      <c r="C3633" s="1">
        <f>VLOOKUP(A3633,Papers[],3,FALSE)</f>
        <v>2008</v>
      </c>
    </row>
    <row r="3634" spans="1:3">
      <c r="A3634" s="3">
        <v>1612</v>
      </c>
      <c r="B3634" t="s">
        <v>5670</v>
      </c>
      <c r="C3634" s="1">
        <f>VLOOKUP(A3634,Papers[],3,FALSE)</f>
        <v>2006</v>
      </c>
    </row>
    <row r="3635" spans="1:3">
      <c r="A3635" s="3">
        <v>1613</v>
      </c>
      <c r="B3635" t="s">
        <v>5675</v>
      </c>
      <c r="C3635" s="1">
        <f>VLOOKUP(A3635,Papers[],3,FALSE)</f>
        <v>2009</v>
      </c>
    </row>
    <row r="3636" spans="1:3">
      <c r="A3636" s="3">
        <v>1613</v>
      </c>
      <c r="B3636" t="s">
        <v>5674</v>
      </c>
      <c r="C3636" s="1">
        <f>VLOOKUP(A3636,Papers[],3,FALSE)</f>
        <v>2009</v>
      </c>
    </row>
    <row r="3637" spans="1:3">
      <c r="A3637" s="3">
        <v>1613</v>
      </c>
      <c r="B3637" t="s">
        <v>5676</v>
      </c>
      <c r="C3637" s="1">
        <f>VLOOKUP(A3637,Papers[],3,FALSE)</f>
        <v>2009</v>
      </c>
    </row>
    <row r="3638" spans="1:3">
      <c r="A3638" s="3">
        <v>1614</v>
      </c>
      <c r="B3638" t="s">
        <v>4817</v>
      </c>
      <c r="C3638" s="1">
        <f>VLOOKUP(A3638,Papers[],3,FALSE)</f>
        <v>2005</v>
      </c>
    </row>
    <row r="3639" spans="1:3">
      <c r="A3639" s="3">
        <v>1614</v>
      </c>
      <c r="B3639" t="s">
        <v>5680</v>
      </c>
      <c r="C3639" s="1">
        <f>VLOOKUP(A3639,Papers[],3,FALSE)</f>
        <v>2005</v>
      </c>
    </row>
    <row r="3640" spans="1:3">
      <c r="A3640" s="3">
        <v>1614</v>
      </c>
      <c r="B3640" t="s">
        <v>5681</v>
      </c>
      <c r="C3640" s="1">
        <f>VLOOKUP(A3640,Papers[],3,FALSE)</f>
        <v>2005</v>
      </c>
    </row>
    <row r="3641" spans="1:3">
      <c r="A3641" s="3">
        <v>1614</v>
      </c>
      <c r="B3641" t="s">
        <v>5682</v>
      </c>
      <c r="C3641" s="1">
        <f>VLOOKUP(A3641,Papers[],3,FALSE)</f>
        <v>2005</v>
      </c>
    </row>
    <row r="3642" spans="1:3">
      <c r="A3642" s="3">
        <v>1615</v>
      </c>
      <c r="B3642" t="s">
        <v>5686</v>
      </c>
      <c r="C3642" s="1">
        <f>VLOOKUP(A3642,Papers[],3,FALSE)</f>
        <v>1995</v>
      </c>
    </row>
    <row r="3643" spans="1:3">
      <c r="A3643" s="3">
        <v>1615</v>
      </c>
      <c r="B3643" t="s">
        <v>5687</v>
      </c>
      <c r="C3643" s="1">
        <f>VLOOKUP(A3643,Papers[],3,FALSE)</f>
        <v>1995</v>
      </c>
    </row>
    <row r="3644" spans="1:3">
      <c r="A3644" s="3">
        <v>1616</v>
      </c>
      <c r="B3644" t="s">
        <v>5686</v>
      </c>
      <c r="C3644" s="1">
        <f>VLOOKUP(A3644,Papers[],3,FALSE)</f>
        <v>2010</v>
      </c>
    </row>
    <row r="3645" spans="1:3">
      <c r="A3645" s="3">
        <v>1616</v>
      </c>
      <c r="B3645" t="s">
        <v>5691</v>
      </c>
      <c r="C3645" s="1">
        <f>VLOOKUP(A3645,Papers[],3,FALSE)</f>
        <v>2010</v>
      </c>
    </row>
    <row r="3646" spans="1:3">
      <c r="A3646" s="3">
        <v>1617</v>
      </c>
      <c r="B3646" t="s">
        <v>5686</v>
      </c>
      <c r="C3646" s="1">
        <f>VLOOKUP(A3646,Papers[],3,FALSE)</f>
        <v>2009</v>
      </c>
    </row>
    <row r="3647" spans="1:3">
      <c r="A3647" s="3">
        <v>1617</v>
      </c>
      <c r="B3647" t="s">
        <v>5691</v>
      </c>
      <c r="C3647" s="1">
        <f>VLOOKUP(A3647,Papers[],3,FALSE)</f>
        <v>2009</v>
      </c>
    </row>
    <row r="3648" spans="1:3">
      <c r="A3648" s="3">
        <v>1618</v>
      </c>
      <c r="B3648" t="s">
        <v>5699</v>
      </c>
      <c r="C3648" s="1">
        <f>VLOOKUP(A3648,Papers[],3,FALSE)</f>
        <v>2009</v>
      </c>
    </row>
    <row r="3649" spans="1:3">
      <c r="A3649" s="3">
        <v>1618</v>
      </c>
      <c r="B3649" t="s">
        <v>5698</v>
      </c>
      <c r="C3649" s="1">
        <f>VLOOKUP(A3649,Papers[],3,FALSE)</f>
        <v>2009</v>
      </c>
    </row>
    <row r="3650" spans="1:3">
      <c r="A3650" s="3">
        <v>1618</v>
      </c>
      <c r="B3650" t="s">
        <v>5697</v>
      </c>
      <c r="C3650" s="1">
        <f>VLOOKUP(A3650,Papers[],3,FALSE)</f>
        <v>2009</v>
      </c>
    </row>
    <row r="3651" spans="1:3">
      <c r="A3651" s="3">
        <v>1618</v>
      </c>
      <c r="B3651" t="s">
        <v>5700</v>
      </c>
      <c r="C3651" s="1">
        <f>VLOOKUP(A3651,Papers[],3,FALSE)</f>
        <v>2009</v>
      </c>
    </row>
    <row r="3652" spans="1:3">
      <c r="A3652" s="3">
        <v>1619</v>
      </c>
      <c r="B3652" t="s">
        <v>5704</v>
      </c>
      <c r="C3652" s="1">
        <f>VLOOKUP(A3652,Papers[],3,FALSE)</f>
        <v>2011</v>
      </c>
    </row>
    <row r="3653" spans="1:3">
      <c r="A3653" s="3">
        <v>1619</v>
      </c>
      <c r="B3653" t="s">
        <v>5705</v>
      </c>
      <c r="C3653" s="1">
        <f>VLOOKUP(A3653,Papers[],3,FALSE)</f>
        <v>2011</v>
      </c>
    </row>
    <row r="3654" spans="1:3">
      <c r="A3654" s="3">
        <v>1620</v>
      </c>
      <c r="B3654" t="s">
        <v>5711</v>
      </c>
      <c r="C3654" s="1">
        <f>VLOOKUP(A3654,Papers[],3,FALSE)</f>
        <v>2009</v>
      </c>
    </row>
    <row r="3655" spans="1:3">
      <c r="A3655" s="3">
        <v>1620</v>
      </c>
      <c r="B3655" t="s">
        <v>5704</v>
      </c>
      <c r="C3655" s="1">
        <f>VLOOKUP(A3655,Papers[],3,FALSE)</f>
        <v>2009</v>
      </c>
    </row>
    <row r="3656" spans="1:3">
      <c r="A3656" s="3">
        <v>1620</v>
      </c>
      <c r="B3656" t="s">
        <v>5710</v>
      </c>
      <c r="C3656" s="1">
        <f>VLOOKUP(A3656,Papers[],3,FALSE)</f>
        <v>2009</v>
      </c>
    </row>
    <row r="3657" spans="1:3">
      <c r="A3657" s="3">
        <v>1620</v>
      </c>
      <c r="B3657" t="s">
        <v>5705</v>
      </c>
      <c r="C3657" s="1">
        <f>VLOOKUP(A3657,Papers[],3,FALSE)</f>
        <v>2009</v>
      </c>
    </row>
    <row r="3658" spans="1:3">
      <c r="A3658" s="3">
        <v>1620</v>
      </c>
      <c r="B3658" t="s">
        <v>5713</v>
      </c>
      <c r="C3658" s="1">
        <f>VLOOKUP(A3658,Papers[],3,FALSE)</f>
        <v>2009</v>
      </c>
    </row>
    <row r="3659" spans="1:3">
      <c r="A3659" s="3">
        <v>1620</v>
      </c>
      <c r="B3659" t="s">
        <v>5712</v>
      </c>
      <c r="C3659" s="1">
        <f>VLOOKUP(A3659,Papers[],3,FALSE)</f>
        <v>2009</v>
      </c>
    </row>
    <row r="3660" spans="1:3">
      <c r="A3660" s="3">
        <v>1620</v>
      </c>
      <c r="B3660" t="s">
        <v>5709</v>
      </c>
      <c r="C3660" s="1">
        <f>VLOOKUP(A3660,Papers[],3,FALSE)</f>
        <v>2009</v>
      </c>
    </row>
    <row r="3661" spans="1:3">
      <c r="A3661" s="3">
        <v>1621</v>
      </c>
      <c r="B3661" t="s">
        <v>5719</v>
      </c>
      <c r="C3661" s="1">
        <f>VLOOKUP(A3661,Papers[],3,FALSE)</f>
        <v>2006</v>
      </c>
    </row>
    <row r="3662" spans="1:3">
      <c r="A3662" s="3">
        <v>1621</v>
      </c>
      <c r="B3662" t="s">
        <v>5718</v>
      </c>
      <c r="C3662" s="1">
        <f>VLOOKUP(A3662,Papers[],3,FALSE)</f>
        <v>2006</v>
      </c>
    </row>
    <row r="3663" spans="1:3">
      <c r="A3663" s="3">
        <v>1621</v>
      </c>
      <c r="B3663" t="s">
        <v>5717</v>
      </c>
      <c r="C3663" s="1">
        <f>VLOOKUP(A3663,Papers[],3,FALSE)</f>
        <v>2006</v>
      </c>
    </row>
    <row r="3664" spans="1:3">
      <c r="A3664" s="3">
        <v>1622</v>
      </c>
      <c r="B3664" t="s">
        <v>5722</v>
      </c>
      <c r="C3664" s="1">
        <f>VLOOKUP(A3664,Papers[],3,FALSE)</f>
        <v>2011</v>
      </c>
    </row>
    <row r="3665" spans="1:3">
      <c r="A3665" s="3">
        <v>1623</v>
      </c>
      <c r="B3665" t="s">
        <v>5725</v>
      </c>
      <c r="C3665" s="1">
        <f>VLOOKUP(A3665,Papers[],3,FALSE)</f>
        <v>2005</v>
      </c>
    </row>
    <row r="3666" spans="1:3">
      <c r="A3666" s="3">
        <v>1623</v>
      </c>
      <c r="B3666" t="s">
        <v>5726</v>
      </c>
      <c r="C3666" s="1">
        <f>VLOOKUP(A3666,Papers[],3,FALSE)</f>
        <v>2005</v>
      </c>
    </row>
    <row r="3667" spans="1:3">
      <c r="A3667" s="3">
        <v>1624</v>
      </c>
      <c r="B3667" t="s">
        <v>5731</v>
      </c>
      <c r="C3667" s="1">
        <f>VLOOKUP(A3667,Papers[],3,FALSE)</f>
        <v>2009</v>
      </c>
    </row>
    <row r="3668" spans="1:3">
      <c r="A3668" s="3">
        <v>1624</v>
      </c>
      <c r="B3668" t="s">
        <v>5729</v>
      </c>
      <c r="C3668" s="1">
        <f>VLOOKUP(A3668,Papers[],3,FALSE)</f>
        <v>2009</v>
      </c>
    </row>
    <row r="3669" spans="1:3">
      <c r="A3669" s="3">
        <v>1624</v>
      </c>
      <c r="B3669" t="s">
        <v>5730</v>
      </c>
      <c r="C3669" s="1">
        <f>VLOOKUP(A3669,Papers[],3,FALSE)</f>
        <v>2009</v>
      </c>
    </row>
    <row r="3670" spans="1:3">
      <c r="A3670" s="3">
        <v>1625</v>
      </c>
      <c r="B3670" t="s">
        <v>5735</v>
      </c>
      <c r="C3670" s="1">
        <f>VLOOKUP(A3670,Papers[],3,FALSE)</f>
        <v>2009</v>
      </c>
    </row>
    <row r="3671" spans="1:3">
      <c r="A3671" s="3">
        <v>1625</v>
      </c>
      <c r="B3671" t="s">
        <v>5736</v>
      </c>
      <c r="C3671" s="1">
        <f>VLOOKUP(A3671,Papers[],3,FALSE)</f>
        <v>2009</v>
      </c>
    </row>
    <row r="3672" spans="1:3">
      <c r="A3672" s="3">
        <v>1625</v>
      </c>
      <c r="B3672" t="s">
        <v>5738</v>
      </c>
      <c r="C3672" s="1">
        <f>VLOOKUP(A3672,Papers[],3,FALSE)</f>
        <v>2009</v>
      </c>
    </row>
    <row r="3673" spans="1:3">
      <c r="A3673" s="3">
        <v>1625</v>
      </c>
      <c r="B3673" t="s">
        <v>5737</v>
      </c>
      <c r="C3673" s="1">
        <f>VLOOKUP(A3673,Papers[],3,FALSE)</f>
        <v>2009</v>
      </c>
    </row>
    <row r="3674" spans="1:3">
      <c r="A3674" s="3">
        <v>1625</v>
      </c>
      <c r="B3674" t="s">
        <v>5739</v>
      </c>
      <c r="C3674" s="1">
        <f>VLOOKUP(A3674,Papers[],3,FALSE)</f>
        <v>2009</v>
      </c>
    </row>
    <row r="3675" spans="1:3">
      <c r="A3675" s="3">
        <v>1626</v>
      </c>
      <c r="B3675" t="s">
        <v>5744</v>
      </c>
      <c r="C3675" s="1">
        <f>VLOOKUP(A3675,Papers[],3,FALSE)</f>
        <v>2009</v>
      </c>
    </row>
    <row r="3676" spans="1:3">
      <c r="A3676" s="3">
        <v>1626</v>
      </c>
      <c r="B3676" t="s">
        <v>5747</v>
      </c>
      <c r="C3676" s="1">
        <f>VLOOKUP(A3676,Papers[],3,FALSE)</f>
        <v>2009</v>
      </c>
    </row>
    <row r="3677" spans="1:3">
      <c r="A3677" s="3">
        <v>1626</v>
      </c>
      <c r="B3677" t="s">
        <v>5748</v>
      </c>
      <c r="C3677" s="1">
        <f>VLOOKUP(A3677,Papers[],3,FALSE)</f>
        <v>2009</v>
      </c>
    </row>
    <row r="3678" spans="1:3">
      <c r="A3678" s="3">
        <v>1626</v>
      </c>
      <c r="B3678" t="s">
        <v>5743</v>
      </c>
      <c r="C3678" s="1">
        <f>VLOOKUP(A3678,Papers[],3,FALSE)</f>
        <v>2009</v>
      </c>
    </row>
    <row r="3679" spans="1:3">
      <c r="A3679" s="3">
        <v>1626</v>
      </c>
      <c r="B3679" t="s">
        <v>5745</v>
      </c>
      <c r="C3679" s="1">
        <f>VLOOKUP(A3679,Papers[],3,FALSE)</f>
        <v>2009</v>
      </c>
    </row>
    <row r="3680" spans="1:3">
      <c r="A3680" s="3">
        <v>1626</v>
      </c>
      <c r="B3680" t="s">
        <v>5746</v>
      </c>
      <c r="C3680" s="1">
        <f>VLOOKUP(A3680,Papers[],3,FALSE)</f>
        <v>2009</v>
      </c>
    </row>
    <row r="3681" spans="1:3">
      <c r="A3681" s="3">
        <v>1626</v>
      </c>
      <c r="B3681" t="s">
        <v>5749</v>
      </c>
      <c r="C3681" s="1">
        <f>VLOOKUP(A3681,Papers[],3,FALSE)</f>
        <v>2009</v>
      </c>
    </row>
    <row r="3682" spans="1:3">
      <c r="A3682" s="3">
        <v>1627</v>
      </c>
      <c r="B3682" t="s">
        <v>5752</v>
      </c>
      <c r="C3682" s="1">
        <f>VLOOKUP(A3682,Papers[],3,FALSE)</f>
        <v>2011</v>
      </c>
    </row>
    <row r="3683" spans="1:3">
      <c r="A3683" s="3">
        <v>1628</v>
      </c>
      <c r="B3683" t="s">
        <v>5756</v>
      </c>
      <c r="C3683" s="1">
        <f>VLOOKUP(A3683,Papers[],3,FALSE)</f>
        <v>2011</v>
      </c>
    </row>
    <row r="3684" spans="1:3">
      <c r="A3684" s="3">
        <v>1628</v>
      </c>
      <c r="B3684" t="s">
        <v>5757</v>
      </c>
      <c r="C3684" s="1">
        <f>VLOOKUP(A3684,Papers[],3,FALSE)</f>
        <v>2011</v>
      </c>
    </row>
    <row r="3685" spans="1:3">
      <c r="A3685" s="3">
        <v>1628</v>
      </c>
      <c r="B3685" t="s">
        <v>5758</v>
      </c>
      <c r="C3685" s="1">
        <f>VLOOKUP(A3685,Papers[],3,FALSE)</f>
        <v>2011</v>
      </c>
    </row>
    <row r="3686" spans="1:3">
      <c r="A3686" s="3">
        <v>1629</v>
      </c>
      <c r="B3686" t="s">
        <v>5762</v>
      </c>
      <c r="C3686" s="1">
        <f>VLOOKUP(A3686,Papers[],3,FALSE)</f>
        <v>2009</v>
      </c>
    </row>
    <row r="3687" spans="1:3">
      <c r="A3687" s="3">
        <v>1629</v>
      </c>
      <c r="B3687" t="s">
        <v>5764</v>
      </c>
      <c r="C3687" s="1">
        <f>VLOOKUP(A3687,Papers[],3,FALSE)</f>
        <v>2009</v>
      </c>
    </row>
    <row r="3688" spans="1:3">
      <c r="A3688" s="3">
        <v>1629</v>
      </c>
      <c r="B3688" t="s">
        <v>5763</v>
      </c>
      <c r="C3688" s="1">
        <f>VLOOKUP(A3688,Papers[],3,FALSE)</f>
        <v>2009</v>
      </c>
    </row>
    <row r="3689" spans="1:3">
      <c r="A3689" s="3">
        <v>1630</v>
      </c>
      <c r="B3689" t="s">
        <v>5767</v>
      </c>
      <c r="C3689" s="1">
        <f>VLOOKUP(A3689,Papers[],3,FALSE)</f>
        <v>2009</v>
      </c>
    </row>
    <row r="3690" spans="1:3">
      <c r="A3690" s="3">
        <v>1630</v>
      </c>
      <c r="B3690" t="s">
        <v>5768</v>
      </c>
      <c r="C3690" s="1">
        <f>VLOOKUP(A3690,Papers[],3,FALSE)</f>
        <v>2009</v>
      </c>
    </row>
    <row r="3691" spans="1:3">
      <c r="A3691" s="3">
        <v>1630</v>
      </c>
      <c r="B3691" t="s">
        <v>2021</v>
      </c>
      <c r="C3691" s="1">
        <f>VLOOKUP(A3691,Papers[],3,FALSE)</f>
        <v>2009</v>
      </c>
    </row>
    <row r="3692" spans="1:3">
      <c r="A3692" s="3">
        <v>1630</v>
      </c>
      <c r="B3692" t="s">
        <v>5769</v>
      </c>
      <c r="C3692" s="1">
        <f>VLOOKUP(A3692,Papers[],3,FALSE)</f>
        <v>2009</v>
      </c>
    </row>
    <row r="3693" spans="1:3">
      <c r="A3693" s="3">
        <v>1631</v>
      </c>
      <c r="B3693" t="s">
        <v>5772</v>
      </c>
      <c r="C3693" s="1">
        <f>VLOOKUP(A3693,Papers[],3,FALSE)</f>
        <v>2008</v>
      </c>
    </row>
    <row r="3694" spans="1:3">
      <c r="A3694" s="3">
        <v>1631</v>
      </c>
      <c r="B3694" t="s">
        <v>5773</v>
      </c>
      <c r="C3694" s="1">
        <f>VLOOKUP(A3694,Papers[],3,FALSE)</f>
        <v>2008</v>
      </c>
    </row>
    <row r="3695" spans="1:3">
      <c r="A3695" s="3">
        <v>1631</v>
      </c>
      <c r="B3695" t="s">
        <v>5774</v>
      </c>
      <c r="C3695" s="1">
        <f>VLOOKUP(A3695,Papers[],3,FALSE)</f>
        <v>2008</v>
      </c>
    </row>
    <row r="3696" spans="1:3">
      <c r="A3696" s="3">
        <v>1631</v>
      </c>
      <c r="B3696" t="s">
        <v>5775</v>
      </c>
      <c r="C3696" s="1">
        <f>VLOOKUP(A3696,Papers[],3,FALSE)</f>
        <v>2008</v>
      </c>
    </row>
    <row r="3697" spans="1:3">
      <c r="A3697" s="3">
        <v>1632</v>
      </c>
      <c r="B3697" t="s">
        <v>5779</v>
      </c>
      <c r="C3697" s="1">
        <f>VLOOKUP(A3697,Papers[],3,FALSE)</f>
        <v>1994</v>
      </c>
    </row>
    <row r="3698" spans="1:3">
      <c r="A3698" s="3">
        <v>1632</v>
      </c>
      <c r="B3698" t="s">
        <v>5780</v>
      </c>
      <c r="C3698" s="1">
        <f>VLOOKUP(A3698,Papers[],3,FALSE)</f>
        <v>1994</v>
      </c>
    </row>
    <row r="3699" spans="1:3">
      <c r="A3699" s="3">
        <v>1633</v>
      </c>
      <c r="B3699" t="s">
        <v>5784</v>
      </c>
      <c r="C3699" s="1">
        <f>VLOOKUP(A3699,Papers[],3,FALSE)</f>
        <v>2000</v>
      </c>
    </row>
    <row r="3700" spans="1:3">
      <c r="A3700" s="3">
        <v>1633</v>
      </c>
      <c r="B3700" t="s">
        <v>5785</v>
      </c>
      <c r="C3700" s="1">
        <f>VLOOKUP(A3700,Papers[],3,FALSE)</f>
        <v>2000</v>
      </c>
    </row>
    <row r="3701" spans="1:3">
      <c r="A3701" s="3">
        <v>1633</v>
      </c>
      <c r="B3701" t="s">
        <v>5786</v>
      </c>
      <c r="C3701" s="1">
        <f>VLOOKUP(A3701,Papers[],3,FALSE)</f>
        <v>2000</v>
      </c>
    </row>
    <row r="3702" spans="1:3">
      <c r="A3702" s="3">
        <v>1633</v>
      </c>
      <c r="B3702" t="s">
        <v>5787</v>
      </c>
      <c r="C3702" s="1">
        <f>VLOOKUP(A3702,Papers[],3,FALSE)</f>
        <v>2000</v>
      </c>
    </row>
    <row r="3703" spans="1:3">
      <c r="A3703" s="3">
        <v>1634</v>
      </c>
      <c r="B3703" t="s">
        <v>5792</v>
      </c>
      <c r="C3703" s="1">
        <f>VLOOKUP(A3703,Papers[],3,FALSE)</f>
        <v>2010</v>
      </c>
    </row>
    <row r="3704" spans="1:3">
      <c r="A3704" s="3">
        <v>1634</v>
      </c>
      <c r="B3704" t="s">
        <v>5791</v>
      </c>
      <c r="C3704" s="1">
        <f>VLOOKUP(A3704,Papers[],3,FALSE)</f>
        <v>2010</v>
      </c>
    </row>
    <row r="3705" spans="1:3">
      <c r="A3705" s="3">
        <v>1634</v>
      </c>
      <c r="B3705" t="s">
        <v>5793</v>
      </c>
      <c r="C3705" s="1">
        <f>VLOOKUP(A3705,Papers[],3,FALSE)</f>
        <v>2010</v>
      </c>
    </row>
    <row r="3706" spans="1:3">
      <c r="A3706" s="3">
        <v>1634</v>
      </c>
      <c r="B3706" t="s">
        <v>5794</v>
      </c>
      <c r="C3706" s="1">
        <f>VLOOKUP(A3706,Papers[],3,FALSE)</f>
        <v>2010</v>
      </c>
    </row>
    <row r="3707" spans="1:3">
      <c r="A3707" s="3">
        <v>1636</v>
      </c>
      <c r="B3707" t="s">
        <v>5801</v>
      </c>
      <c r="C3707" s="1">
        <f>VLOOKUP(A3707,Papers[],3,FALSE)</f>
        <v>2009</v>
      </c>
    </row>
    <row r="3708" spans="1:3">
      <c r="A3708" s="3">
        <v>1636</v>
      </c>
      <c r="B3708" t="s">
        <v>5800</v>
      </c>
      <c r="C3708" s="1">
        <f>VLOOKUP(A3708,Papers[],3,FALSE)</f>
        <v>2009</v>
      </c>
    </row>
    <row r="3709" spans="1:3">
      <c r="A3709" s="3">
        <v>1636</v>
      </c>
      <c r="B3709" t="s">
        <v>5804</v>
      </c>
      <c r="C3709" s="1">
        <f>VLOOKUP(A3709,Papers[],3,FALSE)</f>
        <v>2009</v>
      </c>
    </row>
    <row r="3710" spans="1:3">
      <c r="A3710" s="3">
        <v>1636</v>
      </c>
      <c r="B3710" t="s">
        <v>5802</v>
      </c>
      <c r="C3710" s="1">
        <f>VLOOKUP(A3710,Papers[],3,FALSE)</f>
        <v>2009</v>
      </c>
    </row>
    <row r="3711" spans="1:3">
      <c r="A3711" s="3">
        <v>1636</v>
      </c>
      <c r="B3711" t="s">
        <v>5803</v>
      </c>
      <c r="C3711" s="1">
        <f>VLOOKUP(A3711,Papers[],3,FALSE)</f>
        <v>2009</v>
      </c>
    </row>
    <row r="3712" spans="1:3">
      <c r="A3712" s="3">
        <v>1637</v>
      </c>
      <c r="B3712" t="s">
        <v>5809</v>
      </c>
      <c r="C3712" s="1">
        <f>VLOOKUP(A3712,Papers[],3,FALSE)</f>
        <v>2010</v>
      </c>
    </row>
    <row r="3713" spans="1:3">
      <c r="A3713" s="3">
        <v>1637</v>
      </c>
      <c r="B3713" t="s">
        <v>5808</v>
      </c>
      <c r="C3713" s="1">
        <f>VLOOKUP(A3713,Papers[],3,FALSE)</f>
        <v>2010</v>
      </c>
    </row>
    <row r="3714" spans="1:3">
      <c r="A3714" s="3">
        <v>1637</v>
      </c>
      <c r="B3714" t="s">
        <v>5810</v>
      </c>
      <c r="C3714" s="1">
        <f>VLOOKUP(A3714,Papers[],3,FALSE)</f>
        <v>2010</v>
      </c>
    </row>
    <row r="3715" spans="1:3">
      <c r="A3715" s="3">
        <v>1639</v>
      </c>
      <c r="B3715" t="s">
        <v>5814</v>
      </c>
      <c r="C3715" s="1">
        <f>VLOOKUP(A3715,Papers[],3,FALSE)</f>
        <v>1989</v>
      </c>
    </row>
    <row r="3716" spans="1:3">
      <c r="A3716" s="3">
        <v>1639</v>
      </c>
      <c r="B3716" t="s">
        <v>5815</v>
      </c>
      <c r="C3716" s="1">
        <f>VLOOKUP(A3716,Papers[],3,FALSE)</f>
        <v>1989</v>
      </c>
    </row>
    <row r="3717" spans="1:3">
      <c r="A3717" s="3">
        <v>1640</v>
      </c>
      <c r="B3717" t="s">
        <v>5819</v>
      </c>
      <c r="C3717" s="1">
        <f>VLOOKUP(A3717,Papers[],3,FALSE)</f>
        <v>2009</v>
      </c>
    </row>
    <row r="3718" spans="1:3">
      <c r="A3718" s="3">
        <v>1640</v>
      </c>
      <c r="B3718" t="s">
        <v>5820</v>
      </c>
      <c r="C3718" s="1">
        <f>VLOOKUP(A3718,Papers[],3,FALSE)</f>
        <v>2009</v>
      </c>
    </row>
    <row r="3719" spans="1:3">
      <c r="A3719" s="3">
        <v>1640</v>
      </c>
      <c r="B3719" t="s">
        <v>5822</v>
      </c>
      <c r="C3719" s="1">
        <f>VLOOKUP(A3719,Papers[],3,FALSE)</f>
        <v>2009</v>
      </c>
    </row>
    <row r="3720" spans="1:3">
      <c r="A3720" s="3">
        <v>1640</v>
      </c>
      <c r="B3720" t="s">
        <v>5821</v>
      </c>
      <c r="C3720" s="1">
        <f>VLOOKUP(A3720,Papers[],3,FALSE)</f>
        <v>2009</v>
      </c>
    </row>
    <row r="3721" spans="1:3">
      <c r="A3721" s="3">
        <v>1641</v>
      </c>
      <c r="B3721" t="s">
        <v>5825</v>
      </c>
      <c r="C3721" s="1">
        <f>VLOOKUP(A3721,Papers[],3,FALSE)</f>
        <v>2007</v>
      </c>
    </row>
    <row r="3722" spans="1:3">
      <c r="A3722" s="3">
        <v>1641</v>
      </c>
      <c r="B3722" t="s">
        <v>5827</v>
      </c>
      <c r="C3722" s="1">
        <f>VLOOKUP(A3722,Papers[],3,FALSE)</f>
        <v>2007</v>
      </c>
    </row>
    <row r="3723" spans="1:3">
      <c r="A3723" s="3">
        <v>1641</v>
      </c>
      <c r="B3723" t="s">
        <v>5826</v>
      </c>
      <c r="C3723" s="1">
        <f>VLOOKUP(A3723,Papers[],3,FALSE)</f>
        <v>2007</v>
      </c>
    </row>
    <row r="3724" spans="1:3">
      <c r="A3724" s="3">
        <v>1642</v>
      </c>
      <c r="B3724" t="s">
        <v>5831</v>
      </c>
      <c r="C3724" s="1">
        <f>VLOOKUP(A3724,Papers[],3,FALSE)</f>
        <v>2007</v>
      </c>
    </row>
    <row r="3725" spans="1:3">
      <c r="A3725" s="3">
        <v>1642</v>
      </c>
      <c r="B3725" t="s">
        <v>26</v>
      </c>
      <c r="C3725" s="1">
        <f>VLOOKUP(A3725,Papers[],3,FALSE)</f>
        <v>2007</v>
      </c>
    </row>
    <row r="3726" spans="1:3">
      <c r="A3726" s="3">
        <v>1643</v>
      </c>
      <c r="B3726" t="s">
        <v>5831</v>
      </c>
      <c r="C3726" s="1">
        <f>VLOOKUP(A3726,Papers[],3,FALSE)</f>
        <v>2008</v>
      </c>
    </row>
    <row r="3727" spans="1:3">
      <c r="A3727" s="3">
        <v>1643</v>
      </c>
      <c r="B3727" t="s">
        <v>5834</v>
      </c>
      <c r="C3727" s="1">
        <f>VLOOKUP(A3727,Papers[],3,FALSE)</f>
        <v>2008</v>
      </c>
    </row>
    <row r="3728" spans="1:3">
      <c r="A3728" s="3">
        <v>1644</v>
      </c>
      <c r="B3728" t="s">
        <v>5837</v>
      </c>
      <c r="C3728" s="1">
        <f>VLOOKUP(A3728,Papers[],3,FALSE)</f>
        <v>2005</v>
      </c>
    </row>
    <row r="3729" spans="1:3">
      <c r="A3729" s="3">
        <v>1644</v>
      </c>
      <c r="B3729" t="s">
        <v>5838</v>
      </c>
      <c r="C3729" s="1">
        <f>VLOOKUP(A3729,Papers[],3,FALSE)</f>
        <v>2005</v>
      </c>
    </row>
    <row r="3730" spans="1:3">
      <c r="A3730" s="3">
        <v>1644</v>
      </c>
      <c r="B3730" t="s">
        <v>5839</v>
      </c>
      <c r="C3730" s="1">
        <f>VLOOKUP(A3730,Papers[],3,FALSE)</f>
        <v>2005</v>
      </c>
    </row>
    <row r="3731" spans="1:3">
      <c r="A3731" s="3">
        <v>1644</v>
      </c>
      <c r="B3731" t="s">
        <v>5840</v>
      </c>
      <c r="C3731" s="1">
        <f>VLOOKUP(A3731,Papers[],3,FALSE)</f>
        <v>2005</v>
      </c>
    </row>
    <row r="3732" spans="1:3">
      <c r="A3732" s="3">
        <v>1645</v>
      </c>
      <c r="B3732" t="s">
        <v>3265</v>
      </c>
      <c r="C3732" s="1">
        <f>VLOOKUP(A3732,Papers[],3,FALSE)</f>
        <v>2011</v>
      </c>
    </row>
    <row r="3733" spans="1:3">
      <c r="A3733" s="3">
        <v>1645</v>
      </c>
      <c r="B3733" t="s">
        <v>3265</v>
      </c>
      <c r="C3733" s="1">
        <f>VLOOKUP(A3733,Papers[],3,FALSE)</f>
        <v>2011</v>
      </c>
    </row>
    <row r="3734" spans="1:3">
      <c r="A3734" s="3">
        <v>1645</v>
      </c>
      <c r="B3734" t="s">
        <v>2125</v>
      </c>
      <c r="C3734" s="1">
        <f>VLOOKUP(A3734,Papers[],3,FALSE)</f>
        <v>2011</v>
      </c>
    </row>
    <row r="3735" spans="1:3">
      <c r="A3735" s="3">
        <v>1645</v>
      </c>
      <c r="B3735" t="s">
        <v>50</v>
      </c>
      <c r="C3735" s="1">
        <f>VLOOKUP(A3735,Papers[],3,FALSE)</f>
        <v>2011</v>
      </c>
    </row>
    <row r="3736" spans="1:3">
      <c r="A3736" s="3">
        <v>1646</v>
      </c>
      <c r="B3736" t="s">
        <v>5846</v>
      </c>
      <c r="C3736" s="1">
        <f>VLOOKUP(A3736,Papers[],3,FALSE)</f>
        <v>2006</v>
      </c>
    </row>
    <row r="3737" spans="1:3">
      <c r="A3737" s="3">
        <v>1646</v>
      </c>
      <c r="B3737" t="s">
        <v>5847</v>
      </c>
      <c r="C3737" s="1">
        <f>VLOOKUP(A3737,Papers[],3,FALSE)</f>
        <v>2006</v>
      </c>
    </row>
    <row r="3738" spans="1:3">
      <c r="A3738" s="3">
        <v>1647</v>
      </c>
      <c r="B3738" t="s">
        <v>5854</v>
      </c>
      <c r="C3738" s="1">
        <f>VLOOKUP(A3738,Papers[],3,FALSE)</f>
        <v>2010</v>
      </c>
    </row>
    <row r="3739" spans="1:3">
      <c r="A3739" s="3">
        <v>1647</v>
      </c>
      <c r="B3739" t="s">
        <v>5856</v>
      </c>
      <c r="C3739" s="1">
        <f>VLOOKUP(A3739,Papers[],3,FALSE)</f>
        <v>2010</v>
      </c>
    </row>
    <row r="3740" spans="1:3">
      <c r="A3740" s="3">
        <v>1647</v>
      </c>
      <c r="B3740" t="s">
        <v>5855</v>
      </c>
      <c r="C3740" s="1">
        <f>VLOOKUP(A3740,Papers[],3,FALSE)</f>
        <v>2010</v>
      </c>
    </row>
    <row r="3741" spans="1:3">
      <c r="A3741" s="3">
        <v>1647</v>
      </c>
      <c r="B3741" t="s">
        <v>5851</v>
      </c>
      <c r="C3741" s="1">
        <f>VLOOKUP(A3741,Papers[],3,FALSE)</f>
        <v>2010</v>
      </c>
    </row>
    <row r="3742" spans="1:3">
      <c r="A3742" s="3">
        <v>1647</v>
      </c>
      <c r="B3742" t="s">
        <v>5853</v>
      </c>
      <c r="C3742" s="1">
        <f>VLOOKUP(A3742,Papers[],3,FALSE)</f>
        <v>2010</v>
      </c>
    </row>
    <row r="3743" spans="1:3">
      <c r="A3743" s="3">
        <v>1647</v>
      </c>
      <c r="B3743" t="s">
        <v>5852</v>
      </c>
      <c r="C3743" s="1">
        <f>VLOOKUP(A3743,Papers[],3,FALSE)</f>
        <v>2010</v>
      </c>
    </row>
    <row r="3744" spans="1:3">
      <c r="A3744" s="3">
        <v>1648</v>
      </c>
      <c r="B3744" t="s">
        <v>5860</v>
      </c>
      <c r="C3744" s="1">
        <f>VLOOKUP(A3744,Papers[],3,FALSE)</f>
        <v>2000</v>
      </c>
    </row>
    <row r="3745" spans="1:3">
      <c r="A3745" s="3">
        <v>1648</v>
      </c>
      <c r="B3745" t="s">
        <v>5859</v>
      </c>
      <c r="C3745" s="1">
        <f>VLOOKUP(A3745,Papers[],3,FALSE)</f>
        <v>2000</v>
      </c>
    </row>
    <row r="3746" spans="1:3">
      <c r="A3746" s="3">
        <v>1648</v>
      </c>
      <c r="B3746" t="s">
        <v>5862</v>
      </c>
      <c r="C3746" s="1">
        <f>VLOOKUP(A3746,Papers[],3,FALSE)</f>
        <v>2000</v>
      </c>
    </row>
    <row r="3747" spans="1:3">
      <c r="A3747" s="3">
        <v>1648</v>
      </c>
      <c r="B3747" t="s">
        <v>5861</v>
      </c>
      <c r="C3747" s="1">
        <f>VLOOKUP(A3747,Papers[],3,FALSE)</f>
        <v>2000</v>
      </c>
    </row>
    <row r="3748" spans="1:3">
      <c r="A3748" s="3">
        <v>1649</v>
      </c>
      <c r="B3748" t="s">
        <v>5866</v>
      </c>
      <c r="C3748" s="1">
        <f>VLOOKUP(A3748,Papers[],3,FALSE)</f>
        <v>2008</v>
      </c>
    </row>
    <row r="3749" spans="1:3">
      <c r="A3749" s="3">
        <v>1649</v>
      </c>
      <c r="B3749" t="s">
        <v>5867</v>
      </c>
      <c r="C3749" s="1">
        <f>VLOOKUP(A3749,Papers[],3,FALSE)</f>
        <v>2008</v>
      </c>
    </row>
    <row r="3750" spans="1:3">
      <c r="A3750" s="3">
        <v>1649</v>
      </c>
      <c r="B3750" t="s">
        <v>5868</v>
      </c>
      <c r="C3750" s="1">
        <f>VLOOKUP(A3750,Papers[],3,FALSE)</f>
        <v>2008</v>
      </c>
    </row>
    <row r="3751" spans="1:3">
      <c r="A3751" s="3">
        <v>1650</v>
      </c>
      <c r="B3751" t="s">
        <v>5634</v>
      </c>
      <c r="C3751" s="1">
        <f>VLOOKUP(A3751,Papers[],3,FALSE)</f>
        <v>2007</v>
      </c>
    </row>
    <row r="3752" spans="1:3">
      <c r="A3752" s="3">
        <v>1650</v>
      </c>
      <c r="B3752" t="s">
        <v>5872</v>
      </c>
      <c r="C3752" s="1">
        <f>VLOOKUP(A3752,Papers[],3,FALSE)</f>
        <v>2007</v>
      </c>
    </row>
    <row r="3753" spans="1:3">
      <c r="A3753" s="3">
        <v>1650</v>
      </c>
      <c r="B3753" t="s">
        <v>5873</v>
      </c>
      <c r="C3753" s="1">
        <f>VLOOKUP(A3753,Papers[],3,FALSE)</f>
        <v>2007</v>
      </c>
    </row>
    <row r="3754" spans="1:3">
      <c r="A3754" s="3">
        <v>1650</v>
      </c>
      <c r="B3754" t="s">
        <v>5874</v>
      </c>
      <c r="C3754" s="1">
        <f>VLOOKUP(A3754,Papers[],3,FALSE)</f>
        <v>2007</v>
      </c>
    </row>
    <row r="3755" spans="1:3">
      <c r="A3755" s="3">
        <v>1651</v>
      </c>
      <c r="B3755" t="s">
        <v>5634</v>
      </c>
      <c r="C3755" s="1">
        <f>VLOOKUP(A3755,Papers[],3,FALSE)</f>
        <v>2006</v>
      </c>
    </row>
    <row r="3756" spans="1:3">
      <c r="A3756" s="3">
        <v>1651</v>
      </c>
      <c r="B3756" t="s">
        <v>5872</v>
      </c>
      <c r="C3756" s="1">
        <f>VLOOKUP(A3756,Papers[],3,FALSE)</f>
        <v>2006</v>
      </c>
    </row>
    <row r="3757" spans="1:3">
      <c r="A3757" s="3">
        <v>1651</v>
      </c>
      <c r="B3757" t="s">
        <v>5873</v>
      </c>
      <c r="C3757" s="1">
        <f>VLOOKUP(A3757,Papers[],3,FALSE)</f>
        <v>2006</v>
      </c>
    </row>
    <row r="3758" spans="1:3">
      <c r="A3758" s="3">
        <v>1651</v>
      </c>
      <c r="B3758" t="s">
        <v>5874</v>
      </c>
      <c r="C3758" s="1">
        <f>VLOOKUP(A3758,Papers[],3,FALSE)</f>
        <v>2006</v>
      </c>
    </row>
    <row r="3759" spans="1:3">
      <c r="A3759" s="3">
        <v>1652</v>
      </c>
      <c r="B3759" t="s">
        <v>5884</v>
      </c>
      <c r="C3759" s="1">
        <f>VLOOKUP(A3759,Papers[],3,FALSE)</f>
        <v>2006</v>
      </c>
    </row>
    <row r="3760" spans="1:3">
      <c r="A3760" s="3">
        <v>1652</v>
      </c>
      <c r="B3760" t="s">
        <v>5880</v>
      </c>
      <c r="C3760" s="1">
        <f>VLOOKUP(A3760,Papers[],3,FALSE)</f>
        <v>2006</v>
      </c>
    </row>
    <row r="3761" spans="1:3">
      <c r="A3761" s="3">
        <v>1652</v>
      </c>
      <c r="B3761" t="s">
        <v>5883</v>
      </c>
      <c r="C3761" s="1">
        <f>VLOOKUP(A3761,Papers[],3,FALSE)</f>
        <v>2006</v>
      </c>
    </row>
    <row r="3762" spans="1:3">
      <c r="A3762" s="3">
        <v>1652</v>
      </c>
      <c r="B3762" t="s">
        <v>4447</v>
      </c>
      <c r="C3762" s="1">
        <f>VLOOKUP(A3762,Papers[],3,FALSE)</f>
        <v>2006</v>
      </c>
    </row>
    <row r="3763" spans="1:3">
      <c r="A3763" s="3">
        <v>1652</v>
      </c>
      <c r="B3763" t="s">
        <v>5881</v>
      </c>
      <c r="C3763" s="1">
        <f>VLOOKUP(A3763,Papers[],3,FALSE)</f>
        <v>2006</v>
      </c>
    </row>
    <row r="3764" spans="1:3">
      <c r="A3764" s="3">
        <v>1652</v>
      </c>
      <c r="B3764" t="s">
        <v>5882</v>
      </c>
      <c r="C3764" s="1">
        <f>VLOOKUP(A3764,Papers[],3,FALSE)</f>
        <v>2006</v>
      </c>
    </row>
    <row r="3765" spans="1:3">
      <c r="A3765" s="3">
        <v>1653</v>
      </c>
      <c r="B3765" t="s">
        <v>5890</v>
      </c>
      <c r="C3765" s="1">
        <f>VLOOKUP(A3765,Papers[],3,FALSE)</f>
        <v>2009</v>
      </c>
    </row>
    <row r="3766" spans="1:3">
      <c r="A3766" s="3">
        <v>1653</v>
      </c>
      <c r="B3766" t="s">
        <v>5888</v>
      </c>
      <c r="C3766" s="1">
        <f>VLOOKUP(A3766,Papers[],3,FALSE)</f>
        <v>2009</v>
      </c>
    </row>
    <row r="3767" spans="1:3">
      <c r="A3767" s="3">
        <v>1653</v>
      </c>
      <c r="B3767" t="s">
        <v>5891</v>
      </c>
      <c r="C3767" s="1">
        <f>VLOOKUP(A3767,Papers[],3,FALSE)</f>
        <v>2009</v>
      </c>
    </row>
    <row r="3768" spans="1:3">
      <c r="A3768" s="3">
        <v>1653</v>
      </c>
      <c r="B3768" t="s">
        <v>5889</v>
      </c>
      <c r="C3768" s="1">
        <f>VLOOKUP(A3768,Papers[],3,FALSE)</f>
        <v>2009</v>
      </c>
    </row>
    <row r="3769" spans="1:3">
      <c r="A3769" s="3">
        <v>1655</v>
      </c>
      <c r="B3769" t="s">
        <v>5895</v>
      </c>
      <c r="C3769" s="1">
        <f>VLOOKUP(A3769,Papers[],3,FALSE)</f>
        <v>1997</v>
      </c>
    </row>
    <row r="3770" spans="1:3">
      <c r="A3770" s="3">
        <v>1655</v>
      </c>
      <c r="B3770" t="s">
        <v>1446</v>
      </c>
      <c r="C3770" s="1">
        <f>VLOOKUP(A3770,Papers[],3,FALSE)</f>
        <v>1997</v>
      </c>
    </row>
    <row r="3771" spans="1:3">
      <c r="A3771" s="3">
        <v>1655</v>
      </c>
      <c r="B3771" t="s">
        <v>5187</v>
      </c>
      <c r="C3771" s="1">
        <f>VLOOKUP(A3771,Papers[],3,FALSE)</f>
        <v>1997</v>
      </c>
    </row>
    <row r="3772" spans="1:3">
      <c r="A3772" s="3">
        <v>1656</v>
      </c>
      <c r="B3772" t="s">
        <v>5899</v>
      </c>
      <c r="C3772" s="1">
        <f>VLOOKUP(A3772,Papers[],3,FALSE)</f>
        <v>2008</v>
      </c>
    </row>
    <row r="3773" spans="1:3">
      <c r="A3773" s="3">
        <v>1656</v>
      </c>
      <c r="B3773" t="s">
        <v>5900</v>
      </c>
      <c r="C3773" s="1">
        <f>VLOOKUP(A3773,Papers[],3,FALSE)</f>
        <v>2008</v>
      </c>
    </row>
    <row r="3774" spans="1:3">
      <c r="A3774" s="3">
        <v>1657</v>
      </c>
      <c r="B3774" t="s">
        <v>5903</v>
      </c>
      <c r="C3774" s="1">
        <f>VLOOKUP(A3774,Papers[],3,FALSE)</f>
        <v>2010</v>
      </c>
    </row>
    <row r="3775" spans="1:3">
      <c r="A3775" s="3">
        <v>1658</v>
      </c>
      <c r="B3775" t="s">
        <v>5906</v>
      </c>
      <c r="C3775" s="1">
        <f>VLOOKUP(A3775,Papers[],3,FALSE)</f>
        <v>2009</v>
      </c>
    </row>
    <row r="3776" spans="1:3">
      <c r="A3776" s="3">
        <v>1660</v>
      </c>
      <c r="B3776" t="s">
        <v>5911</v>
      </c>
      <c r="C3776" s="1">
        <f>VLOOKUP(A3776,Papers[],3,FALSE)</f>
        <v>1996</v>
      </c>
    </row>
    <row r="3777" spans="1:3">
      <c r="A3777" s="3">
        <v>1661</v>
      </c>
      <c r="B3777" t="s">
        <v>5915</v>
      </c>
      <c r="C3777" s="1">
        <f>VLOOKUP(A3777,Papers[],3,FALSE)</f>
        <v>2007</v>
      </c>
    </row>
    <row r="3778" spans="1:3">
      <c r="A3778" s="3">
        <v>1661</v>
      </c>
      <c r="B3778" t="s">
        <v>5916</v>
      </c>
      <c r="C3778" s="1">
        <f>VLOOKUP(A3778,Papers[],3,FALSE)</f>
        <v>2007</v>
      </c>
    </row>
    <row r="3779" spans="1:3">
      <c r="A3779" s="3">
        <v>1661</v>
      </c>
      <c r="B3779" t="s">
        <v>4313</v>
      </c>
      <c r="C3779" s="1">
        <f>VLOOKUP(A3779,Papers[],3,FALSE)</f>
        <v>2007</v>
      </c>
    </row>
    <row r="3780" spans="1:3">
      <c r="A3780" s="3">
        <v>1662</v>
      </c>
      <c r="B3780" t="s">
        <v>5915</v>
      </c>
      <c r="C3780" s="1">
        <f>VLOOKUP(A3780,Papers[],3,FALSE)</f>
        <v>2007</v>
      </c>
    </row>
    <row r="3781" spans="1:3">
      <c r="A3781" s="3">
        <v>1662</v>
      </c>
      <c r="B3781" t="s">
        <v>5916</v>
      </c>
      <c r="C3781" s="1">
        <f>VLOOKUP(A3781,Papers[],3,FALSE)</f>
        <v>2007</v>
      </c>
    </row>
    <row r="3782" spans="1:3">
      <c r="A3782" s="3">
        <v>1662</v>
      </c>
      <c r="B3782" t="s">
        <v>4313</v>
      </c>
      <c r="C3782" s="1">
        <f>VLOOKUP(A3782,Papers[],3,FALSE)</f>
        <v>2007</v>
      </c>
    </row>
    <row r="3783" spans="1:3">
      <c r="A3783" s="3">
        <v>1663</v>
      </c>
      <c r="B3783" t="s">
        <v>5921</v>
      </c>
      <c r="C3783" s="1">
        <f>VLOOKUP(A3783,Papers[],3,FALSE)</f>
        <v>2011</v>
      </c>
    </row>
    <row r="3784" spans="1:3">
      <c r="A3784" s="3">
        <v>1664</v>
      </c>
      <c r="B3784" t="s">
        <v>4245</v>
      </c>
      <c r="C3784" s="1">
        <f>VLOOKUP(A3784,Papers[],3,FALSE)</f>
        <v>2007</v>
      </c>
    </row>
    <row r="3785" spans="1:3">
      <c r="A3785" s="3">
        <v>1664</v>
      </c>
      <c r="B3785" t="s">
        <v>4247</v>
      </c>
      <c r="C3785" s="1">
        <f>VLOOKUP(A3785,Papers[],3,FALSE)</f>
        <v>2007</v>
      </c>
    </row>
    <row r="3786" spans="1:3">
      <c r="A3786" s="3">
        <v>1664</v>
      </c>
      <c r="B3786" t="s">
        <v>4246</v>
      </c>
      <c r="C3786" s="1">
        <f>VLOOKUP(A3786,Papers[],3,FALSE)</f>
        <v>2007</v>
      </c>
    </row>
    <row r="3787" spans="1:3">
      <c r="A3787" s="3">
        <v>1665</v>
      </c>
      <c r="B3787" t="s">
        <v>5926</v>
      </c>
      <c r="C3787" s="1">
        <f>VLOOKUP(A3787,Papers[],3,FALSE)</f>
        <v>2011</v>
      </c>
    </row>
    <row r="3788" spans="1:3">
      <c r="A3788" s="3">
        <v>1665</v>
      </c>
      <c r="B3788" t="s">
        <v>4245</v>
      </c>
      <c r="C3788" s="1">
        <f>VLOOKUP(A3788,Papers[],3,FALSE)</f>
        <v>2011</v>
      </c>
    </row>
    <row r="3789" spans="1:3">
      <c r="A3789" s="3">
        <v>1665</v>
      </c>
      <c r="B3789" t="s">
        <v>4247</v>
      </c>
      <c r="C3789" s="1">
        <f>VLOOKUP(A3789,Papers[],3,FALSE)</f>
        <v>2011</v>
      </c>
    </row>
    <row r="3790" spans="1:3">
      <c r="A3790" s="3">
        <v>1665</v>
      </c>
      <c r="B3790" t="s">
        <v>4246</v>
      </c>
      <c r="C3790" s="1">
        <f>VLOOKUP(A3790,Papers[],3,FALSE)</f>
        <v>2011</v>
      </c>
    </row>
    <row r="3791" spans="1:3">
      <c r="A3791" s="3">
        <v>1666</v>
      </c>
      <c r="B3791" t="s">
        <v>5930</v>
      </c>
      <c r="C3791" s="1">
        <f>VLOOKUP(A3791,Papers[],3,FALSE)</f>
        <v>2009</v>
      </c>
    </row>
    <row r="3792" spans="1:3">
      <c r="A3792" s="3">
        <v>1666</v>
      </c>
      <c r="B3792" t="s">
        <v>5932</v>
      </c>
      <c r="C3792" s="1">
        <f>VLOOKUP(A3792,Papers[],3,FALSE)</f>
        <v>2009</v>
      </c>
    </row>
    <row r="3793" spans="1:3">
      <c r="A3793" s="3">
        <v>1666</v>
      </c>
      <c r="B3793" t="s">
        <v>5931</v>
      </c>
      <c r="C3793" s="1">
        <f>VLOOKUP(A3793,Papers[],3,FALSE)</f>
        <v>2009</v>
      </c>
    </row>
    <row r="3794" spans="1:3">
      <c r="A3794" s="3">
        <v>1667</v>
      </c>
      <c r="B3794" t="s">
        <v>5935</v>
      </c>
      <c r="C3794" s="1">
        <f>VLOOKUP(A3794,Papers[],3,FALSE)</f>
        <v>2010</v>
      </c>
    </row>
    <row r="3795" spans="1:3">
      <c r="A3795" s="3">
        <v>1669</v>
      </c>
      <c r="B3795" t="s">
        <v>5938</v>
      </c>
      <c r="C3795" s="1">
        <f>VLOOKUP(A3795,Papers[],3,FALSE)</f>
        <v>2006</v>
      </c>
    </row>
    <row r="3796" spans="1:3">
      <c r="A3796" s="3">
        <v>1669</v>
      </c>
      <c r="B3796" t="s">
        <v>5941</v>
      </c>
      <c r="C3796" s="1">
        <f>VLOOKUP(A3796,Papers[],3,FALSE)</f>
        <v>2006</v>
      </c>
    </row>
    <row r="3797" spans="1:3">
      <c r="A3797" s="3">
        <v>1669</v>
      </c>
      <c r="B3797" t="s">
        <v>5939</v>
      </c>
      <c r="C3797" s="1">
        <f>VLOOKUP(A3797,Papers[],3,FALSE)</f>
        <v>2006</v>
      </c>
    </row>
    <row r="3798" spans="1:3">
      <c r="A3798" s="3">
        <v>1669</v>
      </c>
      <c r="B3798" t="s">
        <v>5940</v>
      </c>
      <c r="C3798" s="1">
        <f>VLOOKUP(A3798,Papers[],3,FALSE)</f>
        <v>2006</v>
      </c>
    </row>
    <row r="3799" spans="1:3">
      <c r="A3799" s="3">
        <v>1669</v>
      </c>
      <c r="B3799" t="s">
        <v>5942</v>
      </c>
      <c r="C3799" s="1">
        <f>VLOOKUP(A3799,Papers[],3,FALSE)</f>
        <v>2006</v>
      </c>
    </row>
    <row r="3800" spans="1:3">
      <c r="A3800" s="3">
        <v>1670</v>
      </c>
      <c r="B3800" t="s">
        <v>5946</v>
      </c>
      <c r="C3800" s="1">
        <f>VLOOKUP(A3800,Papers[],3,FALSE)</f>
        <v>2011</v>
      </c>
    </row>
    <row r="3801" spans="1:3">
      <c r="A3801" s="3">
        <v>1670</v>
      </c>
      <c r="B3801" t="s">
        <v>5948</v>
      </c>
      <c r="C3801" s="1">
        <f>VLOOKUP(A3801,Papers[],3,FALSE)</f>
        <v>2011</v>
      </c>
    </row>
    <row r="3802" spans="1:3">
      <c r="A3802" s="3">
        <v>1670</v>
      </c>
      <c r="B3802" t="s">
        <v>5949</v>
      </c>
      <c r="C3802" s="1">
        <f>VLOOKUP(A3802,Papers[],3,FALSE)</f>
        <v>2011</v>
      </c>
    </row>
    <row r="3803" spans="1:3">
      <c r="A3803" s="3">
        <v>1670</v>
      </c>
      <c r="B3803" t="s">
        <v>5947</v>
      </c>
      <c r="C3803" s="1">
        <f>VLOOKUP(A3803,Papers[],3,FALSE)</f>
        <v>2011</v>
      </c>
    </row>
    <row r="3804" spans="1:3">
      <c r="A3804" s="3">
        <v>1673</v>
      </c>
      <c r="B3804" t="s">
        <v>5953</v>
      </c>
      <c r="C3804" s="1">
        <f>VLOOKUP(A3804,Papers[],3,FALSE)</f>
        <v>2008</v>
      </c>
    </row>
    <row r="3805" spans="1:3">
      <c r="A3805" s="3">
        <v>1673</v>
      </c>
      <c r="B3805" t="s">
        <v>2489</v>
      </c>
      <c r="C3805" s="1">
        <f>VLOOKUP(A3805,Papers[],3,FALSE)</f>
        <v>2008</v>
      </c>
    </row>
    <row r="3806" spans="1:3">
      <c r="A3806" s="3">
        <v>1673</v>
      </c>
      <c r="B3806" t="s">
        <v>5954</v>
      </c>
      <c r="C3806" s="1">
        <f>VLOOKUP(A3806,Papers[],3,FALSE)</f>
        <v>2008</v>
      </c>
    </row>
    <row r="3807" spans="1:3">
      <c r="A3807" s="3">
        <v>1673</v>
      </c>
      <c r="B3807" t="s">
        <v>4588</v>
      </c>
      <c r="C3807" s="1">
        <f>VLOOKUP(A3807,Papers[],3,FALSE)</f>
        <v>2008</v>
      </c>
    </row>
    <row r="3808" spans="1:3">
      <c r="A3808" s="3">
        <v>1674</v>
      </c>
      <c r="B3808" t="s">
        <v>5957</v>
      </c>
      <c r="C3808" s="1">
        <f>VLOOKUP(A3808,Papers[],3,FALSE)</f>
        <v>2009</v>
      </c>
    </row>
    <row r="3809" spans="1:3">
      <c r="A3809" s="3">
        <v>1674</v>
      </c>
      <c r="B3809" t="s">
        <v>5958</v>
      </c>
      <c r="C3809" s="1">
        <f>VLOOKUP(A3809,Papers[],3,FALSE)</f>
        <v>2009</v>
      </c>
    </row>
    <row r="3810" spans="1:3">
      <c r="A3810" s="3">
        <v>1675</v>
      </c>
      <c r="B3810" t="s">
        <v>5961</v>
      </c>
      <c r="C3810" s="1">
        <f>VLOOKUP(A3810,Papers[],3,FALSE)</f>
        <v>2009</v>
      </c>
    </row>
    <row r="3811" spans="1:3">
      <c r="A3811" s="3">
        <v>1675</v>
      </c>
      <c r="B3811" t="s">
        <v>5962</v>
      </c>
      <c r="C3811" s="1">
        <f>VLOOKUP(A3811,Papers[],3,FALSE)</f>
        <v>2009</v>
      </c>
    </row>
    <row r="3812" spans="1:3">
      <c r="A3812" s="3">
        <v>1675</v>
      </c>
      <c r="B3812" t="s">
        <v>5963</v>
      </c>
      <c r="C3812" s="1">
        <f>VLOOKUP(A3812,Papers[],3,FALSE)</f>
        <v>2009</v>
      </c>
    </row>
    <row r="3813" spans="1:3">
      <c r="A3813" s="3">
        <v>1676</v>
      </c>
      <c r="B3813" t="s">
        <v>5968</v>
      </c>
      <c r="C3813" s="1">
        <f>VLOOKUP(A3813,Papers[],3,FALSE)</f>
        <v>2009</v>
      </c>
    </row>
    <row r="3814" spans="1:3">
      <c r="A3814" s="3">
        <v>1676</v>
      </c>
      <c r="B3814" t="s">
        <v>5967</v>
      </c>
      <c r="C3814" s="1">
        <f>VLOOKUP(A3814,Papers[],3,FALSE)</f>
        <v>2009</v>
      </c>
    </row>
    <row r="3815" spans="1:3">
      <c r="A3815" s="3">
        <v>1677</v>
      </c>
      <c r="B3815" t="s">
        <v>5968</v>
      </c>
      <c r="C3815" s="1">
        <f>VLOOKUP(A3815,Papers[],3,FALSE)</f>
        <v>2005</v>
      </c>
    </row>
    <row r="3816" spans="1:3">
      <c r="A3816" s="3">
        <v>1677</v>
      </c>
      <c r="B3816" t="s">
        <v>5967</v>
      </c>
      <c r="C3816" s="1">
        <f>VLOOKUP(A3816,Papers[],3,FALSE)</f>
        <v>2005</v>
      </c>
    </row>
    <row r="3817" spans="1:3">
      <c r="A3817" s="3">
        <v>1679</v>
      </c>
      <c r="B3817" t="s">
        <v>5975</v>
      </c>
      <c r="C3817" s="1">
        <f>VLOOKUP(A3817,Papers[],3,FALSE)</f>
        <v>1998</v>
      </c>
    </row>
    <row r="3818" spans="1:3">
      <c r="A3818" s="3">
        <v>1679</v>
      </c>
      <c r="B3818" t="s">
        <v>5976</v>
      </c>
      <c r="C3818" s="1">
        <f>VLOOKUP(A3818,Papers[],3,FALSE)</f>
        <v>1998</v>
      </c>
    </row>
    <row r="3819" spans="1:3">
      <c r="A3819" s="3">
        <v>1680</v>
      </c>
      <c r="B3819" t="s">
        <v>5980</v>
      </c>
      <c r="C3819" s="1">
        <f>VLOOKUP(A3819,Papers[],3,FALSE)</f>
        <v>2010</v>
      </c>
    </row>
    <row r="3820" spans="1:3">
      <c r="A3820" s="3">
        <v>1680</v>
      </c>
      <c r="B3820" t="s">
        <v>5979</v>
      </c>
      <c r="C3820" s="1">
        <f>VLOOKUP(A3820,Papers[],3,FALSE)</f>
        <v>2010</v>
      </c>
    </row>
    <row r="3821" spans="1:3">
      <c r="A3821" s="3">
        <v>1681</v>
      </c>
      <c r="B3821" t="s">
        <v>5984</v>
      </c>
      <c r="C3821" s="1">
        <f>VLOOKUP(A3821,Papers[],3,FALSE)</f>
        <v>1995</v>
      </c>
    </row>
    <row r="3822" spans="1:3">
      <c r="A3822" s="3">
        <v>1682</v>
      </c>
      <c r="B3822" t="s">
        <v>5989</v>
      </c>
      <c r="C3822" s="1">
        <f>VLOOKUP(A3822,Papers[],3,FALSE)</f>
        <v>1999</v>
      </c>
    </row>
    <row r="3823" spans="1:3">
      <c r="A3823" s="3">
        <v>1682</v>
      </c>
      <c r="B3823" t="s">
        <v>5988</v>
      </c>
      <c r="C3823" s="1">
        <f>VLOOKUP(A3823,Papers[],3,FALSE)</f>
        <v>1999</v>
      </c>
    </row>
    <row r="3824" spans="1:3">
      <c r="A3824" s="3">
        <v>1683</v>
      </c>
      <c r="B3824" t="s">
        <v>5001</v>
      </c>
      <c r="C3824" s="1">
        <f>VLOOKUP(A3824,Papers[],3,FALSE)</f>
        <v>2011</v>
      </c>
    </row>
    <row r="3825" spans="1:3">
      <c r="A3825" s="3">
        <v>1683</v>
      </c>
      <c r="B3825" t="s">
        <v>5992</v>
      </c>
      <c r="C3825" s="1">
        <f>VLOOKUP(A3825,Papers[],3,FALSE)</f>
        <v>2011</v>
      </c>
    </row>
    <row r="3826" spans="1:3">
      <c r="A3826" s="3">
        <v>1684</v>
      </c>
      <c r="B3826" t="s">
        <v>5996</v>
      </c>
      <c r="C3826" s="1">
        <f>VLOOKUP(A3826,Papers[],3,FALSE)</f>
        <v>2008</v>
      </c>
    </row>
    <row r="3827" spans="1:3">
      <c r="A3827" s="3">
        <v>1684</v>
      </c>
      <c r="B3827" t="s">
        <v>5998</v>
      </c>
      <c r="C3827" s="1">
        <f>VLOOKUP(A3827,Papers[],3,FALSE)</f>
        <v>2008</v>
      </c>
    </row>
    <row r="3828" spans="1:3">
      <c r="A3828" s="3">
        <v>1684</v>
      </c>
      <c r="B3828" t="s">
        <v>5997</v>
      </c>
      <c r="C3828" s="1">
        <f>VLOOKUP(A3828,Papers[],3,FALSE)</f>
        <v>2008</v>
      </c>
    </row>
    <row r="3829" spans="1:3">
      <c r="A3829" s="3">
        <v>1684</v>
      </c>
      <c r="B3829" t="s">
        <v>5999</v>
      </c>
      <c r="C3829" s="1">
        <f>VLOOKUP(A3829,Papers[],3,FALSE)</f>
        <v>2008</v>
      </c>
    </row>
    <row r="3830" spans="1:3">
      <c r="A3830" s="3">
        <v>1684</v>
      </c>
      <c r="B3830" t="s">
        <v>6000</v>
      </c>
      <c r="C3830" s="1">
        <f>VLOOKUP(A3830,Papers[],3,FALSE)</f>
        <v>2008</v>
      </c>
    </row>
    <row r="3831" spans="1:3">
      <c r="A3831" s="3">
        <v>1687</v>
      </c>
      <c r="B3831" t="s">
        <v>6004</v>
      </c>
      <c r="C3831" s="1">
        <f>VLOOKUP(A3831,Papers[],3,FALSE)</f>
        <v>2010</v>
      </c>
    </row>
    <row r="3832" spans="1:3">
      <c r="A3832" s="3">
        <v>1687</v>
      </c>
      <c r="B3832" t="s">
        <v>6003</v>
      </c>
      <c r="C3832" s="1">
        <f>VLOOKUP(A3832,Papers[],3,FALSE)</f>
        <v>2010</v>
      </c>
    </row>
    <row r="3833" spans="1:3">
      <c r="A3833" s="3">
        <v>1687</v>
      </c>
      <c r="B3833" t="s">
        <v>6005</v>
      </c>
      <c r="C3833" s="1">
        <f>VLOOKUP(A3833,Papers[],3,FALSE)</f>
        <v>2010</v>
      </c>
    </row>
    <row r="3834" spans="1:3">
      <c r="A3834" s="3">
        <v>1688</v>
      </c>
      <c r="B3834" t="s">
        <v>6009</v>
      </c>
      <c r="C3834" s="1">
        <f>VLOOKUP(A3834,Papers[],3,FALSE)</f>
        <v>2007</v>
      </c>
    </row>
    <row r="3835" spans="1:3">
      <c r="A3835" s="3">
        <v>1688</v>
      </c>
      <c r="B3835" t="s">
        <v>6010</v>
      </c>
      <c r="C3835" s="1">
        <f>VLOOKUP(A3835,Papers[],3,FALSE)</f>
        <v>2007</v>
      </c>
    </row>
    <row r="3836" spans="1:3">
      <c r="A3836" s="3">
        <v>1688</v>
      </c>
      <c r="B3836" t="s">
        <v>6011</v>
      </c>
      <c r="C3836" s="1">
        <f>VLOOKUP(A3836,Papers[],3,FALSE)</f>
        <v>2007</v>
      </c>
    </row>
    <row r="3837" spans="1:3">
      <c r="A3837" s="3">
        <v>1688</v>
      </c>
      <c r="B3837" t="s">
        <v>6012</v>
      </c>
      <c r="C3837" s="1">
        <f>VLOOKUP(A3837,Papers[],3,FALSE)</f>
        <v>2007</v>
      </c>
    </row>
    <row r="3838" spans="1:3">
      <c r="A3838" s="3">
        <v>1689</v>
      </c>
      <c r="B3838" t="s">
        <v>6009</v>
      </c>
      <c r="C3838" s="1">
        <f>VLOOKUP(A3838,Papers[],3,FALSE)</f>
        <v>2007</v>
      </c>
    </row>
    <row r="3839" spans="1:3">
      <c r="A3839" s="3">
        <v>1689</v>
      </c>
      <c r="B3839" t="s">
        <v>6010</v>
      </c>
      <c r="C3839" s="1">
        <f>VLOOKUP(A3839,Papers[],3,FALSE)</f>
        <v>2007</v>
      </c>
    </row>
    <row r="3840" spans="1:3">
      <c r="A3840" s="3">
        <v>1689</v>
      </c>
      <c r="B3840" t="s">
        <v>6011</v>
      </c>
      <c r="C3840" s="1">
        <f>VLOOKUP(A3840,Papers[],3,FALSE)</f>
        <v>2007</v>
      </c>
    </row>
    <row r="3841" spans="1:3">
      <c r="A3841" s="3">
        <v>1689</v>
      </c>
      <c r="B3841" t="s">
        <v>6012</v>
      </c>
      <c r="C3841" s="1">
        <f>VLOOKUP(A3841,Papers[],3,FALSE)</f>
        <v>2007</v>
      </c>
    </row>
    <row r="3842" spans="1:3">
      <c r="A3842" s="3">
        <v>1691</v>
      </c>
      <c r="B3842" t="s">
        <v>6017</v>
      </c>
      <c r="C3842" s="1">
        <f>VLOOKUP(A3842,Papers[],3,FALSE)</f>
        <v>2007</v>
      </c>
    </row>
    <row r="3843" spans="1:3">
      <c r="A3843" s="3">
        <v>1691</v>
      </c>
      <c r="B3843" t="s">
        <v>1818</v>
      </c>
      <c r="C3843" s="1">
        <f>VLOOKUP(A3843,Papers[],3,FALSE)</f>
        <v>2007</v>
      </c>
    </row>
    <row r="3844" spans="1:3">
      <c r="A3844" s="3">
        <v>1692</v>
      </c>
      <c r="B3844" t="s">
        <v>6021</v>
      </c>
      <c r="C3844" s="1">
        <f>VLOOKUP(A3844,Papers[],3,FALSE)</f>
        <v>2006</v>
      </c>
    </row>
    <row r="3845" spans="1:3">
      <c r="A3845" s="3">
        <v>1692</v>
      </c>
      <c r="B3845" t="s">
        <v>6022</v>
      </c>
      <c r="C3845" s="1">
        <f>VLOOKUP(A3845,Papers[],3,FALSE)</f>
        <v>2006</v>
      </c>
    </row>
    <row r="3846" spans="1:3">
      <c r="A3846" s="3">
        <v>1693</v>
      </c>
      <c r="B3846" t="s">
        <v>6025</v>
      </c>
      <c r="C3846" s="1">
        <f>VLOOKUP(A3846,Papers[],3,FALSE)</f>
        <v>2003</v>
      </c>
    </row>
    <row r="3847" spans="1:3">
      <c r="A3847" s="3">
        <v>1693</v>
      </c>
      <c r="B3847" t="s">
        <v>6026</v>
      </c>
      <c r="C3847" s="1">
        <f>VLOOKUP(A3847,Papers[],3,FALSE)</f>
        <v>2003</v>
      </c>
    </row>
    <row r="3848" spans="1:3">
      <c r="A3848" s="3">
        <v>1694</v>
      </c>
      <c r="B3848" t="s">
        <v>6030</v>
      </c>
      <c r="C3848" s="1">
        <f>VLOOKUP(A3848,Papers[],3,FALSE)</f>
        <v>2001</v>
      </c>
    </row>
    <row r="3849" spans="1:3">
      <c r="A3849" s="3">
        <v>1694</v>
      </c>
      <c r="B3849" t="s">
        <v>6031</v>
      </c>
      <c r="C3849" s="1">
        <f>VLOOKUP(A3849,Papers[],3,FALSE)</f>
        <v>2001</v>
      </c>
    </row>
    <row r="3850" spans="1:3">
      <c r="A3850" s="3">
        <v>1694</v>
      </c>
      <c r="B3850" t="s">
        <v>6032</v>
      </c>
      <c r="C3850" s="1">
        <f>VLOOKUP(A3850,Papers[],3,FALSE)</f>
        <v>2001</v>
      </c>
    </row>
    <row r="3851" spans="1:3">
      <c r="A3851" s="3">
        <v>1695</v>
      </c>
      <c r="B3851" t="s">
        <v>1298</v>
      </c>
      <c r="C3851" s="1">
        <f>VLOOKUP(A3851,Papers[],3,FALSE)</f>
        <v>2003</v>
      </c>
    </row>
    <row r="3852" spans="1:3">
      <c r="A3852" s="3">
        <v>1695</v>
      </c>
      <c r="B3852" t="s">
        <v>1446</v>
      </c>
      <c r="C3852" s="1">
        <f>VLOOKUP(A3852,Papers[],3,FALSE)</f>
        <v>2003</v>
      </c>
    </row>
    <row r="3853" spans="1:3">
      <c r="A3853" s="3">
        <v>1696</v>
      </c>
      <c r="B3853" t="s">
        <v>6038</v>
      </c>
      <c r="C3853" s="1">
        <f>VLOOKUP(A3853,Papers[],3,FALSE)</f>
        <v>2010</v>
      </c>
    </row>
    <row r="3854" spans="1:3">
      <c r="A3854" s="3">
        <v>1696</v>
      </c>
      <c r="B3854" t="s">
        <v>6037</v>
      </c>
      <c r="C3854" s="1">
        <f>VLOOKUP(A3854,Papers[],3,FALSE)</f>
        <v>2010</v>
      </c>
    </row>
    <row r="3855" spans="1:3">
      <c r="A3855" s="3">
        <v>1696</v>
      </c>
      <c r="B3855" t="s">
        <v>6039</v>
      </c>
      <c r="C3855" s="1">
        <f>VLOOKUP(A3855,Papers[],3,FALSE)</f>
        <v>2010</v>
      </c>
    </row>
    <row r="3856" spans="1:3">
      <c r="A3856" s="3">
        <v>1697</v>
      </c>
      <c r="B3856" t="s">
        <v>6043</v>
      </c>
      <c r="C3856" s="1">
        <f>VLOOKUP(A3856,Papers[],3,FALSE)</f>
        <v>1994</v>
      </c>
    </row>
    <row r="3857" spans="1:3">
      <c r="A3857" s="3">
        <v>1698</v>
      </c>
      <c r="B3857" t="s">
        <v>4922</v>
      </c>
      <c r="C3857" s="1">
        <f>VLOOKUP(A3857,Papers[],3,FALSE)</f>
        <v>2009</v>
      </c>
    </row>
    <row r="3858" spans="1:3">
      <c r="A3858" s="3">
        <v>1698</v>
      </c>
      <c r="B3858" t="s">
        <v>4923</v>
      </c>
      <c r="C3858" s="1">
        <f>VLOOKUP(A3858,Papers[],3,FALSE)</f>
        <v>2009</v>
      </c>
    </row>
    <row r="3859" spans="1:3">
      <c r="A3859" s="3">
        <v>1698</v>
      </c>
      <c r="B3859" t="s">
        <v>6046</v>
      </c>
      <c r="C3859" s="1">
        <f>VLOOKUP(A3859,Papers[],3,FALSE)</f>
        <v>2009</v>
      </c>
    </row>
    <row r="3860" spans="1:3">
      <c r="A3860" s="3">
        <v>1702</v>
      </c>
      <c r="B3860" t="s">
        <v>6051</v>
      </c>
      <c r="C3860" s="1">
        <f>VLOOKUP(A3860,Papers[],3,FALSE)</f>
        <v>2008</v>
      </c>
    </row>
    <row r="3861" spans="1:3">
      <c r="A3861" s="3">
        <v>1702</v>
      </c>
      <c r="B3861" t="s">
        <v>6053</v>
      </c>
      <c r="C3861" s="1">
        <f>VLOOKUP(A3861,Papers[],3,FALSE)</f>
        <v>2008</v>
      </c>
    </row>
    <row r="3862" spans="1:3">
      <c r="A3862" s="3">
        <v>1702</v>
      </c>
      <c r="B3862" t="s">
        <v>6052</v>
      </c>
      <c r="C3862" s="1">
        <f>VLOOKUP(A3862,Papers[],3,FALSE)</f>
        <v>2008</v>
      </c>
    </row>
    <row r="3863" spans="1:3">
      <c r="A3863" s="3">
        <v>1703</v>
      </c>
      <c r="B3863" t="s">
        <v>6056</v>
      </c>
      <c r="C3863" s="1">
        <f>VLOOKUP(A3863,Papers[],3,FALSE)</f>
        <v>2005</v>
      </c>
    </row>
    <row r="3864" spans="1:3">
      <c r="A3864" s="3">
        <v>1704</v>
      </c>
      <c r="B3864" t="s">
        <v>6064</v>
      </c>
      <c r="C3864" s="1">
        <f>VLOOKUP(A3864,Papers[],3,FALSE)</f>
        <v>2008</v>
      </c>
    </row>
    <row r="3865" spans="1:3">
      <c r="A3865" s="3">
        <v>1704</v>
      </c>
      <c r="B3865" t="s">
        <v>6060</v>
      </c>
      <c r="C3865" s="1">
        <f>VLOOKUP(A3865,Papers[],3,FALSE)</f>
        <v>2008</v>
      </c>
    </row>
    <row r="3866" spans="1:3">
      <c r="A3866" s="3">
        <v>1704</v>
      </c>
      <c r="B3866" t="s">
        <v>6061</v>
      </c>
      <c r="C3866" s="1">
        <f>VLOOKUP(A3866,Papers[],3,FALSE)</f>
        <v>2008</v>
      </c>
    </row>
    <row r="3867" spans="1:3">
      <c r="A3867" s="3">
        <v>1704</v>
      </c>
      <c r="B3867" t="s">
        <v>6062</v>
      </c>
      <c r="C3867" s="1">
        <f>VLOOKUP(A3867,Papers[],3,FALSE)</f>
        <v>2008</v>
      </c>
    </row>
    <row r="3868" spans="1:3">
      <c r="A3868" s="3">
        <v>1704</v>
      </c>
      <c r="B3868" t="s">
        <v>6063</v>
      </c>
      <c r="C3868" s="1">
        <f>VLOOKUP(A3868,Papers[],3,FALSE)</f>
        <v>2008</v>
      </c>
    </row>
    <row r="3869" spans="1:3">
      <c r="A3869" s="3">
        <v>1705</v>
      </c>
      <c r="B3869" t="s">
        <v>4389</v>
      </c>
      <c r="C3869" s="1">
        <f>VLOOKUP(A3869,Papers[],3,FALSE)</f>
        <v>2007</v>
      </c>
    </row>
    <row r="3870" spans="1:3">
      <c r="A3870" s="3">
        <v>1705</v>
      </c>
      <c r="B3870" t="s">
        <v>4387</v>
      </c>
      <c r="C3870" s="1">
        <f>VLOOKUP(A3870,Papers[],3,FALSE)</f>
        <v>2007</v>
      </c>
    </row>
    <row r="3871" spans="1:3">
      <c r="A3871" s="3">
        <v>1706</v>
      </c>
      <c r="B3871" t="s">
        <v>4389</v>
      </c>
      <c r="C3871" s="1">
        <f>VLOOKUP(A3871,Papers[],3,FALSE)</f>
        <v>2008</v>
      </c>
    </row>
    <row r="3872" spans="1:3">
      <c r="A3872" s="3">
        <v>1706</v>
      </c>
      <c r="B3872" t="s">
        <v>4387</v>
      </c>
      <c r="C3872" s="1">
        <f>VLOOKUP(A3872,Papers[],3,FALSE)</f>
        <v>2008</v>
      </c>
    </row>
    <row r="3873" spans="1:3">
      <c r="A3873" s="3">
        <v>1706</v>
      </c>
      <c r="B3873" t="s">
        <v>4388</v>
      </c>
      <c r="C3873" s="1">
        <f>VLOOKUP(A3873,Papers[],3,FALSE)</f>
        <v>2008</v>
      </c>
    </row>
    <row r="3874" spans="1:3">
      <c r="A3874" s="3">
        <v>1706</v>
      </c>
      <c r="B3874" t="s">
        <v>6069</v>
      </c>
      <c r="C3874" s="1">
        <f>VLOOKUP(A3874,Papers[],3,FALSE)</f>
        <v>2008</v>
      </c>
    </row>
    <row r="3875" spans="1:3">
      <c r="A3875" s="3">
        <v>1707</v>
      </c>
      <c r="B3875" t="s">
        <v>4389</v>
      </c>
      <c r="C3875" s="1">
        <f>VLOOKUP(A3875,Papers[],3,FALSE)</f>
        <v>2006</v>
      </c>
    </row>
    <row r="3876" spans="1:3">
      <c r="A3876" s="3">
        <v>1707</v>
      </c>
      <c r="B3876" t="s">
        <v>4387</v>
      </c>
      <c r="C3876" s="1">
        <f>VLOOKUP(A3876,Papers[],3,FALSE)</f>
        <v>2006</v>
      </c>
    </row>
    <row r="3877" spans="1:3">
      <c r="A3877" s="3">
        <v>1707</v>
      </c>
      <c r="B3877" t="s">
        <v>6073</v>
      </c>
      <c r="C3877" s="1">
        <f>VLOOKUP(A3877,Papers[],3,FALSE)</f>
        <v>2006</v>
      </c>
    </row>
    <row r="3878" spans="1:3">
      <c r="A3878" s="3">
        <v>1707</v>
      </c>
      <c r="B3878" t="s">
        <v>6072</v>
      </c>
      <c r="C3878" s="1">
        <f>VLOOKUP(A3878,Papers[],3,FALSE)</f>
        <v>2006</v>
      </c>
    </row>
    <row r="3879" spans="1:3">
      <c r="A3879" s="3">
        <v>1708</v>
      </c>
      <c r="B3879" t="s">
        <v>4389</v>
      </c>
      <c r="C3879" s="1">
        <f>VLOOKUP(A3879,Papers[],3,FALSE)</f>
        <v>2001</v>
      </c>
    </row>
    <row r="3880" spans="1:3">
      <c r="A3880" s="3">
        <v>1708</v>
      </c>
      <c r="B3880" t="s">
        <v>4387</v>
      </c>
      <c r="C3880" s="1">
        <f>VLOOKUP(A3880,Papers[],3,FALSE)</f>
        <v>2001</v>
      </c>
    </row>
    <row r="3881" spans="1:3">
      <c r="A3881" s="3">
        <v>1708</v>
      </c>
      <c r="B3881" t="s">
        <v>6078</v>
      </c>
      <c r="C3881" s="1">
        <f>VLOOKUP(A3881,Papers[],3,FALSE)</f>
        <v>2001</v>
      </c>
    </row>
    <row r="3882" spans="1:3">
      <c r="A3882" s="3">
        <v>1708</v>
      </c>
      <c r="B3882" t="s">
        <v>6077</v>
      </c>
      <c r="C3882" s="1">
        <f>VLOOKUP(A3882,Papers[],3,FALSE)</f>
        <v>2001</v>
      </c>
    </row>
    <row r="3883" spans="1:3">
      <c r="A3883" s="3">
        <v>1709</v>
      </c>
      <c r="B3883" t="s">
        <v>4389</v>
      </c>
      <c r="C3883" s="1">
        <f>VLOOKUP(A3883,Papers[],3,FALSE)</f>
        <v>2001</v>
      </c>
    </row>
    <row r="3884" spans="1:3">
      <c r="A3884" s="3">
        <v>1709</v>
      </c>
      <c r="B3884" t="s">
        <v>4387</v>
      </c>
      <c r="C3884" s="1">
        <f>VLOOKUP(A3884,Papers[],3,FALSE)</f>
        <v>2001</v>
      </c>
    </row>
    <row r="3885" spans="1:3">
      <c r="A3885" s="3">
        <v>1709</v>
      </c>
      <c r="B3885" t="s">
        <v>6078</v>
      </c>
      <c r="C3885" s="1">
        <f>VLOOKUP(A3885,Papers[],3,FALSE)</f>
        <v>2001</v>
      </c>
    </row>
    <row r="3886" spans="1:3">
      <c r="A3886" s="3">
        <v>1709</v>
      </c>
      <c r="B3886" t="s">
        <v>6077</v>
      </c>
      <c r="C3886" s="1">
        <f>VLOOKUP(A3886,Papers[],3,FALSE)</f>
        <v>2001</v>
      </c>
    </row>
    <row r="3887" spans="1:3">
      <c r="A3887" s="3">
        <v>1710</v>
      </c>
      <c r="B3887" t="s">
        <v>6085</v>
      </c>
      <c r="C3887" s="1">
        <f>VLOOKUP(A3887,Papers[],3,FALSE)</f>
        <v>2010</v>
      </c>
    </row>
    <row r="3888" spans="1:3">
      <c r="A3888" s="3">
        <v>1710</v>
      </c>
      <c r="B3888" t="s">
        <v>6086</v>
      </c>
      <c r="C3888" s="1">
        <f>VLOOKUP(A3888,Papers[],3,FALSE)</f>
        <v>2010</v>
      </c>
    </row>
    <row r="3889" spans="1:3">
      <c r="A3889" s="3">
        <v>1710</v>
      </c>
      <c r="B3889" t="s">
        <v>6088</v>
      </c>
      <c r="C3889" s="1">
        <f>VLOOKUP(A3889,Papers[],3,FALSE)</f>
        <v>2010</v>
      </c>
    </row>
    <row r="3890" spans="1:3">
      <c r="A3890" s="3">
        <v>1710</v>
      </c>
      <c r="B3890" t="s">
        <v>6087</v>
      </c>
      <c r="C3890" s="1">
        <f>VLOOKUP(A3890,Papers[],3,FALSE)</f>
        <v>2010</v>
      </c>
    </row>
    <row r="3891" spans="1:3">
      <c r="A3891" s="3">
        <v>1711</v>
      </c>
      <c r="B3891" t="s">
        <v>6094</v>
      </c>
      <c r="C3891" s="1">
        <f>VLOOKUP(A3891,Papers[],3,FALSE)</f>
        <v>2004</v>
      </c>
    </row>
    <row r="3892" spans="1:3">
      <c r="A3892" s="3">
        <v>1711</v>
      </c>
      <c r="B3892" t="s">
        <v>6093</v>
      </c>
      <c r="C3892" s="1">
        <f>VLOOKUP(A3892,Papers[],3,FALSE)</f>
        <v>2004</v>
      </c>
    </row>
    <row r="3893" spans="1:3">
      <c r="A3893" s="3">
        <v>1711</v>
      </c>
      <c r="B3893" t="s">
        <v>6095</v>
      </c>
      <c r="C3893" s="1">
        <f>VLOOKUP(A3893,Papers[],3,FALSE)</f>
        <v>2004</v>
      </c>
    </row>
    <row r="3894" spans="1:3">
      <c r="A3894" s="3">
        <v>1711</v>
      </c>
      <c r="B3894" t="s">
        <v>6092</v>
      </c>
      <c r="C3894" s="1">
        <f>VLOOKUP(A3894,Papers[],3,FALSE)</f>
        <v>2004</v>
      </c>
    </row>
    <row r="3895" spans="1:3">
      <c r="A3895" s="3">
        <v>1712</v>
      </c>
      <c r="B3895" t="s">
        <v>6098</v>
      </c>
      <c r="C3895" s="1">
        <f>VLOOKUP(A3895,Papers[],3,FALSE)</f>
        <v>1998</v>
      </c>
    </row>
    <row r="3896" spans="1:3">
      <c r="A3896" s="3">
        <v>1713</v>
      </c>
      <c r="B3896" t="s">
        <v>6098</v>
      </c>
      <c r="C3896" s="1">
        <f>VLOOKUP(A3896,Papers[],3,FALSE)</f>
        <v>1994</v>
      </c>
    </row>
    <row r="3897" spans="1:3">
      <c r="A3897" s="3">
        <v>1715</v>
      </c>
      <c r="B3897" t="s">
        <v>6105</v>
      </c>
      <c r="C3897" s="1">
        <f>VLOOKUP(A3897,Papers[],3,FALSE)</f>
        <v>2010</v>
      </c>
    </row>
    <row r="3898" spans="1:3">
      <c r="A3898" s="3">
        <v>1715</v>
      </c>
      <c r="B3898" t="s">
        <v>6106</v>
      </c>
      <c r="C3898" s="1">
        <f>VLOOKUP(A3898,Papers[],3,FALSE)</f>
        <v>2010</v>
      </c>
    </row>
    <row r="3899" spans="1:3">
      <c r="A3899" s="3">
        <v>1715</v>
      </c>
      <c r="B3899" t="s">
        <v>6107</v>
      </c>
      <c r="C3899" s="1">
        <f>VLOOKUP(A3899,Papers[],3,FALSE)</f>
        <v>2010</v>
      </c>
    </row>
    <row r="3900" spans="1:3">
      <c r="A3900" s="3">
        <v>1716</v>
      </c>
      <c r="B3900" t="s">
        <v>6115</v>
      </c>
      <c r="C3900" s="1">
        <f>VLOOKUP(A3900,Papers[],3,FALSE)</f>
        <v>2011</v>
      </c>
    </row>
    <row r="3901" spans="1:3">
      <c r="A3901" s="3">
        <v>1716</v>
      </c>
      <c r="B3901" t="s">
        <v>6114</v>
      </c>
      <c r="C3901" s="1">
        <f>VLOOKUP(A3901,Papers[],3,FALSE)</f>
        <v>2011</v>
      </c>
    </row>
    <row r="3902" spans="1:3">
      <c r="A3902" s="3">
        <v>1716</v>
      </c>
      <c r="B3902" t="s">
        <v>6111</v>
      </c>
      <c r="C3902" s="1">
        <f>VLOOKUP(A3902,Papers[],3,FALSE)</f>
        <v>2011</v>
      </c>
    </row>
    <row r="3903" spans="1:3">
      <c r="A3903" s="3">
        <v>1716</v>
      </c>
      <c r="B3903" t="s">
        <v>6112</v>
      </c>
      <c r="C3903" s="1">
        <f>VLOOKUP(A3903,Papers[],3,FALSE)</f>
        <v>2011</v>
      </c>
    </row>
    <row r="3904" spans="1:3">
      <c r="A3904" s="3">
        <v>1716</v>
      </c>
      <c r="B3904" t="s">
        <v>6116</v>
      </c>
      <c r="C3904" s="1">
        <f>VLOOKUP(A3904,Papers[],3,FALSE)</f>
        <v>2011</v>
      </c>
    </row>
    <row r="3905" spans="1:3">
      <c r="A3905" s="3">
        <v>1716</v>
      </c>
      <c r="B3905" t="s">
        <v>6113</v>
      </c>
      <c r="C3905" s="1">
        <f>VLOOKUP(A3905,Papers[],3,FALSE)</f>
        <v>2011</v>
      </c>
    </row>
    <row r="3906" spans="1:3">
      <c r="A3906" s="3">
        <v>1718</v>
      </c>
      <c r="B3906" t="s">
        <v>6123</v>
      </c>
      <c r="C3906" s="1">
        <f>VLOOKUP(A3906,Papers[],3,FALSE)</f>
        <v>2010</v>
      </c>
    </row>
    <row r="3907" spans="1:3">
      <c r="A3907" s="3">
        <v>1718</v>
      </c>
      <c r="B3907" t="s">
        <v>6122</v>
      </c>
      <c r="C3907" s="1">
        <f>VLOOKUP(A3907,Papers[],3,FALSE)</f>
        <v>2010</v>
      </c>
    </row>
    <row r="3908" spans="1:3">
      <c r="A3908" s="3">
        <v>1718</v>
      </c>
      <c r="B3908" t="s">
        <v>6121</v>
      </c>
      <c r="C3908" s="1">
        <f>VLOOKUP(A3908,Papers[],3,FALSE)</f>
        <v>2010</v>
      </c>
    </row>
    <row r="3909" spans="1:3">
      <c r="A3909" s="3">
        <v>1718</v>
      </c>
      <c r="B3909" t="s">
        <v>6120</v>
      </c>
      <c r="C3909" s="1">
        <f>VLOOKUP(A3909,Papers[],3,FALSE)</f>
        <v>2010</v>
      </c>
    </row>
    <row r="3910" spans="1:3">
      <c r="A3910" s="3">
        <v>1719</v>
      </c>
      <c r="B3910" t="s">
        <v>6127</v>
      </c>
      <c r="C3910" s="1">
        <f>VLOOKUP(A3910,Papers[],3,FALSE)</f>
        <v>2008</v>
      </c>
    </row>
    <row r="3911" spans="1:3">
      <c r="A3911" s="3">
        <v>1719</v>
      </c>
      <c r="B3911" t="s">
        <v>6129</v>
      </c>
      <c r="C3911" s="1">
        <f>VLOOKUP(A3911,Papers[],3,FALSE)</f>
        <v>2008</v>
      </c>
    </row>
    <row r="3912" spans="1:3">
      <c r="A3912" s="3">
        <v>1719</v>
      </c>
      <c r="B3912" t="s">
        <v>6128</v>
      </c>
      <c r="C3912" s="1">
        <f>VLOOKUP(A3912,Papers[],3,FALSE)</f>
        <v>2008</v>
      </c>
    </row>
    <row r="3913" spans="1:3">
      <c r="A3913" s="3">
        <v>1719</v>
      </c>
      <c r="B3913" t="s">
        <v>5067</v>
      </c>
      <c r="C3913" s="1">
        <f>VLOOKUP(A3913,Papers[],3,FALSE)</f>
        <v>2008</v>
      </c>
    </row>
    <row r="3914" spans="1:3">
      <c r="A3914" s="3">
        <v>1720</v>
      </c>
      <c r="B3914" t="s">
        <v>6133</v>
      </c>
      <c r="C3914" s="1">
        <f>VLOOKUP(A3914,Papers[],3,FALSE)</f>
        <v>2010</v>
      </c>
    </row>
    <row r="3915" spans="1:3">
      <c r="A3915" s="3">
        <v>1720</v>
      </c>
      <c r="B3915" t="s">
        <v>5429</v>
      </c>
      <c r="C3915" s="1">
        <f>VLOOKUP(A3915,Papers[],3,FALSE)</f>
        <v>2010</v>
      </c>
    </row>
    <row r="3916" spans="1:3">
      <c r="A3916" s="3">
        <v>1721</v>
      </c>
      <c r="B3916" t="s">
        <v>840</v>
      </c>
      <c r="C3916" s="1">
        <f>VLOOKUP(A3916,Papers[],3,FALSE)</f>
        <v>2000</v>
      </c>
    </row>
    <row r="3917" spans="1:3">
      <c r="A3917" s="3">
        <v>1722</v>
      </c>
      <c r="B3917" t="s">
        <v>6142</v>
      </c>
      <c r="C3917" s="1">
        <f>VLOOKUP(A3917,Papers[],3,FALSE)</f>
        <v>2007</v>
      </c>
    </row>
    <row r="3918" spans="1:3">
      <c r="A3918" s="3">
        <v>1722</v>
      </c>
      <c r="B3918" t="s">
        <v>6140</v>
      </c>
      <c r="C3918" s="1">
        <f>VLOOKUP(A3918,Papers[],3,FALSE)</f>
        <v>2007</v>
      </c>
    </row>
    <row r="3919" spans="1:3">
      <c r="A3919" s="3">
        <v>1722</v>
      </c>
      <c r="B3919" t="s">
        <v>6141</v>
      </c>
      <c r="C3919" s="1">
        <f>VLOOKUP(A3919,Papers[],3,FALSE)</f>
        <v>2007</v>
      </c>
    </row>
    <row r="3920" spans="1:3">
      <c r="A3920" s="3">
        <v>1723</v>
      </c>
      <c r="B3920" t="s">
        <v>6151</v>
      </c>
      <c r="C3920" s="1">
        <f>VLOOKUP(A3920,Papers[],3,FALSE)</f>
        <v>2002</v>
      </c>
    </row>
    <row r="3921" spans="1:3">
      <c r="A3921" s="3">
        <v>1723</v>
      </c>
      <c r="B3921" t="s">
        <v>6152</v>
      </c>
      <c r="C3921" s="1">
        <f>VLOOKUP(A3921,Papers[],3,FALSE)</f>
        <v>2002</v>
      </c>
    </row>
    <row r="3922" spans="1:3">
      <c r="A3922" s="3">
        <v>1723</v>
      </c>
      <c r="B3922" t="s">
        <v>6146</v>
      </c>
      <c r="C3922" s="1">
        <f>VLOOKUP(A3922,Papers[],3,FALSE)</f>
        <v>2002</v>
      </c>
    </row>
    <row r="3923" spans="1:3">
      <c r="A3923" s="3">
        <v>1723</v>
      </c>
      <c r="B3923" t="s">
        <v>6147</v>
      </c>
      <c r="C3923" s="1">
        <f>VLOOKUP(A3923,Papers[],3,FALSE)</f>
        <v>2002</v>
      </c>
    </row>
    <row r="3924" spans="1:3">
      <c r="A3924" s="3">
        <v>1723</v>
      </c>
      <c r="B3924" t="s">
        <v>6148</v>
      </c>
      <c r="C3924" s="1">
        <f>VLOOKUP(A3924,Papers[],3,FALSE)</f>
        <v>2002</v>
      </c>
    </row>
    <row r="3925" spans="1:3">
      <c r="A3925" s="3">
        <v>1723</v>
      </c>
      <c r="B3925" t="s">
        <v>6153</v>
      </c>
      <c r="C3925" s="1">
        <f>VLOOKUP(A3925,Papers[],3,FALSE)</f>
        <v>2002</v>
      </c>
    </row>
    <row r="3926" spans="1:3">
      <c r="A3926" s="3">
        <v>1723</v>
      </c>
      <c r="B3926" t="s">
        <v>6149</v>
      </c>
      <c r="C3926" s="1">
        <f>VLOOKUP(A3926,Papers[],3,FALSE)</f>
        <v>2002</v>
      </c>
    </row>
    <row r="3927" spans="1:3">
      <c r="A3927" s="3">
        <v>1723</v>
      </c>
      <c r="B3927" t="s">
        <v>6150</v>
      </c>
      <c r="C3927" s="1">
        <f>VLOOKUP(A3927,Papers[],3,FALSE)</f>
        <v>2002</v>
      </c>
    </row>
    <row r="3928" spans="1:3">
      <c r="A3928" s="3">
        <v>1725</v>
      </c>
      <c r="B3928" t="s">
        <v>6157</v>
      </c>
      <c r="C3928" s="1">
        <f>VLOOKUP(A3928,Papers[],3,FALSE)</f>
        <v>2010</v>
      </c>
    </row>
    <row r="3929" spans="1:3">
      <c r="A3929" s="3">
        <v>1726</v>
      </c>
      <c r="B3929" t="s">
        <v>6161</v>
      </c>
      <c r="C3929" s="1">
        <f>VLOOKUP(A3929,Papers[],3,FALSE)</f>
        <v>2007</v>
      </c>
    </row>
    <row r="3930" spans="1:3">
      <c r="A3930" s="3">
        <v>1726</v>
      </c>
      <c r="B3930" t="s">
        <v>6162</v>
      </c>
      <c r="C3930" s="1">
        <f>VLOOKUP(A3930,Papers[],3,FALSE)</f>
        <v>2007</v>
      </c>
    </row>
    <row r="3931" spans="1:3">
      <c r="A3931" s="3">
        <v>1726</v>
      </c>
      <c r="B3931" t="s">
        <v>6163</v>
      </c>
      <c r="C3931" s="1">
        <f>VLOOKUP(A3931,Papers[],3,FALSE)</f>
        <v>2007</v>
      </c>
    </row>
    <row r="3932" spans="1:3">
      <c r="A3932" s="3">
        <v>1727</v>
      </c>
      <c r="B3932" t="s">
        <v>6167</v>
      </c>
      <c r="C3932" s="1">
        <f>VLOOKUP(A3932,Papers[],3,FALSE)</f>
        <v>1996</v>
      </c>
    </row>
    <row r="3933" spans="1:3">
      <c r="A3933" s="3">
        <v>1727</v>
      </c>
      <c r="B3933" t="s">
        <v>6168</v>
      </c>
      <c r="C3933" s="1">
        <f>VLOOKUP(A3933,Papers[],3,FALSE)</f>
        <v>1996</v>
      </c>
    </row>
    <row r="3934" spans="1:3">
      <c r="A3934" s="3">
        <v>1728</v>
      </c>
      <c r="B3934" t="s">
        <v>6172</v>
      </c>
      <c r="C3934" s="1">
        <f>VLOOKUP(A3934,Papers[],3,FALSE)</f>
        <v>2007</v>
      </c>
    </row>
    <row r="3935" spans="1:3">
      <c r="A3935" s="3">
        <v>1728</v>
      </c>
      <c r="B3935" t="s">
        <v>6173</v>
      </c>
      <c r="C3935" s="1">
        <f>VLOOKUP(A3935,Papers[],3,FALSE)</f>
        <v>2007</v>
      </c>
    </row>
    <row r="3936" spans="1:3">
      <c r="A3936" s="3">
        <v>1729</v>
      </c>
      <c r="B3936" t="s">
        <v>6182</v>
      </c>
      <c r="C3936" s="1">
        <f>VLOOKUP(A3936,Papers[],3,FALSE)</f>
        <v>2008</v>
      </c>
    </row>
    <row r="3937" spans="1:3">
      <c r="A3937" s="3">
        <v>1729</v>
      </c>
      <c r="B3937" t="s">
        <v>6177</v>
      </c>
      <c r="C3937" s="1">
        <f>VLOOKUP(A3937,Papers[],3,FALSE)</f>
        <v>2008</v>
      </c>
    </row>
    <row r="3938" spans="1:3">
      <c r="A3938" s="3">
        <v>1729</v>
      </c>
      <c r="B3938" t="s">
        <v>6181</v>
      </c>
      <c r="C3938" s="1">
        <f>VLOOKUP(A3938,Papers[],3,FALSE)</f>
        <v>2008</v>
      </c>
    </row>
    <row r="3939" spans="1:3">
      <c r="A3939" s="3">
        <v>1729</v>
      </c>
      <c r="B3939" t="s">
        <v>6178</v>
      </c>
      <c r="C3939" s="1">
        <f>VLOOKUP(A3939,Papers[],3,FALSE)</f>
        <v>2008</v>
      </c>
    </row>
    <row r="3940" spans="1:3">
      <c r="A3940" s="3">
        <v>1729</v>
      </c>
      <c r="B3940" t="s">
        <v>6179</v>
      </c>
      <c r="C3940" s="1">
        <f>VLOOKUP(A3940,Papers[],3,FALSE)</f>
        <v>2008</v>
      </c>
    </row>
    <row r="3941" spans="1:3">
      <c r="A3941" s="3">
        <v>1729</v>
      </c>
      <c r="B3941" t="s">
        <v>6180</v>
      </c>
      <c r="C3941" s="1">
        <f>VLOOKUP(A3941,Papers[],3,FALSE)</f>
        <v>2008</v>
      </c>
    </row>
    <row r="3942" spans="1:3">
      <c r="A3942" s="3">
        <v>1730</v>
      </c>
      <c r="B3942" t="s">
        <v>6188</v>
      </c>
      <c r="C3942" s="1">
        <f>VLOOKUP(A3942,Papers[],3,FALSE)</f>
        <v>2010</v>
      </c>
    </row>
    <row r="3943" spans="1:3">
      <c r="A3943" s="3">
        <v>1730</v>
      </c>
      <c r="B3943" t="s">
        <v>6186</v>
      </c>
      <c r="C3943" s="1">
        <f>VLOOKUP(A3943,Papers[],3,FALSE)</f>
        <v>2010</v>
      </c>
    </row>
    <row r="3944" spans="1:3">
      <c r="A3944" s="3">
        <v>1730</v>
      </c>
      <c r="B3944" t="s">
        <v>6189</v>
      </c>
      <c r="C3944" s="1">
        <f>VLOOKUP(A3944,Papers[],3,FALSE)</f>
        <v>2010</v>
      </c>
    </row>
    <row r="3945" spans="1:3">
      <c r="A3945" s="3">
        <v>1730</v>
      </c>
      <c r="B3945" t="s">
        <v>6187</v>
      </c>
      <c r="C3945" s="1">
        <f>VLOOKUP(A3945,Papers[],3,FALSE)</f>
        <v>2010</v>
      </c>
    </row>
    <row r="3946" spans="1:3">
      <c r="A3946" s="3">
        <v>1732</v>
      </c>
      <c r="B3946" t="s">
        <v>6193</v>
      </c>
      <c r="C3946" s="1">
        <f>VLOOKUP(A3946,Papers[],3,FALSE)</f>
        <v>2007</v>
      </c>
    </row>
    <row r="3947" spans="1:3">
      <c r="A3947" s="3">
        <v>1732</v>
      </c>
      <c r="B3947" t="s">
        <v>6194</v>
      </c>
      <c r="C3947" s="1">
        <f>VLOOKUP(A3947,Papers[],3,FALSE)</f>
        <v>2007</v>
      </c>
    </row>
    <row r="3948" spans="1:3">
      <c r="A3948" s="3">
        <v>1736</v>
      </c>
      <c r="B3948" t="s">
        <v>6199</v>
      </c>
      <c r="C3948" s="1">
        <f>VLOOKUP(A3948,Papers[],3,FALSE)</f>
        <v>2010</v>
      </c>
    </row>
    <row r="3949" spans="1:3">
      <c r="A3949" s="3">
        <v>1736</v>
      </c>
      <c r="B3949" t="s">
        <v>6200</v>
      </c>
      <c r="C3949" s="1">
        <f>VLOOKUP(A3949,Papers[],3,FALSE)</f>
        <v>2010</v>
      </c>
    </row>
    <row r="3950" spans="1:3">
      <c r="A3950" s="3">
        <v>1736</v>
      </c>
      <c r="B3950" t="s">
        <v>6198</v>
      </c>
      <c r="C3950" s="1">
        <f>VLOOKUP(A3950,Papers[],3,FALSE)</f>
        <v>2010</v>
      </c>
    </row>
    <row r="3951" spans="1:3">
      <c r="A3951" s="3">
        <v>1739</v>
      </c>
      <c r="B3951" t="s">
        <v>6206</v>
      </c>
      <c r="C3951" s="1">
        <f>VLOOKUP(A3951,Papers[],3,FALSE)</f>
        <v>2005</v>
      </c>
    </row>
    <row r="3952" spans="1:3">
      <c r="A3952" s="3">
        <v>1739</v>
      </c>
      <c r="B3952" t="s">
        <v>6207</v>
      </c>
      <c r="C3952" s="1">
        <f>VLOOKUP(A3952,Papers[],3,FALSE)</f>
        <v>2005</v>
      </c>
    </row>
    <row r="3953" spans="1:3">
      <c r="A3953" s="3">
        <v>1739</v>
      </c>
      <c r="B3953" t="s">
        <v>6208</v>
      </c>
      <c r="C3953" s="1">
        <f>VLOOKUP(A3953,Papers[],3,FALSE)</f>
        <v>2005</v>
      </c>
    </row>
    <row r="3954" spans="1:3">
      <c r="A3954" s="3">
        <v>1739</v>
      </c>
      <c r="B3954" t="s">
        <v>6221</v>
      </c>
      <c r="C3954" s="1">
        <f>VLOOKUP(A3954,Papers[],3,FALSE)</f>
        <v>2005</v>
      </c>
    </row>
    <row r="3955" spans="1:3">
      <c r="A3955" s="3">
        <v>1739</v>
      </c>
      <c r="B3955" t="s">
        <v>6205</v>
      </c>
      <c r="C3955" s="1">
        <f>VLOOKUP(A3955,Papers[],3,FALSE)</f>
        <v>2005</v>
      </c>
    </row>
    <row r="3956" spans="1:3">
      <c r="A3956" s="3">
        <v>1739</v>
      </c>
      <c r="B3956" t="s">
        <v>6216</v>
      </c>
      <c r="C3956" s="1">
        <f>VLOOKUP(A3956,Papers[],3,FALSE)</f>
        <v>2005</v>
      </c>
    </row>
    <row r="3957" spans="1:3">
      <c r="A3957" s="3">
        <v>1739</v>
      </c>
      <c r="B3957" t="s">
        <v>6209</v>
      </c>
      <c r="C3957" s="1">
        <f>VLOOKUP(A3957,Papers[],3,FALSE)</f>
        <v>2005</v>
      </c>
    </row>
    <row r="3958" spans="1:3">
      <c r="A3958" s="3">
        <v>1739</v>
      </c>
      <c r="B3958" t="s">
        <v>6210</v>
      </c>
      <c r="C3958" s="1">
        <f>VLOOKUP(A3958,Papers[],3,FALSE)</f>
        <v>2005</v>
      </c>
    </row>
    <row r="3959" spans="1:3">
      <c r="A3959" s="3">
        <v>1739</v>
      </c>
      <c r="B3959" t="s">
        <v>6211</v>
      </c>
      <c r="C3959" s="1">
        <f>VLOOKUP(A3959,Papers[],3,FALSE)</f>
        <v>2005</v>
      </c>
    </row>
    <row r="3960" spans="1:3">
      <c r="A3960" s="3">
        <v>1739</v>
      </c>
      <c r="B3960" t="s">
        <v>6220</v>
      </c>
      <c r="C3960" s="1">
        <f>VLOOKUP(A3960,Papers[],3,FALSE)</f>
        <v>2005</v>
      </c>
    </row>
    <row r="3961" spans="1:3">
      <c r="A3961" s="3">
        <v>1739</v>
      </c>
      <c r="B3961" t="s">
        <v>6212</v>
      </c>
      <c r="C3961" s="1">
        <f>VLOOKUP(A3961,Papers[],3,FALSE)</f>
        <v>2005</v>
      </c>
    </row>
    <row r="3962" spans="1:3">
      <c r="A3962" s="3">
        <v>1739</v>
      </c>
      <c r="B3962" t="s">
        <v>6213</v>
      </c>
      <c r="C3962" s="1">
        <f>VLOOKUP(A3962,Papers[],3,FALSE)</f>
        <v>2005</v>
      </c>
    </row>
    <row r="3963" spans="1:3">
      <c r="A3963" s="3">
        <v>1739</v>
      </c>
      <c r="B3963" t="s">
        <v>6214</v>
      </c>
      <c r="C3963" s="1">
        <f>VLOOKUP(A3963,Papers[],3,FALSE)</f>
        <v>2005</v>
      </c>
    </row>
    <row r="3964" spans="1:3">
      <c r="A3964" s="3">
        <v>1739</v>
      </c>
      <c r="B3964" t="s">
        <v>6215</v>
      </c>
      <c r="C3964" s="1">
        <f>VLOOKUP(A3964,Papers[],3,FALSE)</f>
        <v>2005</v>
      </c>
    </row>
    <row r="3965" spans="1:3">
      <c r="A3965" s="3">
        <v>1739</v>
      </c>
      <c r="B3965" t="s">
        <v>6217</v>
      </c>
      <c r="C3965" s="1">
        <f>VLOOKUP(A3965,Papers[],3,FALSE)</f>
        <v>2005</v>
      </c>
    </row>
    <row r="3966" spans="1:3">
      <c r="A3966" s="3">
        <v>1739</v>
      </c>
      <c r="B3966" t="s">
        <v>6218</v>
      </c>
      <c r="C3966" s="1">
        <f>VLOOKUP(A3966,Papers[],3,FALSE)</f>
        <v>2005</v>
      </c>
    </row>
    <row r="3967" spans="1:3">
      <c r="A3967" s="3">
        <v>1739</v>
      </c>
      <c r="B3967" t="s">
        <v>6219</v>
      </c>
      <c r="C3967" s="1">
        <f>VLOOKUP(A3967,Papers[],3,FALSE)</f>
        <v>2005</v>
      </c>
    </row>
    <row r="3968" spans="1:3">
      <c r="A3968" s="3">
        <v>1740</v>
      </c>
      <c r="B3968" t="s">
        <v>6226</v>
      </c>
      <c r="C3968" s="1">
        <f>VLOOKUP(A3968,Papers[],3,FALSE)</f>
        <v>2010</v>
      </c>
    </row>
    <row r="3969" spans="1:3">
      <c r="A3969" s="3">
        <v>1740</v>
      </c>
      <c r="B3969" t="s">
        <v>6228</v>
      </c>
      <c r="C3969" s="1">
        <f>VLOOKUP(A3969,Papers[],3,FALSE)</f>
        <v>2010</v>
      </c>
    </row>
    <row r="3970" spans="1:3">
      <c r="A3970" s="3">
        <v>1740</v>
      </c>
      <c r="B3970" t="s">
        <v>6225</v>
      </c>
      <c r="C3970" s="1">
        <f>VLOOKUP(A3970,Papers[],3,FALSE)</f>
        <v>2010</v>
      </c>
    </row>
    <row r="3971" spans="1:3">
      <c r="A3971" s="3">
        <v>1740</v>
      </c>
      <c r="B3971" t="s">
        <v>6227</v>
      </c>
      <c r="C3971" s="1">
        <f>VLOOKUP(A3971,Papers[],3,FALSE)</f>
        <v>2010</v>
      </c>
    </row>
    <row r="3972" spans="1:3">
      <c r="A3972" s="3">
        <v>1741</v>
      </c>
      <c r="B3972" t="s">
        <v>3908</v>
      </c>
      <c r="C3972" s="1">
        <f>VLOOKUP(A3972,Papers[],3,FALSE)</f>
        <v>2007</v>
      </c>
    </row>
    <row r="3973" spans="1:3">
      <c r="A3973" s="3">
        <v>1741</v>
      </c>
      <c r="B3973" t="s">
        <v>3910</v>
      </c>
      <c r="C3973" s="1">
        <f>VLOOKUP(A3973,Papers[],3,FALSE)</f>
        <v>2007</v>
      </c>
    </row>
    <row r="3974" spans="1:3">
      <c r="A3974" s="3">
        <v>1741</v>
      </c>
      <c r="B3974" t="s">
        <v>6232</v>
      </c>
      <c r="C3974" s="1">
        <f>VLOOKUP(A3974,Papers[],3,FALSE)</f>
        <v>2007</v>
      </c>
    </row>
    <row r="3975" spans="1:3">
      <c r="A3975" s="3">
        <v>1741</v>
      </c>
      <c r="B3975" t="s">
        <v>6233</v>
      </c>
      <c r="C3975" s="1">
        <f>VLOOKUP(A3975,Papers[],3,FALSE)</f>
        <v>2007</v>
      </c>
    </row>
    <row r="3976" spans="1:3">
      <c r="A3976" s="3">
        <v>1742</v>
      </c>
      <c r="B3976" t="s">
        <v>6237</v>
      </c>
      <c r="C3976" s="1">
        <f>VLOOKUP(A3976,Papers[],3,FALSE)</f>
        <v>2008</v>
      </c>
    </row>
    <row r="3977" spans="1:3">
      <c r="A3977" s="3">
        <v>1742</v>
      </c>
      <c r="B3977" t="s">
        <v>6238</v>
      </c>
      <c r="C3977" s="1">
        <f>VLOOKUP(A3977,Papers[],3,FALSE)</f>
        <v>2008</v>
      </c>
    </row>
    <row r="3978" spans="1:3">
      <c r="A3978" s="3">
        <v>1742</v>
      </c>
      <c r="B3978" t="s">
        <v>6239</v>
      </c>
      <c r="C3978" s="1">
        <f>VLOOKUP(A3978,Papers[],3,FALSE)</f>
        <v>2008</v>
      </c>
    </row>
    <row r="3979" spans="1:3">
      <c r="A3979" s="3">
        <v>1742</v>
      </c>
      <c r="B3979" t="s">
        <v>6240</v>
      </c>
      <c r="C3979" s="1">
        <f>VLOOKUP(A3979,Papers[],3,FALSE)</f>
        <v>2008</v>
      </c>
    </row>
    <row r="3980" spans="1:3">
      <c r="A3980" s="3">
        <v>1742</v>
      </c>
      <c r="B3980" t="s">
        <v>6241</v>
      </c>
      <c r="C3980" s="1">
        <f>VLOOKUP(A3980,Papers[],3,FALSE)</f>
        <v>2008</v>
      </c>
    </row>
    <row r="3981" spans="1:3">
      <c r="A3981" s="3">
        <v>1744</v>
      </c>
      <c r="B3981" t="s">
        <v>6244</v>
      </c>
      <c r="C3981" s="1">
        <f>VLOOKUP(A3981,Papers[],3,FALSE)</f>
        <v>2009</v>
      </c>
    </row>
    <row r="3982" spans="1:3">
      <c r="A3982" s="3">
        <v>1744</v>
      </c>
      <c r="B3982" t="s">
        <v>6245</v>
      </c>
      <c r="C3982" s="1">
        <f>VLOOKUP(A3982,Papers[],3,FALSE)</f>
        <v>2009</v>
      </c>
    </row>
    <row r="3983" spans="1:3">
      <c r="A3983" s="3">
        <v>1746</v>
      </c>
      <c r="B3983" t="s">
        <v>6249</v>
      </c>
      <c r="C3983" s="1">
        <f>VLOOKUP(A3983,Papers[],3,FALSE)</f>
        <v>2006</v>
      </c>
    </row>
    <row r="3984" spans="1:3">
      <c r="A3984" s="3">
        <v>1749</v>
      </c>
      <c r="B3984" t="s">
        <v>6252</v>
      </c>
      <c r="C3984" s="1">
        <f>VLOOKUP(A3984,Papers[],3,FALSE)</f>
        <v>2001</v>
      </c>
    </row>
    <row r="3985" spans="1:3">
      <c r="A3985" s="3">
        <v>1749</v>
      </c>
      <c r="B3985" t="s">
        <v>6253</v>
      </c>
      <c r="C3985" s="1">
        <f>VLOOKUP(A3985,Papers[],3,FALSE)</f>
        <v>2001</v>
      </c>
    </row>
    <row r="3986" spans="1:3">
      <c r="A3986" s="3">
        <v>1749</v>
      </c>
      <c r="B3986" t="s">
        <v>6254</v>
      </c>
      <c r="C3986" s="1">
        <f>VLOOKUP(A3986,Papers[],3,FALSE)</f>
        <v>2001</v>
      </c>
    </row>
    <row r="3987" spans="1:3">
      <c r="A3987" s="3">
        <v>1750</v>
      </c>
      <c r="B3987" t="s">
        <v>6258</v>
      </c>
      <c r="C3987" s="1">
        <f>VLOOKUP(A3987,Papers[],3,FALSE)</f>
        <v>2011</v>
      </c>
    </row>
    <row r="3988" spans="1:3">
      <c r="A3988" s="3">
        <v>1750</v>
      </c>
      <c r="B3988" t="s">
        <v>6261</v>
      </c>
      <c r="C3988" s="1">
        <f>VLOOKUP(A3988,Papers[],3,FALSE)</f>
        <v>2011</v>
      </c>
    </row>
    <row r="3989" spans="1:3">
      <c r="A3989" s="3">
        <v>1750</v>
      </c>
      <c r="B3989" t="s">
        <v>6259</v>
      </c>
      <c r="C3989" s="1">
        <f>VLOOKUP(A3989,Papers[],3,FALSE)</f>
        <v>2011</v>
      </c>
    </row>
    <row r="3990" spans="1:3">
      <c r="A3990" s="3">
        <v>1750</v>
      </c>
      <c r="B3990" t="s">
        <v>6260</v>
      </c>
      <c r="C3990" s="1">
        <f>VLOOKUP(A3990,Papers[],3,FALSE)</f>
        <v>2011</v>
      </c>
    </row>
    <row r="3991" spans="1:3">
      <c r="A3991" s="3">
        <v>1752</v>
      </c>
      <c r="B3991" t="s">
        <v>6267</v>
      </c>
      <c r="C3991" s="1">
        <f>VLOOKUP(A3991,Papers[],3,FALSE)</f>
        <v>2008</v>
      </c>
    </row>
    <row r="3992" spans="1:3">
      <c r="A3992" s="3">
        <v>1752</v>
      </c>
      <c r="B3992" t="s">
        <v>6266</v>
      </c>
      <c r="C3992" s="1">
        <f>VLOOKUP(A3992,Papers[],3,FALSE)</f>
        <v>2008</v>
      </c>
    </row>
    <row r="3993" spans="1:3">
      <c r="A3993" s="3">
        <v>1752</v>
      </c>
      <c r="B3993" t="s">
        <v>6265</v>
      </c>
      <c r="C3993" s="1">
        <f>VLOOKUP(A3993,Papers[],3,FALSE)</f>
        <v>2008</v>
      </c>
    </row>
    <row r="3994" spans="1:3">
      <c r="A3994" s="3">
        <v>1752</v>
      </c>
      <c r="B3994" t="s">
        <v>6268</v>
      </c>
      <c r="C3994" s="1">
        <f>VLOOKUP(A3994,Papers[],3,FALSE)</f>
        <v>2008</v>
      </c>
    </row>
    <row r="3995" spans="1:3">
      <c r="A3995" s="3">
        <v>1753</v>
      </c>
      <c r="B3995" t="s">
        <v>6274</v>
      </c>
      <c r="C3995" s="1">
        <f>VLOOKUP(A3995,Papers[],3,FALSE)</f>
        <v>2011</v>
      </c>
    </row>
    <row r="3996" spans="1:3">
      <c r="A3996" s="3">
        <v>1753</v>
      </c>
      <c r="B3996" t="s">
        <v>6273</v>
      </c>
      <c r="C3996" s="1">
        <f>VLOOKUP(A3996,Papers[],3,FALSE)</f>
        <v>2011</v>
      </c>
    </row>
    <row r="3997" spans="1:3">
      <c r="A3997" s="3">
        <v>1753</v>
      </c>
      <c r="B3997" t="s">
        <v>6275</v>
      </c>
      <c r="C3997" s="1">
        <f>VLOOKUP(A3997,Papers[],3,FALSE)</f>
        <v>2011</v>
      </c>
    </row>
    <row r="3998" spans="1:3">
      <c r="A3998" s="3">
        <v>1753</v>
      </c>
      <c r="B3998" t="s">
        <v>6276</v>
      </c>
      <c r="C3998" s="1">
        <f>VLOOKUP(A3998,Papers[],3,FALSE)</f>
        <v>2011</v>
      </c>
    </row>
    <row r="3999" spans="1:3">
      <c r="A3999" s="3">
        <v>1753</v>
      </c>
      <c r="B3999" t="s">
        <v>6272</v>
      </c>
      <c r="C3999" s="1">
        <f>VLOOKUP(A3999,Papers[],3,FALSE)</f>
        <v>2011</v>
      </c>
    </row>
    <row r="4000" spans="1:3">
      <c r="A4000" s="3">
        <v>1753</v>
      </c>
      <c r="B4000" t="s">
        <v>6277</v>
      </c>
      <c r="C4000" s="1">
        <f>VLOOKUP(A4000,Papers[],3,FALSE)</f>
        <v>2011</v>
      </c>
    </row>
    <row r="4001" spans="1:3">
      <c r="A4001" s="3">
        <v>1755</v>
      </c>
      <c r="B4001" t="s">
        <v>4874</v>
      </c>
      <c r="C4001" s="1">
        <f>VLOOKUP(A4001,Papers[],3,FALSE)</f>
        <v>2010</v>
      </c>
    </row>
    <row r="4002" spans="1:3">
      <c r="A4002" s="3">
        <v>1755</v>
      </c>
      <c r="B4002" t="s">
        <v>4875</v>
      </c>
      <c r="C4002" s="1">
        <f>VLOOKUP(A4002,Papers[],3,FALSE)</f>
        <v>2010</v>
      </c>
    </row>
    <row r="4003" spans="1:3">
      <c r="A4003" s="3">
        <v>1756</v>
      </c>
      <c r="B4003" t="s">
        <v>6283</v>
      </c>
      <c r="C4003" s="1">
        <f>VLOOKUP(A4003,Papers[],3,FALSE)</f>
        <v>2002</v>
      </c>
    </row>
    <row r="4004" spans="1:3">
      <c r="A4004" s="3">
        <v>1756</v>
      </c>
      <c r="B4004" t="s">
        <v>1296</v>
      </c>
      <c r="C4004" s="1">
        <f>VLOOKUP(A4004,Papers[],3,FALSE)</f>
        <v>2002</v>
      </c>
    </row>
    <row r="4005" spans="1:3">
      <c r="A4005" s="3">
        <v>1757</v>
      </c>
      <c r="B4005" t="s">
        <v>6283</v>
      </c>
      <c r="C4005" s="1">
        <f>VLOOKUP(A4005,Papers[],3,FALSE)</f>
        <v>2003</v>
      </c>
    </row>
    <row r="4006" spans="1:3">
      <c r="A4006" s="3">
        <v>1757</v>
      </c>
      <c r="B4006" t="s">
        <v>1296</v>
      </c>
      <c r="C4006" s="1">
        <f>VLOOKUP(A4006,Papers[],3,FALSE)</f>
        <v>2003</v>
      </c>
    </row>
    <row r="4007" spans="1:3">
      <c r="A4007" s="3">
        <v>1757</v>
      </c>
      <c r="B4007" t="s">
        <v>6285</v>
      </c>
      <c r="C4007" s="1">
        <f>VLOOKUP(A4007,Papers[],3,FALSE)</f>
        <v>2003</v>
      </c>
    </row>
    <row r="4008" spans="1:3">
      <c r="A4008" s="3">
        <v>1758</v>
      </c>
      <c r="B4008" t="s">
        <v>6289</v>
      </c>
      <c r="C4008" s="1">
        <f>VLOOKUP(A4008,Papers[],3,FALSE)</f>
        <v>2011</v>
      </c>
    </row>
    <row r="4009" spans="1:3">
      <c r="A4009" s="3">
        <v>1758</v>
      </c>
      <c r="B4009" t="s">
        <v>6288</v>
      </c>
      <c r="C4009" s="1">
        <f>VLOOKUP(A4009,Papers[],3,FALSE)</f>
        <v>2011</v>
      </c>
    </row>
    <row r="4010" spans="1:3">
      <c r="A4010" s="3">
        <v>1758</v>
      </c>
      <c r="B4010" t="s">
        <v>1391</v>
      </c>
      <c r="C4010" s="1">
        <f>VLOOKUP(A4010,Papers[],3,FALSE)</f>
        <v>2011</v>
      </c>
    </row>
    <row r="4011" spans="1:3">
      <c r="A4011" s="3">
        <v>1758</v>
      </c>
      <c r="B4011" t="s">
        <v>1392</v>
      </c>
      <c r="C4011" s="1">
        <f>VLOOKUP(A4011,Papers[],3,FALSE)</f>
        <v>2011</v>
      </c>
    </row>
    <row r="4012" spans="1:3">
      <c r="A4012" s="3">
        <v>1758</v>
      </c>
      <c r="B4012" t="s">
        <v>6290</v>
      </c>
      <c r="C4012" s="1">
        <f>VLOOKUP(A4012,Papers[],3,FALSE)</f>
        <v>2011</v>
      </c>
    </row>
    <row r="4013" spans="1:3">
      <c r="A4013" s="3">
        <v>1760</v>
      </c>
      <c r="B4013" t="s">
        <v>6295</v>
      </c>
      <c r="C4013" s="1">
        <f>VLOOKUP(A4013,Papers[],3,FALSE)</f>
        <v>2011</v>
      </c>
    </row>
    <row r="4014" spans="1:3">
      <c r="A4014" s="3">
        <v>1761</v>
      </c>
      <c r="B4014" t="s">
        <v>6298</v>
      </c>
      <c r="C4014" s="1">
        <f>VLOOKUP(A4014,Papers[],3,FALSE)</f>
        <v>2008</v>
      </c>
    </row>
    <row r="4015" spans="1:3">
      <c r="A4015" s="3">
        <v>1761</v>
      </c>
      <c r="B4015" t="s">
        <v>6299</v>
      </c>
      <c r="C4015" s="1">
        <f>VLOOKUP(A4015,Papers[],3,FALSE)</f>
        <v>2008</v>
      </c>
    </row>
    <row r="4016" spans="1:3">
      <c r="A4016" s="3">
        <v>1761</v>
      </c>
      <c r="B4016" t="s">
        <v>1131</v>
      </c>
      <c r="C4016" s="1">
        <f>VLOOKUP(A4016,Papers[],3,FALSE)</f>
        <v>2008</v>
      </c>
    </row>
    <row r="4017" spans="1:3">
      <c r="A4017" s="3">
        <v>1762</v>
      </c>
      <c r="B4017" t="s">
        <v>6304</v>
      </c>
      <c r="C4017" s="1">
        <f>VLOOKUP(A4017,Papers[],3,FALSE)</f>
        <v>2007</v>
      </c>
    </row>
    <row r="4018" spans="1:3">
      <c r="A4018" s="3">
        <v>1762</v>
      </c>
      <c r="B4018" t="s">
        <v>6303</v>
      </c>
      <c r="C4018" s="1">
        <f>VLOOKUP(A4018,Papers[],3,FALSE)</f>
        <v>2007</v>
      </c>
    </row>
    <row r="4019" spans="1:3">
      <c r="A4019" s="3">
        <v>1762</v>
      </c>
      <c r="B4019" t="s">
        <v>5186</v>
      </c>
      <c r="C4019" s="1">
        <f>VLOOKUP(A4019,Papers[],3,FALSE)</f>
        <v>2007</v>
      </c>
    </row>
    <row r="4020" spans="1:3">
      <c r="A4020" s="3">
        <v>1762</v>
      </c>
      <c r="B4020" t="s">
        <v>6305</v>
      </c>
      <c r="C4020" s="1">
        <f>VLOOKUP(A4020,Papers[],3,FALSE)</f>
        <v>2007</v>
      </c>
    </row>
    <row r="4021" spans="1:3">
      <c r="A4021" s="3">
        <v>1763</v>
      </c>
      <c r="B4021" t="s">
        <v>6308</v>
      </c>
      <c r="C4021" s="1">
        <f>VLOOKUP(A4021,Papers[],3,FALSE)</f>
        <v>2009</v>
      </c>
    </row>
    <row r="4022" spans="1:3">
      <c r="A4022" s="3">
        <v>1763</v>
      </c>
      <c r="B4022" t="s">
        <v>6309</v>
      </c>
      <c r="C4022" s="1">
        <f>VLOOKUP(A4022,Papers[],3,FALSE)</f>
        <v>2009</v>
      </c>
    </row>
    <row r="4023" spans="1:3">
      <c r="A4023" s="3">
        <v>1763</v>
      </c>
      <c r="B4023" t="s">
        <v>6310</v>
      </c>
      <c r="C4023" s="1">
        <f>VLOOKUP(A4023,Papers[],3,FALSE)</f>
        <v>2009</v>
      </c>
    </row>
    <row r="4024" spans="1:3">
      <c r="A4024" s="3">
        <v>1763</v>
      </c>
      <c r="B4024" t="s">
        <v>6311</v>
      </c>
      <c r="C4024" s="1">
        <f>VLOOKUP(A4024,Papers[],3,FALSE)</f>
        <v>2009</v>
      </c>
    </row>
    <row r="4025" spans="1:3">
      <c r="A4025" s="3">
        <v>1764</v>
      </c>
      <c r="B4025" t="s">
        <v>6316</v>
      </c>
      <c r="C4025" s="1">
        <f>VLOOKUP(A4025,Papers[],3,FALSE)</f>
        <v>2010</v>
      </c>
    </row>
    <row r="4026" spans="1:3">
      <c r="A4026" s="3">
        <v>1764</v>
      </c>
      <c r="B4026" t="s">
        <v>6315</v>
      </c>
      <c r="C4026" s="1">
        <f>VLOOKUP(A4026,Papers[],3,FALSE)</f>
        <v>2010</v>
      </c>
    </row>
    <row r="4027" spans="1:3">
      <c r="A4027" s="3">
        <v>1765</v>
      </c>
      <c r="B4027" t="s">
        <v>6321</v>
      </c>
      <c r="C4027" s="1">
        <f>VLOOKUP(A4027,Papers[],3,FALSE)</f>
        <v>2011</v>
      </c>
    </row>
    <row r="4028" spans="1:3">
      <c r="A4028" s="3">
        <v>1765</v>
      </c>
      <c r="B4028" t="s">
        <v>6320</v>
      </c>
      <c r="C4028" s="1">
        <f>VLOOKUP(A4028,Papers[],3,FALSE)</f>
        <v>2011</v>
      </c>
    </row>
    <row r="4029" spans="1:3">
      <c r="A4029" s="3">
        <v>1768</v>
      </c>
      <c r="B4029" t="s">
        <v>1294</v>
      </c>
      <c r="C4029" s="1">
        <f>VLOOKUP(A4029,Papers[],3,FALSE)</f>
        <v>2003</v>
      </c>
    </row>
    <row r="4030" spans="1:3">
      <c r="A4030" s="3">
        <v>1768</v>
      </c>
      <c r="B4030" t="s">
        <v>5119</v>
      </c>
      <c r="C4030" s="1">
        <f>VLOOKUP(A4030,Papers[],3,FALSE)</f>
        <v>2003</v>
      </c>
    </row>
    <row r="4031" spans="1:3">
      <c r="A4031" s="3">
        <v>1768</v>
      </c>
      <c r="B4031" t="s">
        <v>1296</v>
      </c>
      <c r="C4031" s="1">
        <f>VLOOKUP(A4031,Papers[],3,FALSE)</f>
        <v>2003</v>
      </c>
    </row>
    <row r="4032" spans="1:3">
      <c r="A4032" s="3">
        <v>1768</v>
      </c>
      <c r="B4032" t="s">
        <v>1295</v>
      </c>
      <c r="C4032" s="1">
        <f>VLOOKUP(A4032,Papers[],3,FALSE)</f>
        <v>2003</v>
      </c>
    </row>
    <row r="4033" spans="1:3">
      <c r="A4033" s="3">
        <v>1768</v>
      </c>
      <c r="B4033" t="s">
        <v>6325</v>
      </c>
      <c r="C4033" s="1">
        <f>VLOOKUP(A4033,Papers[],3,FALSE)</f>
        <v>2003</v>
      </c>
    </row>
    <row r="4034" spans="1:3">
      <c r="A4034" s="3">
        <v>1769</v>
      </c>
      <c r="B4034" t="s">
        <v>6330</v>
      </c>
      <c r="C4034" s="1">
        <f>VLOOKUP(A4034,Papers[],3,FALSE)</f>
        <v>2011</v>
      </c>
    </row>
    <row r="4035" spans="1:3">
      <c r="A4035" s="3">
        <v>1769</v>
      </c>
      <c r="B4035" t="s">
        <v>6332</v>
      </c>
      <c r="C4035" s="1">
        <f>VLOOKUP(A4035,Papers[],3,FALSE)</f>
        <v>2011</v>
      </c>
    </row>
    <row r="4036" spans="1:3">
      <c r="A4036" s="3">
        <v>1769</v>
      </c>
      <c r="B4036" t="s">
        <v>6329</v>
      </c>
      <c r="C4036" s="1">
        <f>VLOOKUP(A4036,Papers[],3,FALSE)</f>
        <v>2011</v>
      </c>
    </row>
    <row r="4037" spans="1:3">
      <c r="A4037" s="3">
        <v>1769</v>
      </c>
      <c r="B4037" t="s">
        <v>6331</v>
      </c>
      <c r="C4037" s="1">
        <f>VLOOKUP(A4037,Papers[],3,FALSE)</f>
        <v>2011</v>
      </c>
    </row>
    <row r="4038" spans="1:3">
      <c r="A4038" s="3">
        <v>1770</v>
      </c>
      <c r="B4038" t="s">
        <v>6335</v>
      </c>
      <c r="C4038" s="1">
        <f>VLOOKUP(A4038,Papers[],3,FALSE)</f>
        <v>2009</v>
      </c>
    </row>
    <row r="4039" spans="1:3">
      <c r="A4039" s="3">
        <v>1770</v>
      </c>
      <c r="B4039" t="s">
        <v>6336</v>
      </c>
      <c r="C4039" s="1">
        <f>VLOOKUP(A4039,Papers[],3,FALSE)</f>
        <v>2009</v>
      </c>
    </row>
    <row r="4040" spans="1:3">
      <c r="A4040" s="3">
        <v>1770</v>
      </c>
      <c r="B4040" t="s">
        <v>6337</v>
      </c>
      <c r="C4040" s="1">
        <f>VLOOKUP(A4040,Papers[],3,FALSE)</f>
        <v>2009</v>
      </c>
    </row>
    <row r="4041" spans="1:3">
      <c r="A4041" s="3">
        <v>1770</v>
      </c>
      <c r="B4041" t="s">
        <v>6338</v>
      </c>
      <c r="C4041" s="1">
        <f>VLOOKUP(A4041,Papers[],3,FALSE)</f>
        <v>2009</v>
      </c>
    </row>
    <row r="4042" spans="1:3">
      <c r="A4042" s="3">
        <v>1771</v>
      </c>
      <c r="B4042" t="s">
        <v>6342</v>
      </c>
      <c r="C4042" s="1">
        <f>VLOOKUP(A4042,Papers[],3,FALSE)</f>
        <v>1994</v>
      </c>
    </row>
    <row r="4043" spans="1:3">
      <c r="A4043" s="3">
        <v>1777</v>
      </c>
      <c r="B4043" t="s">
        <v>6355</v>
      </c>
      <c r="C4043" s="1">
        <f>VLOOKUP(A4043,Papers[],3,FALSE)</f>
        <v>1989</v>
      </c>
    </row>
    <row r="4044" spans="1:3">
      <c r="A4044" s="3">
        <v>1777</v>
      </c>
      <c r="B4044" t="s">
        <v>6351</v>
      </c>
      <c r="C4044" s="1">
        <f>VLOOKUP(A4044,Papers[],3,FALSE)</f>
        <v>1989</v>
      </c>
    </row>
    <row r="4045" spans="1:3">
      <c r="A4045" s="3">
        <v>1777</v>
      </c>
      <c r="B4045" t="s">
        <v>6350</v>
      </c>
      <c r="C4045" s="1">
        <f>VLOOKUP(A4045,Papers[],3,FALSE)</f>
        <v>1989</v>
      </c>
    </row>
    <row r="4046" spans="1:3">
      <c r="A4046" s="3">
        <v>1777</v>
      </c>
      <c r="B4046" t="s">
        <v>6348</v>
      </c>
      <c r="C4046" s="1">
        <f>VLOOKUP(A4046,Papers[],3,FALSE)</f>
        <v>1989</v>
      </c>
    </row>
    <row r="4047" spans="1:3">
      <c r="A4047" s="3">
        <v>1777</v>
      </c>
      <c r="B4047" t="s">
        <v>6354</v>
      </c>
      <c r="C4047" s="1">
        <f>VLOOKUP(A4047,Papers[],3,FALSE)</f>
        <v>1989</v>
      </c>
    </row>
    <row r="4048" spans="1:3">
      <c r="A4048" s="3">
        <v>1777</v>
      </c>
      <c r="B4048" t="s">
        <v>6352</v>
      </c>
      <c r="C4048" s="1">
        <f>VLOOKUP(A4048,Papers[],3,FALSE)</f>
        <v>1989</v>
      </c>
    </row>
    <row r="4049" spans="1:3">
      <c r="A4049" s="3">
        <v>1777</v>
      </c>
      <c r="B4049" t="s">
        <v>6349</v>
      </c>
      <c r="C4049" s="1">
        <f>VLOOKUP(A4049,Papers[],3,FALSE)</f>
        <v>1989</v>
      </c>
    </row>
    <row r="4050" spans="1:3">
      <c r="A4050" s="3">
        <v>1777</v>
      </c>
      <c r="B4050" t="s">
        <v>6353</v>
      </c>
      <c r="C4050" s="1">
        <f>VLOOKUP(A4050,Papers[],3,FALSE)</f>
        <v>1989</v>
      </c>
    </row>
    <row r="4051" spans="1:3">
      <c r="A4051" s="3">
        <v>1777</v>
      </c>
      <c r="B4051" t="s">
        <v>6356</v>
      </c>
      <c r="C4051" s="1">
        <f>VLOOKUP(A4051,Papers[],3,FALSE)</f>
        <v>1989</v>
      </c>
    </row>
    <row r="4052" spans="1:3">
      <c r="A4052" s="3">
        <v>1778</v>
      </c>
      <c r="B4052" t="s">
        <v>6361</v>
      </c>
      <c r="C4052" s="1">
        <f>VLOOKUP(A4052,Papers[],3,FALSE)</f>
        <v>2011</v>
      </c>
    </row>
    <row r="4053" spans="1:3">
      <c r="A4053" s="3">
        <v>1778</v>
      </c>
      <c r="B4053" t="s">
        <v>6360</v>
      </c>
      <c r="C4053" s="1">
        <f>VLOOKUP(A4053,Papers[],3,FALSE)</f>
        <v>2011</v>
      </c>
    </row>
    <row r="4054" spans="1:3">
      <c r="A4054" s="3">
        <v>1780</v>
      </c>
      <c r="B4054" t="s">
        <v>6365</v>
      </c>
      <c r="C4054" s="1">
        <f>VLOOKUP(A4054,Papers[],3,FALSE)</f>
        <v>2008</v>
      </c>
    </row>
    <row r="4055" spans="1:3">
      <c r="A4055" s="3">
        <v>1780</v>
      </c>
      <c r="B4055" t="s">
        <v>6368</v>
      </c>
      <c r="C4055" s="1">
        <f>VLOOKUP(A4055,Papers[],3,FALSE)</f>
        <v>2008</v>
      </c>
    </row>
    <row r="4056" spans="1:3">
      <c r="A4056" s="3">
        <v>1780</v>
      </c>
      <c r="B4056" t="s">
        <v>6367</v>
      </c>
      <c r="C4056" s="1">
        <f>VLOOKUP(A4056,Papers[],3,FALSE)</f>
        <v>2008</v>
      </c>
    </row>
    <row r="4057" spans="1:3">
      <c r="A4057" s="3">
        <v>1780</v>
      </c>
      <c r="B4057" t="s">
        <v>6366</v>
      </c>
      <c r="C4057" s="1">
        <f>VLOOKUP(A4057,Papers[],3,FALSE)</f>
        <v>2008</v>
      </c>
    </row>
    <row r="4058" spans="1:3">
      <c r="A4058" s="3">
        <v>1781</v>
      </c>
      <c r="B4058" t="s">
        <v>6316</v>
      </c>
      <c r="C4058" s="1">
        <f>VLOOKUP(A4058,Papers[],3,FALSE)</f>
        <v>2010</v>
      </c>
    </row>
    <row r="4059" spans="1:3">
      <c r="A4059" s="3">
        <v>1781</v>
      </c>
      <c r="B4059" t="s">
        <v>6371</v>
      </c>
      <c r="C4059" s="1">
        <f>VLOOKUP(A4059,Papers[],3,FALSE)</f>
        <v>2010</v>
      </c>
    </row>
    <row r="4060" spans="1:3">
      <c r="A4060" s="3">
        <v>1782</v>
      </c>
      <c r="B4060" t="s">
        <v>6375</v>
      </c>
      <c r="C4060" s="1">
        <f>VLOOKUP(A4060,Papers[],3,FALSE)</f>
        <v>2005</v>
      </c>
    </row>
    <row r="4061" spans="1:3">
      <c r="A4061" s="3">
        <v>1782</v>
      </c>
      <c r="B4061" t="s">
        <v>6376</v>
      </c>
      <c r="C4061" s="1">
        <f>VLOOKUP(A4061,Papers[],3,FALSE)</f>
        <v>2005</v>
      </c>
    </row>
    <row r="4062" spans="1:3">
      <c r="A4062" s="3">
        <v>1782</v>
      </c>
      <c r="B4062" t="s">
        <v>6377</v>
      </c>
      <c r="C4062" s="1">
        <f>VLOOKUP(A4062,Papers[],3,FALSE)</f>
        <v>2005</v>
      </c>
    </row>
    <row r="4063" spans="1:3">
      <c r="A4063" s="3">
        <v>1783</v>
      </c>
      <c r="B4063" t="s">
        <v>4387</v>
      </c>
      <c r="C4063" s="1">
        <f>VLOOKUP(A4063,Papers[],3,FALSE)</f>
        <v>2009</v>
      </c>
    </row>
    <row r="4064" spans="1:3">
      <c r="A4064" s="3">
        <v>1784</v>
      </c>
      <c r="B4064" t="s">
        <v>4389</v>
      </c>
      <c r="C4064" s="1">
        <f>VLOOKUP(A4064,Papers[],3,FALSE)</f>
        <v>2008</v>
      </c>
    </row>
    <row r="4065" spans="1:3">
      <c r="A4065" s="3">
        <v>1784</v>
      </c>
      <c r="B4065" t="s">
        <v>4387</v>
      </c>
      <c r="C4065" s="1">
        <f>VLOOKUP(A4065,Papers[],3,FALSE)</f>
        <v>2008</v>
      </c>
    </row>
    <row r="4066" spans="1:3">
      <c r="A4066" s="3">
        <v>1784</v>
      </c>
      <c r="B4066" t="s">
        <v>6383</v>
      </c>
      <c r="C4066" s="1">
        <f>VLOOKUP(A4066,Papers[],3,FALSE)</f>
        <v>2008</v>
      </c>
    </row>
    <row r="4067" spans="1:3">
      <c r="A4067" s="3">
        <v>1785</v>
      </c>
      <c r="B4067" t="s">
        <v>6387</v>
      </c>
      <c r="C4067" s="1">
        <f>VLOOKUP(A4067,Papers[],3,FALSE)</f>
        <v>2011</v>
      </c>
    </row>
    <row r="4068" spans="1:3">
      <c r="A4068" s="3">
        <v>1785</v>
      </c>
      <c r="B4068" t="s">
        <v>1296</v>
      </c>
      <c r="C4068" s="1">
        <f>VLOOKUP(A4068,Papers[],3,FALSE)</f>
        <v>2011</v>
      </c>
    </row>
    <row r="4069" spans="1:3">
      <c r="A4069" s="3">
        <v>1786</v>
      </c>
      <c r="B4069" t="s">
        <v>6391</v>
      </c>
      <c r="C4069" s="1">
        <f>VLOOKUP(A4069,Papers[],3,FALSE)</f>
        <v>2008</v>
      </c>
    </row>
    <row r="4070" spans="1:3">
      <c r="A4070" s="3">
        <v>1786</v>
      </c>
      <c r="B4070" t="s">
        <v>6393</v>
      </c>
      <c r="C4070" s="1">
        <f>VLOOKUP(A4070,Papers[],3,FALSE)</f>
        <v>2008</v>
      </c>
    </row>
    <row r="4071" spans="1:3">
      <c r="A4071" s="3">
        <v>1786</v>
      </c>
      <c r="B4071" t="s">
        <v>6392</v>
      </c>
      <c r="C4071" s="1">
        <f>VLOOKUP(A4071,Papers[],3,FALSE)</f>
        <v>2008</v>
      </c>
    </row>
    <row r="4072" spans="1:3">
      <c r="A4072" s="3">
        <v>1786</v>
      </c>
      <c r="B4072" t="s">
        <v>6394</v>
      </c>
      <c r="C4072" s="1">
        <f>VLOOKUP(A4072,Papers[],3,FALSE)</f>
        <v>2008</v>
      </c>
    </row>
    <row r="4073" spans="1:3">
      <c r="A4073" s="3">
        <v>1788</v>
      </c>
      <c r="B4073" t="s">
        <v>6398</v>
      </c>
      <c r="C4073" s="1">
        <f>VLOOKUP(A4073,Papers[],3,FALSE)</f>
        <v>2010</v>
      </c>
    </row>
    <row r="4074" spans="1:3">
      <c r="A4074" s="3">
        <v>1788</v>
      </c>
      <c r="B4074" t="s">
        <v>6397</v>
      </c>
      <c r="C4074" s="1">
        <f>VLOOKUP(A4074,Papers[],3,FALSE)</f>
        <v>2010</v>
      </c>
    </row>
    <row r="4075" spans="1:3">
      <c r="A4075" s="3">
        <v>1789</v>
      </c>
      <c r="B4075" t="s">
        <v>6403</v>
      </c>
      <c r="C4075" s="1">
        <f>VLOOKUP(A4075,Papers[],3,FALSE)</f>
        <v>2010</v>
      </c>
    </row>
    <row r="4076" spans="1:3">
      <c r="A4076" s="3">
        <v>1789</v>
      </c>
      <c r="B4076" t="s">
        <v>6402</v>
      </c>
      <c r="C4076" s="1">
        <f>VLOOKUP(A4076,Papers[],3,FALSE)</f>
        <v>2010</v>
      </c>
    </row>
    <row r="4077" spans="1:3">
      <c r="A4077" s="3">
        <v>1790</v>
      </c>
      <c r="B4077" t="s">
        <v>6409</v>
      </c>
      <c r="C4077" s="1">
        <f>VLOOKUP(A4077,Papers[],3,FALSE)</f>
        <v>2007</v>
      </c>
    </row>
    <row r="4078" spans="1:3">
      <c r="A4078" s="3">
        <v>1790</v>
      </c>
      <c r="B4078" t="s">
        <v>6410</v>
      </c>
      <c r="C4078" s="1">
        <f>VLOOKUP(A4078,Papers[],3,FALSE)</f>
        <v>2007</v>
      </c>
    </row>
    <row r="4079" spans="1:3">
      <c r="A4079" s="3">
        <v>1790</v>
      </c>
      <c r="B4079" t="s">
        <v>6408</v>
      </c>
      <c r="C4079" s="1">
        <f>VLOOKUP(A4079,Papers[],3,FALSE)</f>
        <v>2007</v>
      </c>
    </row>
    <row r="4080" spans="1:3">
      <c r="A4080" s="3">
        <v>1790</v>
      </c>
      <c r="B4080" t="s">
        <v>6411</v>
      </c>
      <c r="C4080" s="1">
        <f>VLOOKUP(A4080,Papers[],3,FALSE)</f>
        <v>2007</v>
      </c>
    </row>
    <row r="4081" spans="1:3">
      <c r="A4081" s="3">
        <v>1790</v>
      </c>
      <c r="B4081" t="s">
        <v>6407</v>
      </c>
      <c r="C4081" s="1">
        <f>VLOOKUP(A4081,Papers[],3,FALSE)</f>
        <v>2007</v>
      </c>
    </row>
    <row r="4082" spans="1:3">
      <c r="A4082" s="3">
        <v>1791</v>
      </c>
      <c r="B4082" t="s">
        <v>6414</v>
      </c>
      <c r="C4082" s="1">
        <f>VLOOKUP(A4082,Papers[],3,FALSE)</f>
        <v>1998</v>
      </c>
    </row>
    <row r="4083" spans="1:3">
      <c r="A4083" s="3">
        <v>1791</v>
      </c>
      <c r="B4083" t="s">
        <v>6415</v>
      </c>
      <c r="C4083" s="1">
        <f>VLOOKUP(A4083,Papers[],3,FALSE)</f>
        <v>1998</v>
      </c>
    </row>
    <row r="4084" spans="1:3">
      <c r="A4084" s="3">
        <v>1792</v>
      </c>
      <c r="B4084" t="s">
        <v>6422</v>
      </c>
      <c r="C4084" s="1">
        <f>VLOOKUP(A4084,Papers[],3,FALSE)</f>
        <v>2002</v>
      </c>
    </row>
    <row r="4085" spans="1:3">
      <c r="A4085" s="3">
        <v>1792</v>
      </c>
      <c r="B4085" t="s">
        <v>6421</v>
      </c>
      <c r="C4085" s="1">
        <f>VLOOKUP(A4085,Papers[],3,FALSE)</f>
        <v>2002</v>
      </c>
    </row>
    <row r="4086" spans="1:3">
      <c r="A4086" s="3">
        <v>1792</v>
      </c>
      <c r="B4086" t="s">
        <v>6420</v>
      </c>
      <c r="C4086" s="1">
        <f>VLOOKUP(A4086,Papers[],3,FALSE)</f>
        <v>2002</v>
      </c>
    </row>
    <row r="4087" spans="1:3">
      <c r="A4087" s="3">
        <v>1792</v>
      </c>
      <c r="B4087" t="s">
        <v>6419</v>
      </c>
      <c r="C4087" s="1">
        <f>VLOOKUP(A4087,Papers[],3,FALSE)</f>
        <v>2002</v>
      </c>
    </row>
    <row r="4088" spans="1:3">
      <c r="A4088" s="3">
        <v>1796</v>
      </c>
      <c r="B4088" t="s">
        <v>6426</v>
      </c>
      <c r="C4088" s="1">
        <f>VLOOKUP(A4088,Papers[],3,FALSE)</f>
        <v>2008</v>
      </c>
    </row>
    <row r="4089" spans="1:3">
      <c r="A4089" s="3">
        <v>1796</v>
      </c>
      <c r="B4089" t="s">
        <v>6428</v>
      </c>
      <c r="C4089" s="1">
        <f>VLOOKUP(A4089,Papers[],3,FALSE)</f>
        <v>2008</v>
      </c>
    </row>
    <row r="4090" spans="1:3">
      <c r="A4090" s="3">
        <v>1796</v>
      </c>
      <c r="B4090" t="s">
        <v>6427</v>
      </c>
      <c r="C4090" s="1">
        <f>VLOOKUP(A4090,Papers[],3,FALSE)</f>
        <v>2008</v>
      </c>
    </row>
    <row r="4091" spans="1:3">
      <c r="A4091" s="3">
        <v>1797</v>
      </c>
      <c r="B4091" t="s">
        <v>4519</v>
      </c>
      <c r="C4091" s="1">
        <f>VLOOKUP(A4091,Papers[],3,FALSE)</f>
        <v>2008</v>
      </c>
    </row>
    <row r="4092" spans="1:3">
      <c r="A4092" s="3">
        <v>1797</v>
      </c>
      <c r="B4092" t="s">
        <v>6431</v>
      </c>
      <c r="C4092" s="1">
        <f>VLOOKUP(A4092,Papers[],3,FALSE)</f>
        <v>2008</v>
      </c>
    </row>
    <row r="4093" spans="1:3">
      <c r="A4093" s="3">
        <v>1797</v>
      </c>
      <c r="B4093" t="s">
        <v>6432</v>
      </c>
      <c r="C4093" s="1">
        <f>VLOOKUP(A4093,Papers[],3,FALSE)</f>
        <v>2008</v>
      </c>
    </row>
    <row r="4094" spans="1:3">
      <c r="A4094" s="3">
        <v>1798</v>
      </c>
      <c r="B4094" t="s">
        <v>6437</v>
      </c>
      <c r="C4094" s="1">
        <f>VLOOKUP(A4094,Papers[],3,FALSE)</f>
        <v>2004</v>
      </c>
    </row>
    <row r="4095" spans="1:3">
      <c r="A4095" s="3">
        <v>1798</v>
      </c>
      <c r="B4095" t="s">
        <v>6436</v>
      </c>
      <c r="C4095" s="1">
        <f>VLOOKUP(A4095,Papers[],3,FALSE)</f>
        <v>2004</v>
      </c>
    </row>
    <row r="4096" spans="1:3">
      <c r="A4096" s="3">
        <v>1798</v>
      </c>
      <c r="B4096" t="s">
        <v>6438</v>
      </c>
      <c r="C4096" s="1">
        <f>VLOOKUP(A4096,Papers[],3,FALSE)</f>
        <v>2004</v>
      </c>
    </row>
    <row r="4097" spans="1:3">
      <c r="A4097" s="3">
        <v>1799</v>
      </c>
      <c r="B4097" t="s">
        <v>6442</v>
      </c>
      <c r="C4097" s="1">
        <f>VLOOKUP(A4097,Papers[],3,FALSE)</f>
        <v>2011</v>
      </c>
    </row>
    <row r="4098" spans="1:3">
      <c r="A4098" s="3">
        <v>1799</v>
      </c>
      <c r="B4098" t="s">
        <v>6443</v>
      </c>
      <c r="C4098" s="1">
        <f>VLOOKUP(A4098,Papers[],3,FALSE)</f>
        <v>2011</v>
      </c>
    </row>
    <row r="4099" spans="1:3">
      <c r="A4099" s="3">
        <v>1800</v>
      </c>
      <c r="B4099" t="s">
        <v>6448</v>
      </c>
      <c r="C4099" s="1">
        <f>VLOOKUP(A4099,Papers[],3,FALSE)</f>
        <v>2008</v>
      </c>
    </row>
    <row r="4100" spans="1:3">
      <c r="A4100" s="3">
        <v>1800</v>
      </c>
      <c r="B4100" t="s">
        <v>6446</v>
      </c>
      <c r="C4100" s="1">
        <f>VLOOKUP(A4100,Papers[],3,FALSE)</f>
        <v>2008</v>
      </c>
    </row>
    <row r="4101" spans="1:3">
      <c r="A4101" s="3">
        <v>1800</v>
      </c>
      <c r="B4101" t="s">
        <v>6447</v>
      </c>
      <c r="C4101" s="1">
        <f>VLOOKUP(A4101,Papers[],3,FALSE)</f>
        <v>2008</v>
      </c>
    </row>
    <row r="4102" spans="1:3">
      <c r="A4102" s="3">
        <v>1801</v>
      </c>
      <c r="B4102" t="s">
        <v>6454</v>
      </c>
      <c r="C4102" s="1">
        <f>VLOOKUP(A4102,Papers[],3,FALSE)</f>
        <v>2001</v>
      </c>
    </row>
    <row r="4103" spans="1:3">
      <c r="A4103" s="3">
        <v>1801</v>
      </c>
      <c r="B4103" t="s">
        <v>6452</v>
      </c>
      <c r="C4103" s="1">
        <f>VLOOKUP(A4103,Papers[],3,FALSE)</f>
        <v>2001</v>
      </c>
    </row>
    <row r="4104" spans="1:3">
      <c r="A4104" s="3">
        <v>1801</v>
      </c>
      <c r="B4104" t="s">
        <v>6453</v>
      </c>
      <c r="C4104" s="1">
        <f>VLOOKUP(A4104,Papers[],3,FALSE)</f>
        <v>2001</v>
      </c>
    </row>
    <row r="4105" spans="1:3">
      <c r="A4105" s="3">
        <v>1801</v>
      </c>
      <c r="B4105" t="s">
        <v>6455</v>
      </c>
      <c r="C4105" s="1">
        <f>VLOOKUP(A4105,Papers[],3,FALSE)</f>
        <v>2001</v>
      </c>
    </row>
    <row r="4106" spans="1:3">
      <c r="A4106" s="3">
        <v>1802</v>
      </c>
      <c r="B4106" t="s">
        <v>6459</v>
      </c>
      <c r="C4106" s="1">
        <f>VLOOKUP(A4106,Papers[],3,FALSE)</f>
        <v>2007</v>
      </c>
    </row>
    <row r="4107" spans="1:3">
      <c r="A4107" s="3">
        <v>1803</v>
      </c>
      <c r="B4107" t="s">
        <v>6463</v>
      </c>
      <c r="C4107" s="1">
        <f>VLOOKUP(A4107,Papers[],3,FALSE)</f>
        <v>2001</v>
      </c>
    </row>
    <row r="4108" spans="1:3">
      <c r="A4108" s="3">
        <v>1804</v>
      </c>
      <c r="B4108" t="s">
        <v>6467</v>
      </c>
      <c r="C4108" s="1">
        <f>VLOOKUP(A4108,Papers[],3,FALSE)</f>
        <v>2004</v>
      </c>
    </row>
    <row r="4109" spans="1:3">
      <c r="A4109" s="3">
        <v>1804</v>
      </c>
      <c r="B4109" t="s">
        <v>6468</v>
      </c>
      <c r="C4109" s="1">
        <f>VLOOKUP(A4109,Papers[],3,FALSE)</f>
        <v>2004</v>
      </c>
    </row>
    <row r="4110" spans="1:3">
      <c r="A4110" s="3">
        <v>1805</v>
      </c>
      <c r="B4110" t="s">
        <v>6471</v>
      </c>
      <c r="C4110" s="1">
        <f>VLOOKUP(A4110,Papers[],3,FALSE)</f>
        <v>2010</v>
      </c>
    </row>
    <row r="4111" spans="1:3">
      <c r="A4111" s="3">
        <v>1805</v>
      </c>
      <c r="B4111" t="s">
        <v>4812</v>
      </c>
      <c r="C4111" s="1">
        <f>VLOOKUP(A4111,Papers[],3,FALSE)</f>
        <v>2010</v>
      </c>
    </row>
    <row r="4112" spans="1:3">
      <c r="A4112" s="3">
        <v>1806</v>
      </c>
      <c r="B4112" t="s">
        <v>6474</v>
      </c>
      <c r="C4112" s="1">
        <f>VLOOKUP(A4112,Papers[],3,FALSE)</f>
        <v>1993</v>
      </c>
    </row>
    <row r="4113" spans="1:3">
      <c r="A4113" s="3">
        <v>1807</v>
      </c>
      <c r="B4113" t="s">
        <v>6477</v>
      </c>
      <c r="C4113" s="1">
        <f>VLOOKUP(A4113,Papers[],3,FALSE)</f>
        <v>2010</v>
      </c>
    </row>
    <row r="4114" spans="1:3">
      <c r="A4114" s="3">
        <v>1807</v>
      </c>
      <c r="B4114" t="s">
        <v>5344</v>
      </c>
      <c r="C4114" s="1">
        <f>VLOOKUP(A4114,Papers[],3,FALSE)</f>
        <v>2010</v>
      </c>
    </row>
    <row r="4115" spans="1:3">
      <c r="A4115" s="3">
        <v>1808</v>
      </c>
      <c r="B4115" t="s">
        <v>6482</v>
      </c>
      <c r="C4115" s="1">
        <f>VLOOKUP(A4115,Papers[],3,FALSE)</f>
        <v>2008</v>
      </c>
    </row>
    <row r="4116" spans="1:3">
      <c r="A4116" s="3">
        <v>1808</v>
      </c>
      <c r="B4116" t="s">
        <v>6480</v>
      </c>
      <c r="C4116" s="1">
        <f>VLOOKUP(A4116,Papers[],3,FALSE)</f>
        <v>2008</v>
      </c>
    </row>
    <row r="4117" spans="1:3">
      <c r="A4117" s="3">
        <v>1808</v>
      </c>
      <c r="B4117" t="s">
        <v>6481</v>
      </c>
      <c r="C4117" s="1">
        <f>VLOOKUP(A4117,Papers[],3,FALSE)</f>
        <v>2008</v>
      </c>
    </row>
    <row r="4118" spans="1:3">
      <c r="A4118" s="3">
        <v>1810</v>
      </c>
      <c r="B4118" t="s">
        <v>6487</v>
      </c>
      <c r="C4118" s="1">
        <f>VLOOKUP(A4118,Papers[],3,FALSE)</f>
        <v>2011</v>
      </c>
    </row>
    <row r="4119" spans="1:3">
      <c r="A4119" s="3">
        <v>1810</v>
      </c>
      <c r="B4119" t="s">
        <v>6486</v>
      </c>
      <c r="C4119" s="1">
        <f>VLOOKUP(A4119,Papers[],3,FALSE)</f>
        <v>2011</v>
      </c>
    </row>
    <row r="4120" spans="1:3">
      <c r="A4120" s="3">
        <v>1810</v>
      </c>
      <c r="B4120" t="s">
        <v>6489</v>
      </c>
      <c r="C4120" s="1">
        <f>VLOOKUP(A4120,Papers[],3,FALSE)</f>
        <v>2011</v>
      </c>
    </row>
    <row r="4121" spans="1:3">
      <c r="A4121" s="3">
        <v>1810</v>
      </c>
      <c r="B4121" t="s">
        <v>6488</v>
      </c>
      <c r="C4121" s="1">
        <f>VLOOKUP(A4121,Papers[],3,FALSE)</f>
        <v>2011</v>
      </c>
    </row>
    <row r="4122" spans="1:3">
      <c r="A4122" s="3">
        <v>1811</v>
      </c>
      <c r="B4122" t="s">
        <v>6494</v>
      </c>
      <c r="C4122" s="1">
        <f>VLOOKUP(A4122,Papers[],3,FALSE)</f>
        <v>2008</v>
      </c>
    </row>
    <row r="4123" spans="1:3">
      <c r="A4123" s="3">
        <v>1811</v>
      </c>
      <c r="B4123" t="s">
        <v>6493</v>
      </c>
      <c r="C4123" s="1">
        <f>VLOOKUP(A4123,Papers[],3,FALSE)</f>
        <v>2008</v>
      </c>
    </row>
    <row r="4124" spans="1:3">
      <c r="A4124" s="3">
        <v>1812</v>
      </c>
      <c r="B4124" t="s">
        <v>6497</v>
      </c>
      <c r="C4124" s="1">
        <f>VLOOKUP(A4124,Papers[],3,FALSE)</f>
        <v>2009</v>
      </c>
    </row>
    <row r="4125" spans="1:3">
      <c r="A4125" s="3">
        <v>1812</v>
      </c>
      <c r="B4125" t="s">
        <v>6498</v>
      </c>
      <c r="C4125" s="1">
        <f>VLOOKUP(A4125,Papers[],3,FALSE)</f>
        <v>2009</v>
      </c>
    </row>
    <row r="4126" spans="1:3">
      <c r="A4126" s="3">
        <v>1815</v>
      </c>
      <c r="B4126" t="s">
        <v>6501</v>
      </c>
      <c r="C4126" s="1">
        <f>VLOOKUP(A4126,Papers[],3,FALSE)</f>
        <v>2011</v>
      </c>
    </row>
    <row r="4127" spans="1:3">
      <c r="A4127" s="3">
        <v>1815</v>
      </c>
      <c r="B4127" t="s">
        <v>3778</v>
      </c>
      <c r="C4127" s="1">
        <f>VLOOKUP(A4127,Papers[],3,FALSE)</f>
        <v>2011</v>
      </c>
    </row>
    <row r="4128" spans="1:3">
      <c r="A4128" s="3">
        <v>1816</v>
      </c>
      <c r="B4128" t="s">
        <v>6505</v>
      </c>
      <c r="C4128" s="1">
        <f>VLOOKUP(A4128,Papers[],3,FALSE)</f>
        <v>2008</v>
      </c>
    </row>
    <row r="4129" spans="1:3">
      <c r="A4129" s="3">
        <v>1816</v>
      </c>
      <c r="B4129" t="s">
        <v>4702</v>
      </c>
      <c r="C4129" s="1">
        <f>VLOOKUP(A4129,Papers[],3,FALSE)</f>
        <v>2008</v>
      </c>
    </row>
    <row r="4130" spans="1:3">
      <c r="A4130" s="3">
        <v>1816</v>
      </c>
      <c r="B4130" t="s">
        <v>6504</v>
      </c>
      <c r="C4130" s="1">
        <f>VLOOKUP(A4130,Papers[],3,FALSE)</f>
        <v>2008</v>
      </c>
    </row>
    <row r="4131" spans="1:3">
      <c r="A4131" s="3">
        <v>1817</v>
      </c>
      <c r="B4131" t="s">
        <v>6513</v>
      </c>
      <c r="C4131" s="1">
        <f>VLOOKUP(A4131,Papers[],3,FALSE)</f>
        <v>2009</v>
      </c>
    </row>
    <row r="4132" spans="1:3">
      <c r="A4132" s="3">
        <v>1817</v>
      </c>
      <c r="B4132" t="s">
        <v>6511</v>
      </c>
      <c r="C4132" s="1">
        <f>VLOOKUP(A4132,Papers[],3,FALSE)</f>
        <v>2009</v>
      </c>
    </row>
    <row r="4133" spans="1:3">
      <c r="A4133" s="3">
        <v>1817</v>
      </c>
      <c r="B4133" t="s">
        <v>6512</v>
      </c>
      <c r="C4133" s="1">
        <f>VLOOKUP(A4133,Papers[],3,FALSE)</f>
        <v>2009</v>
      </c>
    </row>
    <row r="4134" spans="1:3">
      <c r="A4134" s="3">
        <v>1817</v>
      </c>
      <c r="B4134" t="s">
        <v>6509</v>
      </c>
      <c r="C4134" s="1">
        <f>VLOOKUP(A4134,Papers[],3,FALSE)</f>
        <v>2009</v>
      </c>
    </row>
    <row r="4135" spans="1:3">
      <c r="A4135" s="3">
        <v>1817</v>
      </c>
      <c r="B4135" t="s">
        <v>6510</v>
      </c>
      <c r="C4135" s="1">
        <f>VLOOKUP(A4135,Papers[],3,FALSE)</f>
        <v>2009</v>
      </c>
    </row>
    <row r="4136" spans="1:3">
      <c r="A4136" s="3">
        <v>1818</v>
      </c>
      <c r="B4136" t="s">
        <v>6518</v>
      </c>
      <c r="C4136" s="1">
        <f>VLOOKUP(A4136,Papers[],3,FALSE)</f>
        <v>2005</v>
      </c>
    </row>
    <row r="4137" spans="1:3">
      <c r="A4137" s="3">
        <v>1818</v>
      </c>
      <c r="B4137" t="s">
        <v>6517</v>
      </c>
      <c r="C4137" s="1">
        <f>VLOOKUP(A4137,Papers[],3,FALSE)</f>
        <v>2005</v>
      </c>
    </row>
    <row r="4138" spans="1:3">
      <c r="A4138" s="3">
        <v>1819</v>
      </c>
      <c r="B4138" t="s">
        <v>6525</v>
      </c>
      <c r="C4138" s="1">
        <f>VLOOKUP(A4138,Papers[],3,FALSE)</f>
        <v>2002</v>
      </c>
    </row>
    <row r="4139" spans="1:3">
      <c r="A4139" s="3">
        <v>1819</v>
      </c>
      <c r="B4139" t="s">
        <v>6524</v>
      </c>
      <c r="C4139" s="1">
        <f>VLOOKUP(A4139,Papers[],3,FALSE)</f>
        <v>2002</v>
      </c>
    </row>
    <row r="4140" spans="1:3">
      <c r="A4140" s="3">
        <v>1819</v>
      </c>
      <c r="B4140" t="s">
        <v>6522</v>
      </c>
      <c r="C4140" s="1">
        <f>VLOOKUP(A4140,Papers[],3,FALSE)</f>
        <v>2002</v>
      </c>
    </row>
    <row r="4141" spans="1:3">
      <c r="A4141" s="3">
        <v>1819</v>
      </c>
      <c r="B4141" t="s">
        <v>6523</v>
      </c>
      <c r="C4141" s="1">
        <f>VLOOKUP(A4141,Papers[],3,FALSE)</f>
        <v>2002</v>
      </c>
    </row>
    <row r="4142" spans="1:3">
      <c r="A4142" s="3">
        <v>1819</v>
      </c>
      <c r="B4142" t="s">
        <v>6526</v>
      </c>
      <c r="C4142" s="1">
        <f>VLOOKUP(A4142,Papers[],3,FALSE)</f>
        <v>2002</v>
      </c>
    </row>
    <row r="4143" spans="1:3">
      <c r="A4143" s="3">
        <v>1820</v>
      </c>
      <c r="B4143" t="s">
        <v>6533</v>
      </c>
      <c r="C4143" s="1">
        <f>VLOOKUP(A4143,Papers[],3,FALSE)</f>
        <v>2007</v>
      </c>
    </row>
    <row r="4144" spans="1:3">
      <c r="A4144" s="3">
        <v>1820</v>
      </c>
      <c r="B4144" t="s">
        <v>6530</v>
      </c>
      <c r="C4144" s="1">
        <f>VLOOKUP(A4144,Papers[],3,FALSE)</f>
        <v>2007</v>
      </c>
    </row>
    <row r="4145" spans="1:3">
      <c r="A4145" s="3">
        <v>1820</v>
      </c>
      <c r="B4145" t="s">
        <v>6532</v>
      </c>
      <c r="C4145" s="1">
        <f>VLOOKUP(A4145,Papers[],3,FALSE)</f>
        <v>2007</v>
      </c>
    </row>
    <row r="4146" spans="1:3">
      <c r="A4146" s="3">
        <v>1820</v>
      </c>
      <c r="B4146" t="s">
        <v>6531</v>
      </c>
      <c r="C4146" s="1">
        <f>VLOOKUP(A4146,Papers[],3,FALSE)</f>
        <v>2007</v>
      </c>
    </row>
    <row r="4147" spans="1:3">
      <c r="A4147" s="3">
        <v>1821</v>
      </c>
      <c r="B4147" t="s">
        <v>6540</v>
      </c>
      <c r="C4147" s="1">
        <f>VLOOKUP(A4147,Papers[],3,FALSE)</f>
        <v>2005</v>
      </c>
    </row>
    <row r="4148" spans="1:3">
      <c r="A4148" s="3">
        <v>1821</v>
      </c>
      <c r="B4148" t="s">
        <v>6537</v>
      </c>
      <c r="C4148" s="1">
        <f>VLOOKUP(A4148,Papers[],3,FALSE)</f>
        <v>2005</v>
      </c>
    </row>
    <row r="4149" spans="1:3">
      <c r="A4149" s="3">
        <v>1821</v>
      </c>
      <c r="B4149" t="s">
        <v>6538</v>
      </c>
      <c r="C4149" s="1">
        <f>VLOOKUP(A4149,Papers[],3,FALSE)</f>
        <v>2005</v>
      </c>
    </row>
    <row r="4150" spans="1:3">
      <c r="A4150" s="3">
        <v>1821</v>
      </c>
      <c r="B4150" t="s">
        <v>6539</v>
      </c>
      <c r="C4150" s="1">
        <f>VLOOKUP(A4150,Papers[],3,FALSE)</f>
        <v>2005</v>
      </c>
    </row>
    <row r="4151" spans="1:3">
      <c r="A4151" s="3">
        <v>1823</v>
      </c>
      <c r="B4151" t="s">
        <v>6541</v>
      </c>
      <c r="C4151" s="1">
        <f>VLOOKUP(A4151,Papers[],3,FALSE)</f>
        <v>2011</v>
      </c>
    </row>
    <row r="4152" spans="1:3">
      <c r="A4152" s="3">
        <v>1823</v>
      </c>
      <c r="B4152" t="s">
        <v>6544</v>
      </c>
      <c r="C4152" s="1">
        <f>VLOOKUP(A4152,Papers[],3,FALSE)</f>
        <v>2011</v>
      </c>
    </row>
    <row r="4153" spans="1:3">
      <c r="A4153" s="3">
        <v>1824</v>
      </c>
      <c r="B4153" t="s">
        <v>6549</v>
      </c>
      <c r="C4153" s="1">
        <f>VLOOKUP(A4153,Papers[],3,FALSE)</f>
        <v>2005</v>
      </c>
    </row>
    <row r="4154" spans="1:3">
      <c r="A4154" s="3">
        <v>1824</v>
      </c>
      <c r="B4154" t="s">
        <v>6548</v>
      </c>
      <c r="C4154" s="1">
        <f>VLOOKUP(A4154,Papers[],3,FALSE)</f>
        <v>2005</v>
      </c>
    </row>
    <row r="4155" spans="1:3">
      <c r="A4155" s="3">
        <v>1826</v>
      </c>
      <c r="B4155" t="s">
        <v>6554</v>
      </c>
      <c r="C4155" s="1">
        <f>VLOOKUP(A4155,Papers[],3,FALSE)</f>
        <v>2009</v>
      </c>
    </row>
    <row r="4156" spans="1:3">
      <c r="A4156" s="3">
        <v>1826</v>
      </c>
      <c r="B4156" t="s">
        <v>6556</v>
      </c>
      <c r="C4156" s="1">
        <f>VLOOKUP(A4156,Papers[],3,FALSE)</f>
        <v>2009</v>
      </c>
    </row>
    <row r="4157" spans="1:3">
      <c r="A4157" s="3">
        <v>1826</v>
      </c>
      <c r="B4157" t="s">
        <v>6557</v>
      </c>
      <c r="C4157" s="1">
        <f>VLOOKUP(A4157,Papers[],3,FALSE)</f>
        <v>2009</v>
      </c>
    </row>
    <row r="4158" spans="1:3">
      <c r="A4158" s="3">
        <v>1826</v>
      </c>
      <c r="B4158" t="s">
        <v>6555</v>
      </c>
      <c r="C4158" s="1">
        <f>VLOOKUP(A4158,Papers[],3,FALSE)</f>
        <v>2009</v>
      </c>
    </row>
    <row r="4159" spans="1:3">
      <c r="A4159" s="3">
        <v>1827</v>
      </c>
      <c r="B4159" t="s">
        <v>6563</v>
      </c>
      <c r="C4159" s="1">
        <f>VLOOKUP(A4159,Papers[],3,FALSE)</f>
        <v>2009</v>
      </c>
    </row>
    <row r="4160" spans="1:3">
      <c r="A4160" s="3">
        <v>1827</v>
      </c>
      <c r="B4160" t="s">
        <v>6561</v>
      </c>
      <c r="C4160" s="1">
        <f>VLOOKUP(A4160,Papers[],3,FALSE)</f>
        <v>2009</v>
      </c>
    </row>
    <row r="4161" spans="1:3">
      <c r="A4161" s="3">
        <v>1827</v>
      </c>
      <c r="B4161" t="s">
        <v>6562</v>
      </c>
      <c r="C4161" s="1">
        <f>VLOOKUP(A4161,Papers[],3,FALSE)</f>
        <v>2009</v>
      </c>
    </row>
    <row r="4162" spans="1:3">
      <c r="A4162" s="3">
        <v>1829</v>
      </c>
      <c r="B4162" t="s">
        <v>6567</v>
      </c>
      <c r="C4162" s="1">
        <f>VLOOKUP(A4162,Papers[],3,FALSE)</f>
        <v>1999</v>
      </c>
    </row>
    <row r="4163" spans="1:3">
      <c r="A4163" s="3">
        <v>1830</v>
      </c>
      <c r="B4163" t="s">
        <v>6570</v>
      </c>
      <c r="C4163" s="1">
        <f>VLOOKUP(A4163,Papers[],3,FALSE)</f>
        <v>2002</v>
      </c>
    </row>
    <row r="4164" spans="1:3">
      <c r="A4164" s="3">
        <v>1830</v>
      </c>
      <c r="B4164" t="s">
        <v>6571</v>
      </c>
      <c r="C4164" s="1">
        <f>VLOOKUP(A4164,Papers[],3,FALSE)</f>
        <v>2002</v>
      </c>
    </row>
    <row r="4165" spans="1:3">
      <c r="A4165" s="3">
        <v>1831</v>
      </c>
      <c r="B4165" t="s">
        <v>6574</v>
      </c>
      <c r="C4165" s="1">
        <f>VLOOKUP(A4165,Papers[],3,FALSE)</f>
        <v>2011</v>
      </c>
    </row>
    <row r="4166" spans="1:3">
      <c r="A4166" s="3">
        <v>1831</v>
      </c>
      <c r="B4166" t="s">
        <v>6575</v>
      </c>
      <c r="C4166" s="1">
        <f>VLOOKUP(A4166,Papers[],3,FALSE)</f>
        <v>2011</v>
      </c>
    </row>
    <row r="4167" spans="1:3">
      <c r="A4167" s="3">
        <v>1832</v>
      </c>
      <c r="B4167" t="s">
        <v>6579</v>
      </c>
      <c r="C4167" s="1">
        <f>VLOOKUP(A4167,Papers[],3,FALSE)</f>
        <v>2003</v>
      </c>
    </row>
    <row r="4168" spans="1:3">
      <c r="A4168" s="3">
        <v>1832</v>
      </c>
      <c r="B4168" t="s">
        <v>6578</v>
      </c>
      <c r="C4168" s="1">
        <f>VLOOKUP(A4168,Papers[],3,FALSE)</f>
        <v>2003</v>
      </c>
    </row>
    <row r="4169" spans="1:3">
      <c r="A4169" s="3">
        <v>1833</v>
      </c>
      <c r="B4169" t="s">
        <v>6583</v>
      </c>
      <c r="C4169" s="1">
        <f>VLOOKUP(A4169,Papers[],3,FALSE)</f>
        <v>2005</v>
      </c>
    </row>
    <row r="4170" spans="1:3">
      <c r="A4170" s="3">
        <v>1833</v>
      </c>
      <c r="B4170" t="s">
        <v>6586</v>
      </c>
      <c r="C4170" s="1">
        <f>VLOOKUP(A4170,Papers[],3,FALSE)</f>
        <v>2005</v>
      </c>
    </row>
    <row r="4171" spans="1:3">
      <c r="A4171" s="3">
        <v>1833</v>
      </c>
      <c r="B4171" t="s">
        <v>6585</v>
      </c>
      <c r="C4171" s="1">
        <f>VLOOKUP(A4171,Papers[],3,FALSE)</f>
        <v>2005</v>
      </c>
    </row>
    <row r="4172" spans="1:3">
      <c r="A4172" s="3">
        <v>1833</v>
      </c>
      <c r="B4172" t="s">
        <v>6584</v>
      </c>
      <c r="C4172" s="1">
        <f>VLOOKUP(A4172,Papers[],3,FALSE)</f>
        <v>2005</v>
      </c>
    </row>
    <row r="4173" spans="1:3">
      <c r="A4173" s="3">
        <v>1835</v>
      </c>
      <c r="B4173" t="s">
        <v>3461</v>
      </c>
      <c r="C4173" s="1">
        <f>VLOOKUP(A4173,Papers[],3,FALSE)</f>
        <v>2008</v>
      </c>
    </row>
    <row r="4174" spans="1:3">
      <c r="A4174" s="3">
        <v>1835</v>
      </c>
      <c r="B4174" t="s">
        <v>6591</v>
      </c>
      <c r="C4174" s="1">
        <f>VLOOKUP(A4174,Papers[],3,FALSE)</f>
        <v>2008</v>
      </c>
    </row>
    <row r="4175" spans="1:3">
      <c r="A4175" s="3">
        <v>1835</v>
      </c>
      <c r="B4175" t="s">
        <v>6592</v>
      </c>
      <c r="C4175" s="1">
        <f>VLOOKUP(A4175,Papers[],3,FALSE)</f>
        <v>2008</v>
      </c>
    </row>
    <row r="4176" spans="1:3">
      <c r="A4176" s="3">
        <v>1835</v>
      </c>
      <c r="B4176" t="s">
        <v>6594</v>
      </c>
      <c r="C4176" s="1">
        <f>VLOOKUP(A4176,Papers[],3,FALSE)</f>
        <v>2008</v>
      </c>
    </row>
    <row r="4177" spans="1:3">
      <c r="A4177" s="3">
        <v>1835</v>
      </c>
      <c r="B4177" t="s">
        <v>6593</v>
      </c>
      <c r="C4177" s="1">
        <f>VLOOKUP(A4177,Papers[],3,FALSE)</f>
        <v>2008</v>
      </c>
    </row>
    <row r="4178" spans="1:3">
      <c r="A4178" s="3">
        <v>1836</v>
      </c>
      <c r="B4178" t="s">
        <v>6599</v>
      </c>
      <c r="C4178" s="1">
        <f>VLOOKUP(A4178,Papers[],3,FALSE)</f>
        <v>2010</v>
      </c>
    </row>
    <row r="4179" spans="1:3">
      <c r="A4179" s="3">
        <v>1836</v>
      </c>
      <c r="B4179" t="s">
        <v>6598</v>
      </c>
      <c r="C4179" s="1">
        <f>VLOOKUP(A4179,Papers[],3,FALSE)</f>
        <v>2010</v>
      </c>
    </row>
    <row r="4180" spans="1:3">
      <c r="A4180" s="3">
        <v>1838</v>
      </c>
      <c r="B4180" t="s">
        <v>6603</v>
      </c>
      <c r="C4180" s="1">
        <f>VLOOKUP(A4180,Papers[],3,FALSE)</f>
        <v>1993</v>
      </c>
    </row>
    <row r="4181" spans="1:3">
      <c r="A4181" s="3">
        <v>1838</v>
      </c>
      <c r="B4181" t="s">
        <v>6604</v>
      </c>
      <c r="C4181" s="1">
        <f>VLOOKUP(A4181,Papers[],3,FALSE)</f>
        <v>1993</v>
      </c>
    </row>
    <row r="4182" spans="1:3">
      <c r="A4182" s="3">
        <v>1839</v>
      </c>
      <c r="B4182" t="s">
        <v>6608</v>
      </c>
      <c r="C4182" s="1">
        <f>VLOOKUP(A4182,Papers[],3,FALSE)</f>
        <v>1992</v>
      </c>
    </row>
    <row r="4183" spans="1:3">
      <c r="A4183" s="3">
        <v>1839</v>
      </c>
      <c r="B4183" t="s">
        <v>6604</v>
      </c>
      <c r="C4183" s="1">
        <f>VLOOKUP(A4183,Papers[],3,FALSE)</f>
        <v>1992</v>
      </c>
    </row>
    <row r="4184" spans="1:3">
      <c r="A4184" s="3">
        <v>1840</v>
      </c>
      <c r="B4184" t="s">
        <v>6612</v>
      </c>
      <c r="C4184" s="1">
        <f>VLOOKUP(A4184,Papers[],3,FALSE)</f>
        <v>2005</v>
      </c>
    </row>
    <row r="4185" spans="1:3">
      <c r="A4185" s="3">
        <v>1840</v>
      </c>
      <c r="B4185" t="s">
        <v>6613</v>
      </c>
      <c r="C4185" s="1">
        <f>VLOOKUP(A4185,Papers[],3,FALSE)</f>
        <v>2005</v>
      </c>
    </row>
    <row r="4186" spans="1:3">
      <c r="A4186" s="3">
        <v>1841</v>
      </c>
      <c r="B4186" t="s">
        <v>5607</v>
      </c>
      <c r="C4186" s="1">
        <f>VLOOKUP(A4186,Papers[],3,FALSE)</f>
        <v>1998</v>
      </c>
    </row>
    <row r="4187" spans="1:3">
      <c r="A4187" s="3">
        <v>1842</v>
      </c>
      <c r="B4187" t="s">
        <v>6621</v>
      </c>
      <c r="C4187" s="1">
        <f>VLOOKUP(A4187,Papers[],3,FALSE)</f>
        <v>2007</v>
      </c>
    </row>
    <row r="4188" spans="1:3">
      <c r="A4188" s="3">
        <v>1842</v>
      </c>
      <c r="B4188" t="s">
        <v>6622</v>
      </c>
      <c r="C4188" s="1">
        <f>VLOOKUP(A4188,Papers[],3,FALSE)</f>
        <v>2007</v>
      </c>
    </row>
    <row r="4189" spans="1:3">
      <c r="A4189" s="3">
        <v>1842</v>
      </c>
      <c r="B4189" t="s">
        <v>6619</v>
      </c>
      <c r="C4189" s="1">
        <f>VLOOKUP(A4189,Papers[],3,FALSE)</f>
        <v>2007</v>
      </c>
    </row>
    <row r="4190" spans="1:3">
      <c r="A4190" s="3">
        <v>1842</v>
      </c>
      <c r="B4190" t="s">
        <v>6620</v>
      </c>
      <c r="C4190" s="1">
        <f>VLOOKUP(A4190,Papers[],3,FALSE)</f>
        <v>2007</v>
      </c>
    </row>
    <row r="4191" spans="1:3">
      <c r="A4191" s="3">
        <v>1843</v>
      </c>
      <c r="B4191" t="s">
        <v>6629</v>
      </c>
      <c r="C4191" s="1">
        <f>VLOOKUP(A4191,Papers[],3,FALSE)</f>
        <v>2010</v>
      </c>
    </row>
    <row r="4192" spans="1:3">
      <c r="A4192" s="3">
        <v>1843</v>
      </c>
      <c r="B4192" t="s">
        <v>6627</v>
      </c>
      <c r="C4192" s="1">
        <f>VLOOKUP(A4192,Papers[],3,FALSE)</f>
        <v>2010</v>
      </c>
    </row>
    <row r="4193" spans="1:3">
      <c r="A4193" s="3">
        <v>1843</v>
      </c>
      <c r="B4193" t="s">
        <v>6631</v>
      </c>
      <c r="C4193" s="1">
        <f>VLOOKUP(A4193,Papers[],3,FALSE)</f>
        <v>2010</v>
      </c>
    </row>
    <row r="4194" spans="1:3">
      <c r="A4194" s="3">
        <v>1843</v>
      </c>
      <c r="B4194" t="s">
        <v>6630</v>
      </c>
      <c r="C4194" s="1">
        <f>VLOOKUP(A4194,Papers[],3,FALSE)</f>
        <v>2010</v>
      </c>
    </row>
    <row r="4195" spans="1:3">
      <c r="A4195" s="3">
        <v>1843</v>
      </c>
      <c r="B4195" t="s">
        <v>6626</v>
      </c>
      <c r="C4195" s="1">
        <f>VLOOKUP(A4195,Papers[],3,FALSE)</f>
        <v>2010</v>
      </c>
    </row>
    <row r="4196" spans="1:3">
      <c r="A4196" s="3">
        <v>1843</v>
      </c>
      <c r="B4196" t="s">
        <v>6628</v>
      </c>
      <c r="C4196" s="1">
        <f>VLOOKUP(A4196,Papers[],3,FALSE)</f>
        <v>2010</v>
      </c>
    </row>
    <row r="4197" spans="1:3">
      <c r="A4197" s="3">
        <v>1844</v>
      </c>
      <c r="B4197" t="s">
        <v>6634</v>
      </c>
      <c r="C4197" s="1">
        <f>VLOOKUP(A4197,Papers[],3,FALSE)</f>
        <v>2007</v>
      </c>
    </row>
    <row r="4198" spans="1:3">
      <c r="A4198" s="3">
        <v>1844</v>
      </c>
      <c r="B4198" t="s">
        <v>6635</v>
      </c>
      <c r="C4198" s="1">
        <f>VLOOKUP(A4198,Papers[],3,FALSE)</f>
        <v>2007</v>
      </c>
    </row>
    <row r="4199" spans="1:3">
      <c r="A4199" s="3">
        <v>1845</v>
      </c>
      <c r="B4199" t="s">
        <v>6634</v>
      </c>
      <c r="C4199" s="1">
        <f>VLOOKUP(A4199,Papers[],3,FALSE)</f>
        <v>2005</v>
      </c>
    </row>
    <row r="4200" spans="1:3">
      <c r="A4200" s="3">
        <v>1845</v>
      </c>
      <c r="B4200" t="s">
        <v>6635</v>
      </c>
      <c r="C4200" s="1">
        <f>VLOOKUP(A4200,Papers[],3,FALSE)</f>
        <v>2005</v>
      </c>
    </row>
    <row r="4201" spans="1:3">
      <c r="A4201" s="3">
        <v>1846</v>
      </c>
      <c r="B4201" t="s">
        <v>6634</v>
      </c>
      <c r="C4201" s="1">
        <f>VLOOKUP(A4201,Papers[],3,FALSE)</f>
        <v>2004</v>
      </c>
    </row>
    <row r="4202" spans="1:3">
      <c r="A4202" s="3">
        <v>1846</v>
      </c>
      <c r="B4202" t="s">
        <v>6635</v>
      </c>
      <c r="C4202" s="1">
        <f>VLOOKUP(A4202,Papers[],3,FALSE)</f>
        <v>2004</v>
      </c>
    </row>
    <row r="4203" spans="1:3">
      <c r="A4203" s="3">
        <v>1847</v>
      </c>
      <c r="B4203" t="s">
        <v>6644</v>
      </c>
      <c r="C4203" s="1">
        <f>VLOOKUP(A4203,Papers[],3,FALSE)</f>
        <v>2009</v>
      </c>
    </row>
    <row r="4204" spans="1:3">
      <c r="A4204" s="3">
        <v>1847</v>
      </c>
      <c r="B4204" t="s">
        <v>6645</v>
      </c>
      <c r="C4204" s="1">
        <f>VLOOKUP(A4204,Papers[],3,FALSE)</f>
        <v>2009</v>
      </c>
    </row>
    <row r="4205" spans="1:3">
      <c r="A4205" s="3">
        <v>1849</v>
      </c>
      <c r="B4205" t="s">
        <v>6655</v>
      </c>
      <c r="C4205" s="1">
        <f>VLOOKUP(A4205,Papers[],3,FALSE)</f>
        <v>2008</v>
      </c>
    </row>
    <row r="4206" spans="1:3">
      <c r="A4206" s="3">
        <v>1849</v>
      </c>
      <c r="B4206" t="s">
        <v>6649</v>
      </c>
      <c r="C4206" s="1">
        <f>VLOOKUP(A4206,Papers[],3,FALSE)</f>
        <v>2008</v>
      </c>
    </row>
    <row r="4207" spans="1:3">
      <c r="A4207" s="3">
        <v>1849</v>
      </c>
      <c r="B4207" t="s">
        <v>6651</v>
      </c>
      <c r="C4207" s="1">
        <f>VLOOKUP(A4207,Papers[],3,FALSE)</f>
        <v>2008</v>
      </c>
    </row>
    <row r="4208" spans="1:3">
      <c r="A4208" s="3">
        <v>1849</v>
      </c>
      <c r="B4208" t="s">
        <v>6648</v>
      </c>
      <c r="C4208" s="1">
        <f>VLOOKUP(A4208,Papers[],3,FALSE)</f>
        <v>2008</v>
      </c>
    </row>
    <row r="4209" spans="1:3">
      <c r="A4209" s="3">
        <v>1849</v>
      </c>
      <c r="B4209" t="s">
        <v>6653</v>
      </c>
      <c r="C4209" s="1">
        <f>VLOOKUP(A4209,Papers[],3,FALSE)</f>
        <v>2008</v>
      </c>
    </row>
    <row r="4210" spans="1:3">
      <c r="A4210" s="3">
        <v>1849</v>
      </c>
      <c r="B4210" t="s">
        <v>6652</v>
      </c>
      <c r="C4210" s="1">
        <f>VLOOKUP(A4210,Papers[],3,FALSE)</f>
        <v>2008</v>
      </c>
    </row>
    <row r="4211" spans="1:3">
      <c r="A4211" s="3">
        <v>1849</v>
      </c>
      <c r="B4211" t="s">
        <v>6654</v>
      </c>
      <c r="C4211" s="1">
        <f>VLOOKUP(A4211,Papers[],3,FALSE)</f>
        <v>2008</v>
      </c>
    </row>
    <row r="4212" spans="1:3">
      <c r="A4212" s="3">
        <v>1849</v>
      </c>
      <c r="B4212" t="s">
        <v>6650</v>
      </c>
      <c r="C4212" s="1">
        <f>VLOOKUP(A4212,Papers[],3,FALSE)</f>
        <v>2008</v>
      </c>
    </row>
    <row r="4213" spans="1:3">
      <c r="A4213" s="3">
        <v>1850</v>
      </c>
      <c r="B4213" t="s">
        <v>6658</v>
      </c>
      <c r="C4213" s="1">
        <f>VLOOKUP(A4213,Papers[],3,FALSE)</f>
        <v>1996</v>
      </c>
    </row>
    <row r="4214" spans="1:3">
      <c r="A4214" s="3">
        <v>1850</v>
      </c>
      <c r="B4214" t="s">
        <v>6659</v>
      </c>
      <c r="C4214" s="1">
        <f>VLOOKUP(A4214,Papers[],3,FALSE)</f>
        <v>1996</v>
      </c>
    </row>
    <row r="4215" spans="1:3">
      <c r="A4215" s="3">
        <v>1852</v>
      </c>
      <c r="B4215" t="s">
        <v>6664</v>
      </c>
      <c r="C4215" s="1">
        <f>VLOOKUP(A4215,Papers[],3,FALSE)</f>
        <v>2003</v>
      </c>
    </row>
    <row r="4216" spans="1:3">
      <c r="A4216" s="3">
        <v>1852</v>
      </c>
      <c r="B4216" t="s">
        <v>6663</v>
      </c>
      <c r="C4216" s="1">
        <f>VLOOKUP(A4216,Papers[],3,FALSE)</f>
        <v>2003</v>
      </c>
    </row>
    <row r="4217" spans="1:3">
      <c r="A4217" s="3">
        <v>1853</v>
      </c>
      <c r="B4217" t="s">
        <v>6669</v>
      </c>
      <c r="C4217" s="1">
        <f>VLOOKUP(A4217,Papers[],3,FALSE)</f>
        <v>1996</v>
      </c>
    </row>
    <row r="4218" spans="1:3">
      <c r="A4218" s="3">
        <v>1853</v>
      </c>
      <c r="B4218" t="s">
        <v>6668</v>
      </c>
      <c r="C4218" s="1">
        <f>VLOOKUP(A4218,Papers[],3,FALSE)</f>
        <v>1996</v>
      </c>
    </row>
    <row r="4219" spans="1:3">
      <c r="A4219" s="3">
        <v>1854</v>
      </c>
      <c r="B4219" t="s">
        <v>6673</v>
      </c>
      <c r="C4219" s="1">
        <f>VLOOKUP(A4219,Papers[],3,FALSE)</f>
        <v>2010</v>
      </c>
    </row>
    <row r="4220" spans="1:3">
      <c r="A4220" s="3">
        <v>1854</v>
      </c>
      <c r="B4220" t="s">
        <v>6675</v>
      </c>
      <c r="C4220" s="1">
        <f>VLOOKUP(A4220,Papers[],3,FALSE)</f>
        <v>2010</v>
      </c>
    </row>
    <row r="4221" spans="1:3">
      <c r="A4221" s="3">
        <v>1854</v>
      </c>
      <c r="B4221" t="s">
        <v>6674</v>
      </c>
      <c r="C4221" s="1">
        <f>VLOOKUP(A4221,Papers[],3,FALSE)</f>
        <v>2010</v>
      </c>
    </row>
    <row r="4222" spans="1:3">
      <c r="A4222" s="3">
        <v>1855</v>
      </c>
      <c r="B4222" t="s">
        <v>5163</v>
      </c>
      <c r="C4222" s="1">
        <f>VLOOKUP(A4222,Papers[],3,FALSE)</f>
        <v>2008</v>
      </c>
    </row>
    <row r="4223" spans="1:3">
      <c r="A4223" s="3">
        <v>1855</v>
      </c>
      <c r="B4223" t="s">
        <v>6678</v>
      </c>
      <c r="C4223" s="1">
        <f>VLOOKUP(A4223,Papers[],3,FALSE)</f>
        <v>2008</v>
      </c>
    </row>
    <row r="4224" spans="1:3">
      <c r="A4224" s="3">
        <v>1856</v>
      </c>
      <c r="B4224" t="s">
        <v>6682</v>
      </c>
      <c r="C4224" s="1">
        <f>VLOOKUP(A4224,Papers[],3,FALSE)</f>
        <v>2009</v>
      </c>
    </row>
    <row r="4225" spans="1:3">
      <c r="A4225" s="3">
        <v>1856</v>
      </c>
      <c r="B4225" t="s">
        <v>6683</v>
      </c>
      <c r="C4225" s="1">
        <f>VLOOKUP(A4225,Papers[],3,FALSE)</f>
        <v>2009</v>
      </c>
    </row>
    <row r="4226" spans="1:3">
      <c r="A4226" s="3">
        <v>1856</v>
      </c>
      <c r="B4226" t="s">
        <v>6685</v>
      </c>
      <c r="C4226" s="1">
        <f>VLOOKUP(A4226,Papers[],3,FALSE)</f>
        <v>2009</v>
      </c>
    </row>
    <row r="4227" spans="1:3">
      <c r="A4227" s="3">
        <v>1856</v>
      </c>
      <c r="B4227" t="s">
        <v>6684</v>
      </c>
      <c r="C4227" s="1">
        <f>VLOOKUP(A4227,Papers[],3,FALSE)</f>
        <v>2009</v>
      </c>
    </row>
    <row r="4228" spans="1:3">
      <c r="A4228" s="3">
        <v>1857</v>
      </c>
      <c r="B4228" t="s">
        <v>6689</v>
      </c>
      <c r="C4228" s="1">
        <f>VLOOKUP(A4228,Papers[],3,FALSE)</f>
        <v>2007</v>
      </c>
    </row>
    <row r="4229" spans="1:3">
      <c r="A4229" s="3">
        <v>1857</v>
      </c>
      <c r="B4229" t="s">
        <v>6690</v>
      </c>
      <c r="C4229" s="1">
        <f>VLOOKUP(A4229,Papers[],3,FALSE)</f>
        <v>2007</v>
      </c>
    </row>
    <row r="4230" spans="1:3">
      <c r="A4230" s="3">
        <v>1858</v>
      </c>
      <c r="B4230" t="s">
        <v>6692</v>
      </c>
      <c r="C4230" s="1">
        <f>VLOOKUP(A4230,Papers[],3,FALSE)</f>
        <v>2005</v>
      </c>
    </row>
    <row r="4231" spans="1:3">
      <c r="A4231" s="3">
        <v>1859</v>
      </c>
      <c r="B4231" t="s">
        <v>6692</v>
      </c>
      <c r="C4231" s="1">
        <f>VLOOKUP(A4231,Papers[],3,FALSE)</f>
        <v>2009</v>
      </c>
    </row>
    <row r="4232" spans="1:3">
      <c r="A4232" s="3">
        <v>1859</v>
      </c>
      <c r="B4232" t="s">
        <v>6695</v>
      </c>
      <c r="C4232" s="1">
        <f>VLOOKUP(A4232,Papers[],3,FALSE)</f>
        <v>2009</v>
      </c>
    </row>
    <row r="4233" spans="1:3">
      <c r="A4233" s="3">
        <v>1860</v>
      </c>
      <c r="B4233" t="s">
        <v>4977</v>
      </c>
      <c r="C4233" s="1">
        <f>VLOOKUP(A4233,Papers[],3,FALSE)</f>
        <v>2000</v>
      </c>
    </row>
    <row r="4234" spans="1:3">
      <c r="A4234" s="3">
        <v>1861</v>
      </c>
      <c r="B4234" t="s">
        <v>6701</v>
      </c>
      <c r="C4234" s="1">
        <f>VLOOKUP(A4234,Papers[],3,FALSE)</f>
        <v>2009</v>
      </c>
    </row>
    <row r="4235" spans="1:3">
      <c r="A4235" s="3">
        <v>1861</v>
      </c>
      <c r="B4235" t="s">
        <v>6702</v>
      </c>
      <c r="C4235" s="1">
        <f>VLOOKUP(A4235,Papers[],3,FALSE)</f>
        <v>2009</v>
      </c>
    </row>
    <row r="4236" spans="1:3">
      <c r="A4236" s="3">
        <v>1861</v>
      </c>
      <c r="B4236" t="s">
        <v>6703</v>
      </c>
      <c r="C4236" s="1">
        <f>VLOOKUP(A4236,Papers[],3,FALSE)</f>
        <v>2009</v>
      </c>
    </row>
    <row r="4237" spans="1:3">
      <c r="A4237" s="3">
        <v>1862</v>
      </c>
      <c r="B4237" t="s">
        <v>6707</v>
      </c>
      <c r="C4237" s="1">
        <f>VLOOKUP(A4237,Papers[],3,FALSE)</f>
        <v>1993</v>
      </c>
    </row>
    <row r="4238" spans="1:3">
      <c r="A4238" s="3">
        <v>1864</v>
      </c>
      <c r="B4238" t="s">
        <v>6711</v>
      </c>
      <c r="C4238" s="1">
        <f>VLOOKUP(A4238,Papers[],3,FALSE)</f>
        <v>2010</v>
      </c>
    </row>
    <row r="4239" spans="1:3">
      <c r="A4239" s="3">
        <v>1864</v>
      </c>
      <c r="B4239" t="s">
        <v>6712</v>
      </c>
      <c r="C4239" s="1">
        <f>VLOOKUP(A4239,Papers[],3,FALSE)</f>
        <v>2010</v>
      </c>
    </row>
    <row r="4240" spans="1:3">
      <c r="A4240" s="3">
        <v>1865</v>
      </c>
      <c r="B4240" t="s">
        <v>6719</v>
      </c>
      <c r="C4240" s="1">
        <f>VLOOKUP(A4240,Papers[],3,FALSE)</f>
        <v>2004</v>
      </c>
    </row>
    <row r="4241" spans="1:3">
      <c r="A4241" s="3">
        <v>1865</v>
      </c>
      <c r="B4241" t="s">
        <v>6721</v>
      </c>
      <c r="C4241" s="1">
        <f>VLOOKUP(A4241,Papers[],3,FALSE)</f>
        <v>2004</v>
      </c>
    </row>
    <row r="4242" spans="1:3">
      <c r="A4242" s="3">
        <v>1865</v>
      </c>
      <c r="B4242" t="s">
        <v>6720</v>
      </c>
      <c r="C4242" s="1">
        <f>VLOOKUP(A4242,Papers[],3,FALSE)</f>
        <v>2004</v>
      </c>
    </row>
    <row r="4243" spans="1:3">
      <c r="A4243" s="3">
        <v>1865</v>
      </c>
      <c r="B4243" t="s">
        <v>6717</v>
      </c>
      <c r="C4243" s="1">
        <f>VLOOKUP(A4243,Papers[],3,FALSE)</f>
        <v>2004</v>
      </c>
    </row>
    <row r="4244" spans="1:3">
      <c r="A4244" s="3">
        <v>1865</v>
      </c>
      <c r="B4244" t="s">
        <v>6716</v>
      </c>
      <c r="C4244" s="1">
        <f>VLOOKUP(A4244,Papers[],3,FALSE)</f>
        <v>2004</v>
      </c>
    </row>
    <row r="4245" spans="1:3">
      <c r="A4245" s="3">
        <v>1865</v>
      </c>
      <c r="B4245" t="s">
        <v>6718</v>
      </c>
      <c r="C4245" s="1">
        <f>VLOOKUP(A4245,Papers[],3,FALSE)</f>
        <v>2004</v>
      </c>
    </row>
    <row r="4246" spans="1:3">
      <c r="A4246" s="3">
        <v>1865</v>
      </c>
      <c r="B4246" t="s">
        <v>6722</v>
      </c>
      <c r="C4246" s="1">
        <f>VLOOKUP(A4246,Papers[],3,FALSE)</f>
        <v>2004</v>
      </c>
    </row>
    <row r="4247" spans="1:3">
      <c r="A4247" s="3">
        <v>1866</v>
      </c>
      <c r="B4247" t="s">
        <v>6728</v>
      </c>
      <c r="C4247" s="1">
        <f>VLOOKUP(A4247,Papers[],3,FALSE)</f>
        <v>2008</v>
      </c>
    </row>
    <row r="4248" spans="1:3">
      <c r="A4248" s="3">
        <v>1866</v>
      </c>
      <c r="B4248" t="s">
        <v>6727</v>
      </c>
      <c r="C4248" s="1">
        <f>VLOOKUP(A4248,Papers[],3,FALSE)</f>
        <v>2008</v>
      </c>
    </row>
    <row r="4249" spans="1:3">
      <c r="A4249" s="3">
        <v>1866</v>
      </c>
      <c r="B4249" t="s">
        <v>6726</v>
      </c>
      <c r="C4249" s="1">
        <f>VLOOKUP(A4249,Papers[],3,FALSE)</f>
        <v>2008</v>
      </c>
    </row>
    <row r="4250" spans="1:3">
      <c r="A4250" s="3">
        <v>1867</v>
      </c>
      <c r="B4250" t="s">
        <v>6732</v>
      </c>
      <c r="C4250" s="1">
        <f>VLOOKUP(A4250,Papers[],3,FALSE)</f>
        <v>2007</v>
      </c>
    </row>
    <row r="4251" spans="1:3">
      <c r="A4251" s="3">
        <v>1868</v>
      </c>
      <c r="B4251" t="s">
        <v>6738</v>
      </c>
      <c r="C4251" s="1">
        <f>VLOOKUP(A4251,Papers[],3,FALSE)</f>
        <v>1996</v>
      </c>
    </row>
    <row r="4252" spans="1:3">
      <c r="A4252" s="3">
        <v>1868</v>
      </c>
      <c r="B4252" t="s">
        <v>6739</v>
      </c>
      <c r="C4252" s="1">
        <f>VLOOKUP(A4252,Papers[],3,FALSE)</f>
        <v>1996</v>
      </c>
    </row>
    <row r="4253" spans="1:3">
      <c r="A4253" s="3">
        <v>1868</v>
      </c>
      <c r="B4253" t="s">
        <v>6736</v>
      </c>
      <c r="C4253" s="1">
        <f>VLOOKUP(A4253,Papers[],3,FALSE)</f>
        <v>1996</v>
      </c>
    </row>
    <row r="4254" spans="1:3">
      <c r="A4254" s="3">
        <v>1868</v>
      </c>
      <c r="B4254" t="s">
        <v>6740</v>
      </c>
      <c r="C4254" s="1">
        <f>VLOOKUP(A4254,Papers[],3,FALSE)</f>
        <v>1996</v>
      </c>
    </row>
    <row r="4255" spans="1:3">
      <c r="A4255" s="3">
        <v>1868</v>
      </c>
      <c r="B4255" t="s">
        <v>6741</v>
      </c>
      <c r="C4255" s="1">
        <f>VLOOKUP(A4255,Papers[],3,FALSE)</f>
        <v>1996</v>
      </c>
    </row>
    <row r="4256" spans="1:3">
      <c r="A4256" s="3">
        <v>1868</v>
      </c>
      <c r="B4256" t="s">
        <v>6737</v>
      </c>
      <c r="C4256" s="1">
        <f>VLOOKUP(A4256,Papers[],3,FALSE)</f>
        <v>1996</v>
      </c>
    </row>
    <row r="4257" spans="1:3">
      <c r="A4257" s="3">
        <v>1868</v>
      </c>
      <c r="B4257" t="s">
        <v>6742</v>
      </c>
      <c r="C4257" s="1">
        <f>VLOOKUP(A4257,Papers[],3,FALSE)</f>
        <v>1996</v>
      </c>
    </row>
    <row r="4258" spans="1:3">
      <c r="A4258" s="3">
        <v>1868</v>
      </c>
      <c r="B4258" t="s">
        <v>6743</v>
      </c>
      <c r="C4258" s="1">
        <f>VLOOKUP(A4258,Papers[],3,FALSE)</f>
        <v>1996</v>
      </c>
    </row>
    <row r="4259" spans="1:3">
      <c r="A4259" s="3">
        <v>1868</v>
      </c>
      <c r="B4259" t="s">
        <v>6744</v>
      </c>
      <c r="C4259" s="1">
        <f>VLOOKUP(A4259,Papers[],3,FALSE)</f>
        <v>1996</v>
      </c>
    </row>
    <row r="4260" spans="1:3">
      <c r="A4260" s="3">
        <v>1868</v>
      </c>
      <c r="B4260" t="s">
        <v>6745</v>
      </c>
      <c r="C4260" s="1">
        <f>VLOOKUP(A4260,Papers[],3,FALSE)</f>
        <v>1996</v>
      </c>
    </row>
    <row r="4261" spans="1:3">
      <c r="A4261" s="3">
        <v>1869</v>
      </c>
      <c r="B4261" t="s">
        <v>6749</v>
      </c>
      <c r="C4261" s="1">
        <f>VLOOKUP(A4261,Papers[],3,FALSE)</f>
        <v>2009</v>
      </c>
    </row>
    <row r="4262" spans="1:3">
      <c r="A4262" s="3">
        <v>1869</v>
      </c>
      <c r="B4262" t="s">
        <v>6748</v>
      </c>
      <c r="C4262" s="1">
        <f>VLOOKUP(A4262,Papers[],3,FALSE)</f>
        <v>2009</v>
      </c>
    </row>
    <row r="4263" spans="1:3">
      <c r="A4263" s="3">
        <v>1870</v>
      </c>
      <c r="B4263" t="s">
        <v>6753</v>
      </c>
      <c r="C4263" s="1">
        <f>VLOOKUP(A4263,Papers[],3,FALSE)</f>
        <v>2007</v>
      </c>
    </row>
    <row r="4264" spans="1:3">
      <c r="A4264" s="3">
        <v>1870</v>
      </c>
      <c r="B4264" t="s">
        <v>4389</v>
      </c>
      <c r="C4264" s="1">
        <f>VLOOKUP(A4264,Papers[],3,FALSE)</f>
        <v>2007</v>
      </c>
    </row>
    <row r="4265" spans="1:3">
      <c r="A4265" s="3">
        <v>1870</v>
      </c>
      <c r="B4265" t="s">
        <v>4387</v>
      </c>
      <c r="C4265" s="1">
        <f>VLOOKUP(A4265,Papers[],3,FALSE)</f>
        <v>2007</v>
      </c>
    </row>
    <row r="4266" spans="1:3">
      <c r="A4266" s="3">
        <v>1871</v>
      </c>
      <c r="B4266" t="s">
        <v>6757</v>
      </c>
      <c r="C4266" s="1">
        <f>VLOOKUP(A4266,Papers[],3,FALSE)</f>
        <v>2002</v>
      </c>
    </row>
    <row r="4267" spans="1:3">
      <c r="A4267" s="3">
        <v>1871</v>
      </c>
      <c r="B4267" t="s">
        <v>6760</v>
      </c>
      <c r="C4267" s="1">
        <f>VLOOKUP(A4267,Papers[],3,FALSE)</f>
        <v>2002</v>
      </c>
    </row>
    <row r="4268" spans="1:3">
      <c r="A4268" s="3">
        <v>1871</v>
      </c>
      <c r="B4268" t="s">
        <v>6758</v>
      </c>
      <c r="C4268" s="1">
        <f>VLOOKUP(A4268,Papers[],3,FALSE)</f>
        <v>2002</v>
      </c>
    </row>
    <row r="4269" spans="1:3">
      <c r="A4269" s="3">
        <v>1871</v>
      </c>
      <c r="B4269" t="s">
        <v>6759</v>
      </c>
      <c r="C4269" s="1">
        <f>VLOOKUP(A4269,Papers[],3,FALSE)</f>
        <v>2002</v>
      </c>
    </row>
    <row r="4270" spans="1:3">
      <c r="A4270" s="3">
        <v>1872</v>
      </c>
      <c r="B4270" t="s">
        <v>6764</v>
      </c>
      <c r="C4270" s="1">
        <f>VLOOKUP(A4270,Papers[],3,FALSE)</f>
        <v>2005</v>
      </c>
    </row>
    <row r="4271" spans="1:3">
      <c r="A4271" s="3">
        <v>1872</v>
      </c>
      <c r="B4271" t="s">
        <v>6765</v>
      </c>
      <c r="C4271" s="1">
        <f>VLOOKUP(A4271,Papers[],3,FALSE)</f>
        <v>2005</v>
      </c>
    </row>
    <row r="4272" spans="1:3">
      <c r="A4272" s="3">
        <v>1873</v>
      </c>
      <c r="B4272" t="s">
        <v>6768</v>
      </c>
      <c r="C4272" s="1">
        <f>VLOOKUP(A4272,Papers[],3,FALSE)</f>
        <v>2002</v>
      </c>
    </row>
    <row r="4273" spans="1:3">
      <c r="A4273" s="3">
        <v>1874</v>
      </c>
      <c r="B4273" t="s">
        <v>6772</v>
      </c>
      <c r="C4273" s="1">
        <f>VLOOKUP(A4273,Papers[],3,FALSE)</f>
        <v>1995</v>
      </c>
    </row>
    <row r="4274" spans="1:3">
      <c r="A4274" s="3">
        <v>1874</v>
      </c>
      <c r="B4274" t="s">
        <v>6773</v>
      </c>
      <c r="C4274" s="1">
        <f>VLOOKUP(A4274,Papers[],3,FALSE)</f>
        <v>1995</v>
      </c>
    </row>
    <row r="4275" spans="1:3">
      <c r="A4275" s="3">
        <v>1875</v>
      </c>
      <c r="B4275" t="s">
        <v>6778</v>
      </c>
      <c r="C4275" s="1">
        <f>VLOOKUP(A4275,Papers[],3,FALSE)</f>
        <v>2010</v>
      </c>
    </row>
    <row r="4276" spans="1:3">
      <c r="A4276" s="3">
        <v>1875</v>
      </c>
      <c r="B4276" t="s">
        <v>6777</v>
      </c>
      <c r="C4276" s="1">
        <f>VLOOKUP(A4276,Papers[],3,FALSE)</f>
        <v>2010</v>
      </c>
    </row>
    <row r="4277" spans="1:3">
      <c r="A4277" s="3">
        <v>1877</v>
      </c>
      <c r="B4277" t="s">
        <v>6783</v>
      </c>
      <c r="C4277" s="1">
        <f>VLOOKUP(A4277,Papers[],3,FALSE)</f>
        <v>1999</v>
      </c>
    </row>
    <row r="4278" spans="1:3">
      <c r="A4278" s="3">
        <v>1877</v>
      </c>
      <c r="B4278" t="s">
        <v>6784</v>
      </c>
      <c r="C4278" s="1">
        <f>VLOOKUP(A4278,Papers[],3,FALSE)</f>
        <v>1999</v>
      </c>
    </row>
    <row r="4279" spans="1:3">
      <c r="A4279" s="3">
        <v>1881</v>
      </c>
      <c r="B4279" t="s">
        <v>6791</v>
      </c>
      <c r="C4279" s="1">
        <f>VLOOKUP(A4279,Papers[],3,FALSE)</f>
        <v>2011</v>
      </c>
    </row>
    <row r="4280" spans="1:3">
      <c r="A4280" s="3">
        <v>1881</v>
      </c>
      <c r="B4280" t="s">
        <v>6792</v>
      </c>
      <c r="C4280" s="1">
        <f>VLOOKUP(A4280,Papers[],3,FALSE)</f>
        <v>2011</v>
      </c>
    </row>
    <row r="4281" spans="1:3">
      <c r="A4281" s="3">
        <v>1881</v>
      </c>
      <c r="B4281" t="s">
        <v>6789</v>
      </c>
      <c r="C4281" s="1">
        <f>VLOOKUP(A4281,Papers[],3,FALSE)</f>
        <v>2011</v>
      </c>
    </row>
    <row r="4282" spans="1:3">
      <c r="A4282" s="3">
        <v>1881</v>
      </c>
      <c r="B4282" t="s">
        <v>6790</v>
      </c>
      <c r="C4282" s="1">
        <f>VLOOKUP(A4282,Papers[],3,FALSE)</f>
        <v>2011</v>
      </c>
    </row>
    <row r="4283" spans="1:3">
      <c r="A4283" s="3">
        <v>1883</v>
      </c>
      <c r="B4283" t="s">
        <v>6799</v>
      </c>
      <c r="C4283" s="1">
        <f>VLOOKUP(A4283,Papers[],3,FALSE)</f>
        <v>2002</v>
      </c>
    </row>
    <row r="4284" spans="1:3">
      <c r="A4284" s="3">
        <v>1883</v>
      </c>
      <c r="B4284" t="s">
        <v>6796</v>
      </c>
      <c r="C4284" s="1">
        <f>VLOOKUP(A4284,Papers[],3,FALSE)</f>
        <v>2002</v>
      </c>
    </row>
    <row r="4285" spans="1:3">
      <c r="A4285" s="3">
        <v>1883</v>
      </c>
      <c r="B4285" t="s">
        <v>6797</v>
      </c>
      <c r="C4285" s="1">
        <f>VLOOKUP(A4285,Papers[],3,FALSE)</f>
        <v>2002</v>
      </c>
    </row>
    <row r="4286" spans="1:3">
      <c r="A4286" s="3">
        <v>1883</v>
      </c>
      <c r="B4286" t="s">
        <v>6798</v>
      </c>
      <c r="C4286" s="1">
        <f>VLOOKUP(A4286,Papers[],3,FALSE)</f>
        <v>2002</v>
      </c>
    </row>
    <row r="4287" spans="1:3">
      <c r="A4287" s="3">
        <v>1885</v>
      </c>
      <c r="B4287" t="s">
        <v>4418</v>
      </c>
      <c r="C4287" s="1">
        <f>VLOOKUP(A4287,Papers[],3,FALSE)</f>
        <v>2006</v>
      </c>
    </row>
    <row r="4288" spans="1:3">
      <c r="A4288" s="3">
        <v>1885</v>
      </c>
      <c r="B4288" t="s">
        <v>6809</v>
      </c>
      <c r="C4288" s="1">
        <f>VLOOKUP(A4288,Papers[],3,FALSE)</f>
        <v>2006</v>
      </c>
    </row>
    <row r="4289" spans="1:3">
      <c r="A4289" s="3">
        <v>1885</v>
      </c>
      <c r="B4289" t="s">
        <v>6812</v>
      </c>
      <c r="C4289" s="1">
        <f>VLOOKUP(A4289,Papers[],3,FALSE)</f>
        <v>2006</v>
      </c>
    </row>
    <row r="4290" spans="1:3">
      <c r="A4290" s="3">
        <v>1885</v>
      </c>
      <c r="B4290" t="s">
        <v>6810</v>
      </c>
      <c r="C4290" s="1">
        <f>VLOOKUP(A4290,Papers[],3,FALSE)</f>
        <v>2006</v>
      </c>
    </row>
    <row r="4291" spans="1:3">
      <c r="A4291" s="3">
        <v>1885</v>
      </c>
      <c r="B4291" t="s">
        <v>6806</v>
      </c>
      <c r="C4291" s="1">
        <f>VLOOKUP(A4291,Papers[],3,FALSE)</f>
        <v>2006</v>
      </c>
    </row>
    <row r="4292" spans="1:3">
      <c r="A4292" s="3">
        <v>1885</v>
      </c>
      <c r="B4292" t="s">
        <v>6805</v>
      </c>
      <c r="C4292" s="1">
        <f>VLOOKUP(A4292,Papers[],3,FALSE)</f>
        <v>2006</v>
      </c>
    </row>
    <row r="4293" spans="1:3">
      <c r="A4293" s="3">
        <v>1885</v>
      </c>
      <c r="B4293" t="s">
        <v>6808</v>
      </c>
      <c r="C4293" s="1">
        <f>VLOOKUP(A4293,Papers[],3,FALSE)</f>
        <v>2006</v>
      </c>
    </row>
    <row r="4294" spans="1:3">
      <c r="A4294" s="3">
        <v>1885</v>
      </c>
      <c r="B4294" t="s">
        <v>6807</v>
      </c>
      <c r="C4294" s="1">
        <f>VLOOKUP(A4294,Papers[],3,FALSE)</f>
        <v>2006</v>
      </c>
    </row>
    <row r="4295" spans="1:3">
      <c r="A4295" s="3">
        <v>1885</v>
      </c>
      <c r="B4295" t="s">
        <v>6811</v>
      </c>
      <c r="C4295" s="1">
        <f>VLOOKUP(A4295,Papers[],3,FALSE)</f>
        <v>2006</v>
      </c>
    </row>
    <row r="4296" spans="1:3">
      <c r="A4296" s="3">
        <v>1886</v>
      </c>
      <c r="B4296" t="s">
        <v>5867</v>
      </c>
      <c r="C4296" s="1">
        <f>VLOOKUP(A4296,Papers[],3,FALSE)</f>
        <v>2009</v>
      </c>
    </row>
    <row r="4297" spans="1:3">
      <c r="A4297" s="3">
        <v>1886</v>
      </c>
      <c r="B4297" t="s">
        <v>6815</v>
      </c>
      <c r="C4297" s="1">
        <f>VLOOKUP(A4297,Papers[],3,FALSE)</f>
        <v>2009</v>
      </c>
    </row>
    <row r="4298" spans="1:3">
      <c r="A4298" s="3">
        <v>1886</v>
      </c>
      <c r="B4298" t="s">
        <v>6816</v>
      </c>
      <c r="C4298" s="1">
        <f>VLOOKUP(A4298,Papers[],3,FALSE)</f>
        <v>2009</v>
      </c>
    </row>
    <row r="4299" spans="1:3">
      <c r="A4299" s="3">
        <v>1887</v>
      </c>
      <c r="B4299" t="s">
        <v>6820</v>
      </c>
      <c r="C4299" s="1">
        <f>VLOOKUP(A4299,Papers[],3,FALSE)</f>
        <v>2001</v>
      </c>
    </row>
    <row r="4300" spans="1:3">
      <c r="A4300" s="3">
        <v>1887</v>
      </c>
      <c r="B4300" t="s">
        <v>6821</v>
      </c>
      <c r="C4300" s="1">
        <f>VLOOKUP(A4300,Papers[],3,FALSE)</f>
        <v>2001</v>
      </c>
    </row>
    <row r="4301" spans="1:3">
      <c r="A4301" s="3">
        <v>1888</v>
      </c>
      <c r="B4301" t="s">
        <v>6824</v>
      </c>
      <c r="C4301" s="1">
        <f>VLOOKUP(A4301,Papers[],3,FALSE)</f>
        <v>2008</v>
      </c>
    </row>
    <row r="4302" spans="1:3">
      <c r="A4302" s="3">
        <v>1888</v>
      </c>
      <c r="B4302" t="s">
        <v>6825</v>
      </c>
      <c r="C4302" s="1">
        <f>VLOOKUP(A4302,Papers[],3,FALSE)</f>
        <v>2008</v>
      </c>
    </row>
    <row r="4303" spans="1:3">
      <c r="A4303" s="3">
        <v>1888</v>
      </c>
      <c r="B4303" t="s">
        <v>6826</v>
      </c>
      <c r="C4303" s="1">
        <f>VLOOKUP(A4303,Papers[],3,FALSE)</f>
        <v>2008</v>
      </c>
    </row>
    <row r="4304" spans="1:3">
      <c r="A4304" s="3">
        <v>1889</v>
      </c>
      <c r="B4304" t="s">
        <v>6824</v>
      </c>
      <c r="C4304" s="1">
        <f>VLOOKUP(A4304,Papers[],3,FALSE)</f>
        <v>2009</v>
      </c>
    </row>
    <row r="4305" spans="1:3">
      <c r="A4305" s="3">
        <v>1889</v>
      </c>
      <c r="B4305" t="s">
        <v>6825</v>
      </c>
      <c r="C4305" s="1">
        <f>VLOOKUP(A4305,Papers[],3,FALSE)</f>
        <v>2009</v>
      </c>
    </row>
    <row r="4306" spans="1:3">
      <c r="A4306" s="3">
        <v>1889</v>
      </c>
      <c r="B4306" t="s">
        <v>6826</v>
      </c>
      <c r="C4306" s="1">
        <f>VLOOKUP(A4306,Papers[],3,FALSE)</f>
        <v>2009</v>
      </c>
    </row>
    <row r="4307" spans="1:3">
      <c r="A4307" s="3">
        <v>1889</v>
      </c>
      <c r="B4307" t="s">
        <v>6830</v>
      </c>
      <c r="C4307" s="1">
        <f>VLOOKUP(A4307,Papers[],3,FALSE)</f>
        <v>2009</v>
      </c>
    </row>
    <row r="4308" spans="1:3">
      <c r="A4308" s="3">
        <v>1890</v>
      </c>
      <c r="B4308" t="s">
        <v>6835</v>
      </c>
      <c r="C4308" s="1">
        <f>VLOOKUP(A4308,Papers[],3,FALSE)</f>
        <v>2006</v>
      </c>
    </row>
    <row r="4309" spans="1:3">
      <c r="A4309" s="3">
        <v>1890</v>
      </c>
      <c r="B4309" t="s">
        <v>6834</v>
      </c>
      <c r="C4309" s="1">
        <f>VLOOKUP(A4309,Papers[],3,FALSE)</f>
        <v>2006</v>
      </c>
    </row>
    <row r="4310" spans="1:3">
      <c r="A4310" s="3">
        <v>1890</v>
      </c>
      <c r="B4310" t="s">
        <v>6836</v>
      </c>
      <c r="C4310" s="1">
        <f>VLOOKUP(A4310,Papers[],3,FALSE)</f>
        <v>2006</v>
      </c>
    </row>
    <row r="4311" spans="1:3">
      <c r="A4311" s="3">
        <v>1890</v>
      </c>
      <c r="B4311" t="s">
        <v>6837</v>
      </c>
      <c r="C4311" s="1">
        <f>VLOOKUP(A4311,Papers[],3,FALSE)</f>
        <v>2006</v>
      </c>
    </row>
    <row r="4312" spans="1:3">
      <c r="A4312" s="3">
        <v>1891</v>
      </c>
      <c r="B4312" t="s">
        <v>6841</v>
      </c>
      <c r="C4312" s="1">
        <f>VLOOKUP(A4312,Papers[],3,FALSE)</f>
        <v>2007</v>
      </c>
    </row>
    <row r="4313" spans="1:3">
      <c r="A4313" s="3">
        <v>1892</v>
      </c>
      <c r="B4313" t="s">
        <v>6845</v>
      </c>
      <c r="C4313" s="1">
        <f>VLOOKUP(A4313,Papers[],3,FALSE)</f>
        <v>1999</v>
      </c>
    </row>
    <row r="4314" spans="1:3">
      <c r="A4314" s="3">
        <v>1895</v>
      </c>
      <c r="B4314" t="s">
        <v>5119</v>
      </c>
      <c r="C4314" s="1">
        <f>VLOOKUP(A4314,Papers[],3,FALSE)</f>
        <v>2004</v>
      </c>
    </row>
    <row r="4315" spans="1:3">
      <c r="A4315" s="3">
        <v>1895</v>
      </c>
      <c r="B4315" t="s">
        <v>1296</v>
      </c>
      <c r="C4315" s="1">
        <f>VLOOKUP(A4315,Papers[],3,FALSE)</f>
        <v>2004</v>
      </c>
    </row>
    <row r="4316" spans="1:3">
      <c r="A4316" s="3">
        <v>1895</v>
      </c>
      <c r="B4316" t="s">
        <v>6850</v>
      </c>
      <c r="C4316" s="1">
        <f>VLOOKUP(A4316,Papers[],3,FALSE)</f>
        <v>2004</v>
      </c>
    </row>
    <row r="4317" spans="1:3">
      <c r="A4317" s="3">
        <v>1895</v>
      </c>
      <c r="B4317" t="s">
        <v>6851</v>
      </c>
      <c r="C4317" s="1">
        <f>VLOOKUP(A4317,Papers[],3,FALSE)</f>
        <v>2004</v>
      </c>
    </row>
    <row r="4318" spans="1:3">
      <c r="A4318" s="3">
        <v>1896</v>
      </c>
      <c r="B4318" t="s">
        <v>6856</v>
      </c>
      <c r="C4318" s="1">
        <f>VLOOKUP(A4318,Papers[],3,FALSE)</f>
        <v>2011</v>
      </c>
    </row>
    <row r="4319" spans="1:3">
      <c r="A4319" s="3">
        <v>1896</v>
      </c>
      <c r="B4319" t="s">
        <v>6855</v>
      </c>
      <c r="C4319" s="1">
        <f>VLOOKUP(A4319,Papers[],3,FALSE)</f>
        <v>2011</v>
      </c>
    </row>
    <row r="4320" spans="1:3">
      <c r="A4320" s="3">
        <v>1896</v>
      </c>
      <c r="B4320" t="s">
        <v>6857</v>
      </c>
      <c r="C4320" s="1">
        <f>VLOOKUP(A4320,Papers[],3,FALSE)</f>
        <v>2011</v>
      </c>
    </row>
    <row r="4321" spans="1:3">
      <c r="A4321" s="3">
        <v>1897</v>
      </c>
      <c r="B4321" t="s">
        <v>6861</v>
      </c>
      <c r="C4321" s="1">
        <f>VLOOKUP(A4321,Papers[],3,FALSE)</f>
        <v>2004</v>
      </c>
    </row>
    <row r="4322" spans="1:3">
      <c r="A4322" s="3">
        <v>1897</v>
      </c>
      <c r="B4322" t="s">
        <v>6863</v>
      </c>
      <c r="C4322" s="1">
        <f>VLOOKUP(A4322,Papers[],3,FALSE)</f>
        <v>2004</v>
      </c>
    </row>
    <row r="4323" spans="1:3">
      <c r="A4323" s="3">
        <v>1897</v>
      </c>
      <c r="B4323" t="s">
        <v>6860</v>
      </c>
      <c r="C4323" s="1">
        <f>VLOOKUP(A4323,Papers[],3,FALSE)</f>
        <v>2004</v>
      </c>
    </row>
    <row r="4324" spans="1:3">
      <c r="A4324" s="3">
        <v>1897</v>
      </c>
      <c r="B4324" t="s">
        <v>6862</v>
      </c>
      <c r="C4324" s="1">
        <f>VLOOKUP(A4324,Papers[],3,FALSE)</f>
        <v>2004</v>
      </c>
    </row>
    <row r="4325" spans="1:3">
      <c r="A4325" s="3">
        <v>1900</v>
      </c>
      <c r="B4325" t="s">
        <v>6867</v>
      </c>
      <c r="C4325" s="1">
        <f>VLOOKUP(A4325,Papers[],3,FALSE)</f>
        <v>2011</v>
      </c>
    </row>
    <row r="4326" spans="1:3">
      <c r="A4326" s="3">
        <v>1901</v>
      </c>
      <c r="B4326" t="s">
        <v>6871</v>
      </c>
      <c r="C4326" s="1">
        <f>VLOOKUP(A4326,Papers[],3,FALSE)</f>
        <v>2010</v>
      </c>
    </row>
    <row r="4327" spans="1:3">
      <c r="A4327" s="3">
        <v>1901</v>
      </c>
      <c r="B4327" t="s">
        <v>6870</v>
      </c>
      <c r="C4327" s="1">
        <f>VLOOKUP(A4327,Papers[],3,FALSE)</f>
        <v>2010</v>
      </c>
    </row>
    <row r="4328" spans="1:3">
      <c r="A4328" s="3">
        <v>1901</v>
      </c>
      <c r="B4328" t="s">
        <v>6873</v>
      </c>
      <c r="C4328" s="1">
        <f>VLOOKUP(A4328,Papers[],3,FALSE)</f>
        <v>2010</v>
      </c>
    </row>
    <row r="4329" spans="1:3">
      <c r="A4329" s="3">
        <v>1901</v>
      </c>
      <c r="B4329" t="s">
        <v>6872</v>
      </c>
      <c r="C4329" s="1">
        <f>VLOOKUP(A4329,Papers[],3,FALSE)</f>
        <v>2010</v>
      </c>
    </row>
    <row r="4330" spans="1:3">
      <c r="A4330" s="3">
        <v>1904</v>
      </c>
      <c r="B4330" t="s">
        <v>6878</v>
      </c>
      <c r="C4330" s="1">
        <f>VLOOKUP(A4330,Papers[],3,FALSE)</f>
        <v>2009</v>
      </c>
    </row>
    <row r="4331" spans="1:3">
      <c r="A4331" s="3">
        <v>1905</v>
      </c>
      <c r="B4331" t="s">
        <v>6882</v>
      </c>
      <c r="C4331" s="1">
        <f>VLOOKUP(A4331,Papers[],3,FALSE)</f>
        <v>2008</v>
      </c>
    </row>
    <row r="4332" spans="1:3">
      <c r="A4332" s="3">
        <v>1905</v>
      </c>
      <c r="B4332" t="s">
        <v>6881</v>
      </c>
      <c r="C4332" s="1">
        <f>VLOOKUP(A4332,Papers[],3,FALSE)</f>
        <v>2008</v>
      </c>
    </row>
    <row r="4333" spans="1:3">
      <c r="A4333" s="3">
        <v>1906</v>
      </c>
      <c r="B4333" t="s">
        <v>6887</v>
      </c>
      <c r="C4333" s="1">
        <f>VLOOKUP(A4333,Papers[],3,FALSE)</f>
        <v>2006</v>
      </c>
    </row>
    <row r="4334" spans="1:3">
      <c r="A4334" s="3">
        <v>1906</v>
      </c>
      <c r="B4334" t="s">
        <v>6886</v>
      </c>
      <c r="C4334" s="1">
        <f>VLOOKUP(A4334,Papers[],3,FALSE)</f>
        <v>2006</v>
      </c>
    </row>
    <row r="4335" spans="1:3">
      <c r="A4335" s="3">
        <v>1906</v>
      </c>
      <c r="B4335" t="s">
        <v>4621</v>
      </c>
      <c r="C4335" s="1">
        <f>VLOOKUP(A4335,Papers[],3,FALSE)</f>
        <v>2006</v>
      </c>
    </row>
    <row r="4336" spans="1:3">
      <c r="A4336" s="3">
        <v>1906</v>
      </c>
      <c r="B4336" t="s">
        <v>6888</v>
      </c>
      <c r="C4336" s="1">
        <f>VLOOKUP(A4336,Papers[],3,FALSE)</f>
        <v>2006</v>
      </c>
    </row>
    <row r="4337" spans="1:3">
      <c r="A4337" s="3">
        <v>1907</v>
      </c>
      <c r="B4337" t="s">
        <v>6892</v>
      </c>
      <c r="C4337" s="1">
        <f>VLOOKUP(A4337,Papers[],3,FALSE)</f>
        <v>2008</v>
      </c>
    </row>
    <row r="4338" spans="1:3">
      <c r="A4338" s="3">
        <v>1907</v>
      </c>
      <c r="B4338" t="s">
        <v>6893</v>
      </c>
      <c r="C4338" s="1">
        <f>VLOOKUP(A4338,Papers[],3,FALSE)</f>
        <v>2008</v>
      </c>
    </row>
    <row r="4339" spans="1:3">
      <c r="A4339" s="3">
        <v>1911</v>
      </c>
      <c r="B4339" t="s">
        <v>6897</v>
      </c>
      <c r="C4339" s="1">
        <f>VLOOKUP(A4339,Papers[],3,FALSE)</f>
        <v>2006</v>
      </c>
    </row>
    <row r="4340" spans="1:3">
      <c r="A4340" s="3">
        <v>1911</v>
      </c>
      <c r="B4340" t="s">
        <v>6898</v>
      </c>
      <c r="C4340" s="1">
        <f>VLOOKUP(A4340,Papers[],3,FALSE)</f>
        <v>2006</v>
      </c>
    </row>
    <row r="4341" spans="1:3">
      <c r="A4341" s="3">
        <v>1911</v>
      </c>
      <c r="B4341" t="s">
        <v>6899</v>
      </c>
      <c r="C4341" s="1">
        <f>VLOOKUP(A4341,Papers[],3,FALSE)</f>
        <v>2006</v>
      </c>
    </row>
    <row r="4342" spans="1:3">
      <c r="A4342" s="3">
        <v>1911</v>
      </c>
      <c r="B4342" t="s">
        <v>6900</v>
      </c>
      <c r="C4342" s="1">
        <f>VLOOKUP(A4342,Papers[],3,FALSE)</f>
        <v>2006</v>
      </c>
    </row>
    <row r="4343" spans="1:3">
      <c r="A4343" s="3">
        <v>1912</v>
      </c>
      <c r="B4343" t="s">
        <v>6904</v>
      </c>
      <c r="C4343" s="1">
        <f>VLOOKUP(A4343,Papers[],3,FALSE)</f>
        <v>2011</v>
      </c>
    </row>
    <row r="4344" spans="1:3">
      <c r="A4344" s="3">
        <v>1914</v>
      </c>
      <c r="B4344" t="s">
        <v>6910</v>
      </c>
      <c r="C4344" s="1">
        <f>VLOOKUP(A4344,Papers[],3,FALSE)</f>
        <v>2011</v>
      </c>
    </row>
    <row r="4345" spans="1:3">
      <c r="A4345" s="3">
        <v>1914</v>
      </c>
      <c r="B4345" t="s">
        <v>6909</v>
      </c>
      <c r="C4345" s="1">
        <f>VLOOKUP(A4345,Papers[],3,FALSE)</f>
        <v>2011</v>
      </c>
    </row>
    <row r="4346" spans="1:3">
      <c r="A4346" s="3">
        <v>1915</v>
      </c>
      <c r="B4346" t="s">
        <v>4289</v>
      </c>
      <c r="C4346" s="1">
        <f>VLOOKUP(A4346,Papers[],3,FALSE)</f>
        <v>2007</v>
      </c>
    </row>
    <row r="4347" spans="1:3">
      <c r="A4347" s="3">
        <v>1916</v>
      </c>
      <c r="B4347" t="s">
        <v>6916</v>
      </c>
      <c r="C4347" s="1">
        <f>VLOOKUP(A4347,Papers[],3,FALSE)</f>
        <v>2003</v>
      </c>
    </row>
    <row r="4348" spans="1:3">
      <c r="A4348" s="3">
        <v>1916</v>
      </c>
      <c r="B4348" t="s">
        <v>4289</v>
      </c>
      <c r="C4348" s="1">
        <f>VLOOKUP(A4348,Papers[],3,FALSE)</f>
        <v>2003</v>
      </c>
    </row>
    <row r="4349" spans="1:3">
      <c r="A4349" s="3">
        <v>1916</v>
      </c>
      <c r="B4349" t="s">
        <v>6918</v>
      </c>
      <c r="C4349" s="1">
        <f>VLOOKUP(A4349,Papers[],3,FALSE)</f>
        <v>2003</v>
      </c>
    </row>
    <row r="4350" spans="1:3">
      <c r="A4350" s="3">
        <v>1916</v>
      </c>
      <c r="B4350" t="s">
        <v>6917</v>
      </c>
      <c r="C4350" s="1">
        <f>VLOOKUP(A4350,Papers[],3,FALSE)</f>
        <v>2003</v>
      </c>
    </row>
    <row r="4351" spans="1:3">
      <c r="A4351" s="3">
        <v>1917</v>
      </c>
      <c r="B4351" t="s">
        <v>4289</v>
      </c>
      <c r="C4351" s="1">
        <f>VLOOKUP(A4351,Papers[],3,FALSE)</f>
        <v>2009</v>
      </c>
    </row>
    <row r="4352" spans="1:3">
      <c r="A4352" s="3">
        <v>1917</v>
      </c>
      <c r="B4352" t="s">
        <v>6922</v>
      </c>
      <c r="C4352" s="1">
        <f>VLOOKUP(A4352,Papers[],3,FALSE)</f>
        <v>2009</v>
      </c>
    </row>
    <row r="4353" spans="1:3">
      <c r="A4353" s="3">
        <v>1918</v>
      </c>
      <c r="B4353" t="s">
        <v>6926</v>
      </c>
      <c r="C4353" s="1">
        <f>VLOOKUP(A4353,Papers[],3,FALSE)</f>
        <v>2008</v>
      </c>
    </row>
    <row r="4354" spans="1:3">
      <c r="A4354" s="3">
        <v>1918</v>
      </c>
      <c r="B4354" t="s">
        <v>4289</v>
      </c>
      <c r="C4354" s="1">
        <f>VLOOKUP(A4354,Papers[],3,FALSE)</f>
        <v>2008</v>
      </c>
    </row>
    <row r="4355" spans="1:3">
      <c r="A4355" s="3">
        <v>1918</v>
      </c>
      <c r="B4355" t="s">
        <v>6922</v>
      </c>
      <c r="C4355" s="1">
        <f>VLOOKUP(A4355,Papers[],3,FALSE)</f>
        <v>2008</v>
      </c>
    </row>
    <row r="4356" spans="1:3">
      <c r="A4356" s="3">
        <v>1919</v>
      </c>
      <c r="B4356" t="s">
        <v>6931</v>
      </c>
      <c r="C4356" s="1">
        <f>VLOOKUP(A4356,Papers[],3,FALSE)</f>
        <v>2010</v>
      </c>
    </row>
    <row r="4357" spans="1:3">
      <c r="A4357" s="3">
        <v>1919</v>
      </c>
      <c r="B4357" t="s">
        <v>6930</v>
      </c>
      <c r="C4357" s="1">
        <f>VLOOKUP(A4357,Papers[],3,FALSE)</f>
        <v>2010</v>
      </c>
    </row>
    <row r="4358" spans="1:3">
      <c r="A4358" s="3">
        <v>1921</v>
      </c>
      <c r="B4358" t="s">
        <v>6937</v>
      </c>
      <c r="C4358" s="1">
        <f>VLOOKUP(A4358,Papers[],3,FALSE)</f>
        <v>2000</v>
      </c>
    </row>
    <row r="4359" spans="1:3">
      <c r="A4359" s="3">
        <v>1922</v>
      </c>
      <c r="B4359" t="s">
        <v>6292</v>
      </c>
      <c r="C4359" s="1">
        <f>VLOOKUP(A4359,Papers[],3,FALSE)</f>
        <v>2006</v>
      </c>
    </row>
    <row r="4360" spans="1:3">
      <c r="A4360" s="3">
        <v>1922</v>
      </c>
      <c r="B4360" t="s">
        <v>6940</v>
      </c>
      <c r="C4360" s="1">
        <f>VLOOKUP(A4360,Papers[],3,FALSE)</f>
        <v>2006</v>
      </c>
    </row>
    <row r="4361" spans="1:3">
      <c r="A4361" s="3">
        <v>1922</v>
      </c>
      <c r="B4361" t="s">
        <v>6941</v>
      </c>
      <c r="C4361" s="1">
        <f>VLOOKUP(A4361,Papers[],3,FALSE)</f>
        <v>2006</v>
      </c>
    </row>
    <row r="4362" spans="1:3">
      <c r="A4362" s="3">
        <v>1923</v>
      </c>
      <c r="B4362" t="s">
        <v>6945</v>
      </c>
      <c r="C4362" s="1">
        <f>VLOOKUP(A4362,Papers[],3,FALSE)</f>
        <v>2003</v>
      </c>
    </row>
    <row r="4363" spans="1:3">
      <c r="A4363" s="3">
        <v>1924</v>
      </c>
      <c r="B4363" t="s">
        <v>6952</v>
      </c>
      <c r="C4363" s="1">
        <f>VLOOKUP(A4363,Papers[],3,FALSE)</f>
        <v>2001</v>
      </c>
    </row>
    <row r="4364" spans="1:3">
      <c r="A4364" s="3">
        <v>1924</v>
      </c>
      <c r="B4364" t="s">
        <v>6951</v>
      </c>
      <c r="C4364" s="1">
        <f>VLOOKUP(A4364,Papers[],3,FALSE)</f>
        <v>2001</v>
      </c>
    </row>
    <row r="4365" spans="1:3">
      <c r="A4365" s="3">
        <v>1924</v>
      </c>
      <c r="B4365" t="s">
        <v>6949</v>
      </c>
      <c r="C4365" s="1">
        <f>VLOOKUP(A4365,Papers[],3,FALSE)</f>
        <v>2001</v>
      </c>
    </row>
    <row r="4366" spans="1:3">
      <c r="A4366" s="3">
        <v>1924</v>
      </c>
      <c r="B4366" t="s">
        <v>6950</v>
      </c>
      <c r="C4366" s="1">
        <f>VLOOKUP(A4366,Papers[],3,FALSE)</f>
        <v>2001</v>
      </c>
    </row>
    <row r="4367" spans="1:3">
      <c r="A4367" s="3">
        <v>1925</v>
      </c>
      <c r="B4367" t="s">
        <v>6957</v>
      </c>
      <c r="C4367" s="1">
        <f>VLOOKUP(A4367,Papers[],3,FALSE)</f>
        <v>1998</v>
      </c>
    </row>
    <row r="4368" spans="1:3">
      <c r="A4368" s="3">
        <v>1925</v>
      </c>
      <c r="B4368" t="s">
        <v>6956</v>
      </c>
      <c r="C4368" s="1">
        <f>VLOOKUP(A4368,Papers[],3,FALSE)</f>
        <v>1998</v>
      </c>
    </row>
    <row r="4369" spans="1:3">
      <c r="A4369" s="3">
        <v>1926</v>
      </c>
      <c r="B4369" t="s">
        <v>6961</v>
      </c>
      <c r="C4369" s="1">
        <f>VLOOKUP(A4369,Papers[],3,FALSE)</f>
        <v>2010</v>
      </c>
    </row>
    <row r="4370" spans="1:3">
      <c r="A4370" s="3">
        <v>1926</v>
      </c>
      <c r="B4370" t="s">
        <v>6962</v>
      </c>
      <c r="C4370" s="1">
        <f>VLOOKUP(A4370,Papers[],3,FALSE)</f>
        <v>2010</v>
      </c>
    </row>
    <row r="4371" spans="1:3">
      <c r="A4371" s="3">
        <v>1927</v>
      </c>
      <c r="B4371" t="s">
        <v>6965</v>
      </c>
      <c r="C4371" s="1">
        <f>VLOOKUP(A4371,Papers[],3,FALSE)</f>
        <v>1998</v>
      </c>
    </row>
    <row r="4372" spans="1:3">
      <c r="A4372" s="3">
        <v>1927</v>
      </c>
      <c r="B4372" t="s">
        <v>6966</v>
      </c>
      <c r="C4372" s="1">
        <f>VLOOKUP(A4372,Papers[],3,FALSE)</f>
        <v>1998</v>
      </c>
    </row>
    <row r="4373" spans="1:3">
      <c r="A4373" s="3">
        <v>1927</v>
      </c>
      <c r="B4373" t="s">
        <v>6967</v>
      </c>
      <c r="C4373" s="1">
        <f>VLOOKUP(A4373,Papers[],3,FALSE)</f>
        <v>1998</v>
      </c>
    </row>
    <row r="4374" spans="1:3">
      <c r="A4374" s="3">
        <v>1928</v>
      </c>
      <c r="B4374" t="s">
        <v>6970</v>
      </c>
      <c r="C4374" s="1">
        <f>VLOOKUP(A4374,Papers[],3,FALSE)</f>
        <v>2007</v>
      </c>
    </row>
    <row r="4375" spans="1:3">
      <c r="A4375" s="3">
        <v>1928</v>
      </c>
      <c r="B4375" t="s">
        <v>6971</v>
      </c>
      <c r="C4375" s="1">
        <f>VLOOKUP(A4375,Papers[],3,FALSE)</f>
        <v>2007</v>
      </c>
    </row>
    <row r="4376" spans="1:3">
      <c r="A4376" s="3">
        <v>1928</v>
      </c>
      <c r="B4376" t="s">
        <v>6972</v>
      </c>
      <c r="C4376" s="1">
        <f>VLOOKUP(A4376,Papers[],3,FALSE)</f>
        <v>2007</v>
      </c>
    </row>
    <row r="4377" spans="1:3">
      <c r="A4377" s="3">
        <v>1928</v>
      </c>
      <c r="B4377" t="s">
        <v>6973</v>
      </c>
      <c r="C4377" s="1">
        <f>VLOOKUP(A4377,Papers[],3,FALSE)</f>
        <v>2007</v>
      </c>
    </row>
    <row r="4378" spans="1:3">
      <c r="A4378" s="3">
        <v>1930</v>
      </c>
      <c r="B4378" t="s">
        <v>6977</v>
      </c>
      <c r="C4378" s="1">
        <f>VLOOKUP(A4378,Papers[],3,FALSE)</f>
        <v>2007</v>
      </c>
    </row>
    <row r="4379" spans="1:3">
      <c r="A4379" s="3">
        <v>1930</v>
      </c>
      <c r="B4379" t="s">
        <v>6978</v>
      </c>
      <c r="C4379" s="1">
        <f>VLOOKUP(A4379,Papers[],3,FALSE)</f>
        <v>2007</v>
      </c>
    </row>
    <row r="4380" spans="1:3">
      <c r="A4380" s="3">
        <v>1930</v>
      </c>
      <c r="B4380" t="s">
        <v>6979</v>
      </c>
      <c r="C4380" s="1">
        <f>VLOOKUP(A4380,Papers[],3,FALSE)</f>
        <v>2007</v>
      </c>
    </row>
    <row r="4381" spans="1:3">
      <c r="A4381" s="3">
        <v>1931</v>
      </c>
      <c r="B4381" t="s">
        <v>6984</v>
      </c>
      <c r="C4381" s="1">
        <f>VLOOKUP(A4381,Papers[],3,FALSE)</f>
        <v>2007</v>
      </c>
    </row>
    <row r="4382" spans="1:3">
      <c r="A4382" s="3">
        <v>1931</v>
      </c>
      <c r="B4382" t="s">
        <v>6983</v>
      </c>
      <c r="C4382" s="1">
        <f>VLOOKUP(A4382,Papers[],3,FALSE)</f>
        <v>2007</v>
      </c>
    </row>
    <row r="4383" spans="1:3">
      <c r="A4383" s="3">
        <v>1932</v>
      </c>
      <c r="B4383" t="s">
        <v>6988</v>
      </c>
      <c r="C4383" s="1">
        <f>VLOOKUP(A4383,Papers[],3,FALSE)</f>
        <v>2004</v>
      </c>
    </row>
    <row r="4384" spans="1:3">
      <c r="A4384" s="3">
        <v>1932</v>
      </c>
      <c r="B4384" t="s">
        <v>5278</v>
      </c>
      <c r="C4384" s="1">
        <f>VLOOKUP(A4384,Papers[],3,FALSE)</f>
        <v>2004</v>
      </c>
    </row>
    <row r="4385" spans="1:3">
      <c r="A4385" s="3">
        <v>1933</v>
      </c>
      <c r="B4385" t="s">
        <v>6993</v>
      </c>
      <c r="C4385" s="1">
        <f>VLOOKUP(A4385,Papers[],3,FALSE)</f>
        <v>2011</v>
      </c>
    </row>
    <row r="4386" spans="1:3">
      <c r="A4386" s="3">
        <v>1933</v>
      </c>
      <c r="B4386" t="s">
        <v>6995</v>
      </c>
      <c r="C4386" s="1">
        <f>VLOOKUP(A4386,Papers[],3,FALSE)</f>
        <v>2011</v>
      </c>
    </row>
    <row r="4387" spans="1:3">
      <c r="A4387" s="3">
        <v>1933</v>
      </c>
      <c r="B4387" t="s">
        <v>6992</v>
      </c>
      <c r="C4387" s="1">
        <f>VLOOKUP(A4387,Papers[],3,FALSE)</f>
        <v>2011</v>
      </c>
    </row>
    <row r="4388" spans="1:3">
      <c r="A4388" s="3">
        <v>1933</v>
      </c>
      <c r="B4388" t="s">
        <v>6998</v>
      </c>
      <c r="C4388" s="1">
        <f>VLOOKUP(A4388,Papers[],3,FALSE)</f>
        <v>2011</v>
      </c>
    </row>
    <row r="4389" spans="1:3">
      <c r="A4389" s="3">
        <v>1933</v>
      </c>
      <c r="B4389" t="s">
        <v>6996</v>
      </c>
      <c r="C4389" s="1">
        <f>VLOOKUP(A4389,Papers[],3,FALSE)</f>
        <v>2011</v>
      </c>
    </row>
    <row r="4390" spans="1:3">
      <c r="A4390" s="3">
        <v>1933</v>
      </c>
      <c r="B4390" t="s">
        <v>6997</v>
      </c>
      <c r="C4390" s="1">
        <f>VLOOKUP(A4390,Papers[],3,FALSE)</f>
        <v>2011</v>
      </c>
    </row>
    <row r="4391" spans="1:3">
      <c r="A4391" s="3">
        <v>1933</v>
      </c>
      <c r="B4391" t="s">
        <v>6994</v>
      </c>
      <c r="C4391" s="1">
        <f>VLOOKUP(A4391,Papers[],3,FALSE)</f>
        <v>2011</v>
      </c>
    </row>
    <row r="4392" spans="1:3">
      <c r="A4392" s="3">
        <v>1934</v>
      </c>
      <c r="B4392" t="s">
        <v>7002</v>
      </c>
      <c r="C4392" s="1">
        <f>VLOOKUP(A4392,Papers[],3,FALSE)</f>
        <v>1993</v>
      </c>
    </row>
    <row r="4393" spans="1:3">
      <c r="A4393" s="3">
        <v>1934</v>
      </c>
      <c r="B4393" t="s">
        <v>7003</v>
      </c>
      <c r="C4393" s="1">
        <f>VLOOKUP(A4393,Papers[],3,FALSE)</f>
        <v>1993</v>
      </c>
    </row>
    <row r="4394" spans="1:3">
      <c r="A4394" s="3">
        <v>1934</v>
      </c>
      <c r="B4394" t="s">
        <v>7004</v>
      </c>
      <c r="C4394" s="1">
        <f>VLOOKUP(A4394,Papers[],3,FALSE)</f>
        <v>1993</v>
      </c>
    </row>
    <row r="4395" spans="1:3">
      <c r="A4395" s="3">
        <v>1936</v>
      </c>
      <c r="B4395" t="s">
        <v>7008</v>
      </c>
      <c r="C4395" s="1">
        <f>VLOOKUP(A4395,Papers[],3,FALSE)</f>
        <v>2004</v>
      </c>
    </row>
    <row r="4396" spans="1:3">
      <c r="A4396" s="3">
        <v>1936</v>
      </c>
      <c r="B4396" t="s">
        <v>7009</v>
      </c>
      <c r="C4396" s="1">
        <f>VLOOKUP(A4396,Papers[],3,FALSE)</f>
        <v>2004</v>
      </c>
    </row>
    <row r="4397" spans="1:3">
      <c r="A4397" s="3">
        <v>1936</v>
      </c>
      <c r="B4397" t="s">
        <v>7010</v>
      </c>
      <c r="C4397" s="1">
        <f>VLOOKUP(A4397,Papers[],3,FALSE)</f>
        <v>2004</v>
      </c>
    </row>
    <row r="4398" spans="1:3">
      <c r="A4398" s="3">
        <v>1937</v>
      </c>
      <c r="B4398" t="s">
        <v>7016</v>
      </c>
      <c r="C4398" s="1">
        <f>VLOOKUP(A4398,Papers[],3,FALSE)</f>
        <v>1996</v>
      </c>
    </row>
    <row r="4399" spans="1:3">
      <c r="A4399" s="3">
        <v>1937</v>
      </c>
      <c r="B4399" t="s">
        <v>7017</v>
      </c>
      <c r="C4399" s="1">
        <f>VLOOKUP(A4399,Papers[],3,FALSE)</f>
        <v>1996</v>
      </c>
    </row>
    <row r="4400" spans="1:3">
      <c r="A4400" s="3">
        <v>1937</v>
      </c>
      <c r="B4400" t="s">
        <v>7014</v>
      </c>
      <c r="C4400" s="1">
        <f>VLOOKUP(A4400,Papers[],3,FALSE)</f>
        <v>1996</v>
      </c>
    </row>
    <row r="4401" spans="1:3">
      <c r="A4401" s="3">
        <v>1937</v>
      </c>
      <c r="B4401" t="s">
        <v>7015</v>
      </c>
      <c r="C4401" s="1">
        <f>VLOOKUP(A4401,Papers[],3,FALSE)</f>
        <v>1996</v>
      </c>
    </row>
    <row r="4402" spans="1:3">
      <c r="A4402" s="3">
        <v>1938</v>
      </c>
      <c r="B4402" t="s">
        <v>7020</v>
      </c>
      <c r="C4402" s="1">
        <f>VLOOKUP(A4402,Papers[],3,FALSE)</f>
        <v>2007</v>
      </c>
    </row>
    <row r="4403" spans="1:3">
      <c r="A4403" s="3">
        <v>1938</v>
      </c>
      <c r="B4403" t="s">
        <v>7021</v>
      </c>
      <c r="C4403" s="1">
        <f>VLOOKUP(A4403,Papers[],3,FALSE)</f>
        <v>2007</v>
      </c>
    </row>
    <row r="4404" spans="1:3">
      <c r="A4404" s="3">
        <v>1939</v>
      </c>
      <c r="B4404" t="s">
        <v>7026</v>
      </c>
      <c r="C4404" s="1">
        <f>VLOOKUP(A4404,Papers[],3,FALSE)</f>
        <v>2008</v>
      </c>
    </row>
    <row r="4405" spans="1:3">
      <c r="A4405" s="3">
        <v>1939</v>
      </c>
      <c r="B4405" t="s">
        <v>7025</v>
      </c>
      <c r="C4405" s="1">
        <f>VLOOKUP(A4405,Papers[],3,FALSE)</f>
        <v>2008</v>
      </c>
    </row>
    <row r="4406" spans="1:3">
      <c r="A4406" s="3">
        <v>1939</v>
      </c>
      <c r="B4406" t="s">
        <v>6201</v>
      </c>
      <c r="C4406" s="1">
        <f>VLOOKUP(A4406,Papers[],3,FALSE)</f>
        <v>2008</v>
      </c>
    </row>
    <row r="4407" spans="1:3">
      <c r="A4407" s="3">
        <v>1940</v>
      </c>
      <c r="B4407" t="s">
        <v>4448</v>
      </c>
      <c r="C4407" s="1">
        <f>VLOOKUP(A4407,Papers[],3,FALSE)</f>
        <v>2010</v>
      </c>
    </row>
    <row r="4408" spans="1:3">
      <c r="A4408" s="3">
        <v>1940</v>
      </c>
      <c r="B4408" t="s">
        <v>4447</v>
      </c>
      <c r="C4408" s="1">
        <f>VLOOKUP(A4408,Papers[],3,FALSE)</f>
        <v>2010</v>
      </c>
    </row>
    <row r="4409" spans="1:3">
      <c r="A4409" s="3">
        <v>1940</v>
      </c>
      <c r="B4409" t="s">
        <v>5881</v>
      </c>
      <c r="C4409" s="1">
        <f>VLOOKUP(A4409,Papers[],3,FALSE)</f>
        <v>2010</v>
      </c>
    </row>
    <row r="4410" spans="1:3">
      <c r="A4410" s="3">
        <v>1941</v>
      </c>
      <c r="B4410" t="s">
        <v>7035</v>
      </c>
      <c r="C4410" s="1">
        <f>VLOOKUP(A4410,Papers[],3,FALSE)</f>
        <v>2006</v>
      </c>
    </row>
    <row r="4411" spans="1:3">
      <c r="A4411" s="3">
        <v>1941</v>
      </c>
      <c r="B4411" t="s">
        <v>7033</v>
      </c>
      <c r="C4411" s="1">
        <f>VLOOKUP(A4411,Papers[],3,FALSE)</f>
        <v>2006</v>
      </c>
    </row>
    <row r="4412" spans="1:3">
      <c r="A4412" s="3">
        <v>1941</v>
      </c>
      <c r="B4412" t="s">
        <v>7034</v>
      </c>
      <c r="C4412" s="1">
        <f>VLOOKUP(A4412,Papers[],3,FALSE)</f>
        <v>2006</v>
      </c>
    </row>
    <row r="4413" spans="1:3">
      <c r="A4413" s="3">
        <v>1942</v>
      </c>
      <c r="B4413" t="s">
        <v>7039</v>
      </c>
      <c r="C4413" s="1">
        <f>VLOOKUP(A4413,Papers[],3,FALSE)</f>
        <v>2007</v>
      </c>
    </row>
    <row r="4414" spans="1:3">
      <c r="A4414" s="3">
        <v>1942</v>
      </c>
      <c r="B4414" t="s">
        <v>7038</v>
      </c>
      <c r="C4414" s="1">
        <f>VLOOKUP(A4414,Papers[],3,FALSE)</f>
        <v>2007</v>
      </c>
    </row>
    <row r="4415" spans="1:3">
      <c r="A4415" s="3">
        <v>1943</v>
      </c>
      <c r="B4415" t="s">
        <v>7043</v>
      </c>
      <c r="C4415" s="1">
        <f>VLOOKUP(A4415,Papers[],3,FALSE)</f>
        <v>1998</v>
      </c>
    </row>
    <row r="4416" spans="1:3">
      <c r="A4416" s="3">
        <v>1944</v>
      </c>
      <c r="B4416" t="s">
        <v>7050</v>
      </c>
      <c r="C4416" s="1">
        <f>VLOOKUP(A4416,Papers[],3,FALSE)</f>
        <v>1990</v>
      </c>
    </row>
    <row r="4417" spans="1:3">
      <c r="A4417" s="3">
        <v>1944</v>
      </c>
      <c r="B4417" t="s">
        <v>7047</v>
      </c>
      <c r="C4417" s="1">
        <f>VLOOKUP(A4417,Papers[],3,FALSE)</f>
        <v>1990</v>
      </c>
    </row>
    <row r="4418" spans="1:3">
      <c r="A4418" s="3">
        <v>1944</v>
      </c>
      <c r="B4418" t="s">
        <v>7049</v>
      </c>
      <c r="C4418" s="1">
        <f>VLOOKUP(A4418,Papers[],3,FALSE)</f>
        <v>1990</v>
      </c>
    </row>
    <row r="4419" spans="1:3">
      <c r="A4419" s="3">
        <v>1944</v>
      </c>
      <c r="B4419" t="s">
        <v>7046</v>
      </c>
      <c r="C4419" s="1">
        <f>VLOOKUP(A4419,Papers[],3,FALSE)</f>
        <v>1990</v>
      </c>
    </row>
    <row r="4420" spans="1:3">
      <c r="A4420" s="3">
        <v>1944</v>
      </c>
      <c r="B4420" t="s">
        <v>7048</v>
      </c>
      <c r="C4420" s="1">
        <f>VLOOKUP(A4420,Papers[],3,FALSE)</f>
        <v>1990</v>
      </c>
    </row>
    <row r="4421" spans="1:3">
      <c r="A4421" s="3">
        <v>1947</v>
      </c>
      <c r="B4421" t="s">
        <v>7056</v>
      </c>
      <c r="C4421" s="1">
        <f>VLOOKUP(A4421,Papers[],3,FALSE)</f>
        <v>2005</v>
      </c>
    </row>
    <row r="4422" spans="1:3">
      <c r="A4422" s="3">
        <v>1947</v>
      </c>
      <c r="B4422" t="s">
        <v>7055</v>
      </c>
      <c r="C4422" s="1">
        <f>VLOOKUP(A4422,Papers[],3,FALSE)</f>
        <v>2005</v>
      </c>
    </row>
    <row r="4423" spans="1:3">
      <c r="A4423" s="3">
        <v>1947</v>
      </c>
      <c r="B4423" t="s">
        <v>7057</v>
      </c>
      <c r="C4423" s="1">
        <f>VLOOKUP(A4423,Papers[],3,FALSE)</f>
        <v>2005</v>
      </c>
    </row>
    <row r="4424" spans="1:3">
      <c r="A4424" s="3">
        <v>1948</v>
      </c>
      <c r="B4424" t="s">
        <v>7061</v>
      </c>
      <c r="C4424" s="1">
        <f>VLOOKUP(A4424,Papers[],3,FALSE)</f>
        <v>2005</v>
      </c>
    </row>
    <row r="4425" spans="1:3">
      <c r="A4425" s="3">
        <v>1948</v>
      </c>
      <c r="B4425" t="s">
        <v>7062</v>
      </c>
      <c r="C4425" s="1">
        <f>VLOOKUP(A4425,Papers[],3,FALSE)</f>
        <v>2005</v>
      </c>
    </row>
    <row r="4426" spans="1:3">
      <c r="A4426" s="3">
        <v>1949</v>
      </c>
      <c r="B4426" t="s">
        <v>7067</v>
      </c>
      <c r="C4426" s="1">
        <f>VLOOKUP(A4426,Papers[],3,FALSE)</f>
        <v>2008</v>
      </c>
    </row>
    <row r="4427" spans="1:3">
      <c r="A4427" s="3">
        <v>1949</v>
      </c>
      <c r="B4427" t="s">
        <v>7066</v>
      </c>
      <c r="C4427" s="1">
        <f>VLOOKUP(A4427,Papers[],3,FALSE)</f>
        <v>2008</v>
      </c>
    </row>
    <row r="4428" spans="1:3">
      <c r="A4428" s="3">
        <v>1950</v>
      </c>
      <c r="B4428" t="s">
        <v>7073</v>
      </c>
      <c r="C4428" s="1">
        <f>VLOOKUP(A4428,Papers[],3,FALSE)</f>
        <v>2009</v>
      </c>
    </row>
    <row r="4429" spans="1:3">
      <c r="A4429" s="3">
        <v>1950</v>
      </c>
      <c r="B4429" t="s">
        <v>7071</v>
      </c>
      <c r="C4429" s="1">
        <f>VLOOKUP(A4429,Papers[],3,FALSE)</f>
        <v>2009</v>
      </c>
    </row>
    <row r="4430" spans="1:3">
      <c r="A4430" s="3">
        <v>1950</v>
      </c>
      <c r="B4430" t="s">
        <v>7072</v>
      </c>
      <c r="C4430" s="1">
        <f>VLOOKUP(A4430,Papers[],3,FALSE)</f>
        <v>2009</v>
      </c>
    </row>
    <row r="4431" spans="1:3">
      <c r="A4431" s="3">
        <v>1950</v>
      </c>
      <c r="B4431" t="s">
        <v>7074</v>
      </c>
      <c r="C4431" s="1">
        <f>VLOOKUP(A4431,Papers[],3,FALSE)</f>
        <v>2009</v>
      </c>
    </row>
    <row r="4432" spans="1:3">
      <c r="A4432" s="3">
        <v>1951</v>
      </c>
      <c r="B4432" t="s">
        <v>7081</v>
      </c>
      <c r="C4432" s="1">
        <f>VLOOKUP(A4432,Papers[],3,FALSE)</f>
        <v>2008</v>
      </c>
    </row>
    <row r="4433" spans="1:3">
      <c r="A4433" s="3">
        <v>1951</v>
      </c>
      <c r="B4433" t="s">
        <v>7079</v>
      </c>
      <c r="C4433" s="1">
        <f>VLOOKUP(A4433,Papers[],3,FALSE)</f>
        <v>2008</v>
      </c>
    </row>
    <row r="4434" spans="1:3">
      <c r="A4434" s="3">
        <v>1951</v>
      </c>
      <c r="B4434" t="s">
        <v>7078</v>
      </c>
      <c r="C4434" s="1">
        <f>VLOOKUP(A4434,Papers[],3,FALSE)</f>
        <v>2008</v>
      </c>
    </row>
    <row r="4435" spans="1:3">
      <c r="A4435" s="3">
        <v>1951</v>
      </c>
      <c r="B4435" t="s">
        <v>7080</v>
      </c>
      <c r="C4435" s="1">
        <f>VLOOKUP(A4435,Papers[],3,FALSE)</f>
        <v>2008</v>
      </c>
    </row>
    <row r="4436" spans="1:3">
      <c r="A4436" s="3">
        <v>1951</v>
      </c>
      <c r="B4436" t="s">
        <v>7082</v>
      </c>
      <c r="C4436" s="1">
        <f>VLOOKUP(A4436,Papers[],3,FALSE)</f>
        <v>2008</v>
      </c>
    </row>
    <row r="4437" spans="1:3">
      <c r="A4437" s="3">
        <v>1952</v>
      </c>
      <c r="B4437" t="s">
        <v>7087</v>
      </c>
      <c r="C4437" s="1">
        <f>VLOOKUP(A4437,Papers[],3,FALSE)</f>
        <v>2009</v>
      </c>
    </row>
    <row r="4438" spans="1:3">
      <c r="A4438" s="3">
        <v>1952</v>
      </c>
      <c r="B4438" t="s">
        <v>7086</v>
      </c>
      <c r="C4438" s="1">
        <f>VLOOKUP(A4438,Papers[],3,FALSE)</f>
        <v>2009</v>
      </c>
    </row>
    <row r="4439" spans="1:3">
      <c r="A4439" s="3">
        <v>1952</v>
      </c>
      <c r="B4439" t="s">
        <v>7074</v>
      </c>
      <c r="C4439" s="1">
        <f>VLOOKUP(A4439,Papers[],3,FALSE)</f>
        <v>2009</v>
      </c>
    </row>
    <row r="4440" spans="1:3">
      <c r="A4440" s="3">
        <v>1953</v>
      </c>
      <c r="B4440" t="s">
        <v>6802</v>
      </c>
      <c r="C4440" s="1">
        <f>VLOOKUP(A4440,Papers[],3,FALSE)</f>
        <v>2011</v>
      </c>
    </row>
    <row r="4441" spans="1:3">
      <c r="A4441" s="3">
        <v>1953</v>
      </c>
      <c r="B4441" t="s">
        <v>6800</v>
      </c>
      <c r="C4441" s="1">
        <f>VLOOKUP(A4441,Papers[],3,FALSE)</f>
        <v>2011</v>
      </c>
    </row>
    <row r="4442" spans="1:3">
      <c r="A4442" s="3">
        <v>1953</v>
      </c>
      <c r="B4442" t="s">
        <v>7090</v>
      </c>
      <c r="C4442" s="1">
        <f>VLOOKUP(A4442,Papers[],3,FALSE)</f>
        <v>2011</v>
      </c>
    </row>
    <row r="4443" spans="1:3">
      <c r="A4443" s="3">
        <v>1953</v>
      </c>
      <c r="B4443" t="s">
        <v>6801</v>
      </c>
      <c r="C4443" s="1">
        <f>VLOOKUP(A4443,Papers[],3,FALSE)</f>
        <v>2011</v>
      </c>
    </row>
    <row r="4444" spans="1:3">
      <c r="A4444" s="3">
        <v>1955</v>
      </c>
      <c r="B4444" t="s">
        <v>7095</v>
      </c>
      <c r="C4444" s="1">
        <f>VLOOKUP(A4444,Papers[],3,FALSE)</f>
        <v>2011</v>
      </c>
    </row>
    <row r="4445" spans="1:3">
      <c r="A4445" s="3">
        <v>1955</v>
      </c>
      <c r="B4445" t="s">
        <v>7096</v>
      </c>
      <c r="C4445" s="1">
        <f>VLOOKUP(A4445,Papers[],3,FALSE)</f>
        <v>2011</v>
      </c>
    </row>
    <row r="4446" spans="1:3">
      <c r="A4446" s="3">
        <v>1955</v>
      </c>
      <c r="B4446" t="s">
        <v>7094</v>
      </c>
      <c r="C4446" s="1">
        <f>VLOOKUP(A4446,Papers[],3,FALSE)</f>
        <v>2011</v>
      </c>
    </row>
    <row r="4447" spans="1:3">
      <c r="A4447" s="3">
        <v>1958</v>
      </c>
      <c r="B4447" t="s">
        <v>7101</v>
      </c>
      <c r="C4447" s="1">
        <f>VLOOKUP(A4447,Papers[],3,FALSE)</f>
        <v>2008</v>
      </c>
    </row>
    <row r="4448" spans="1:3">
      <c r="A4448" s="3">
        <v>1958</v>
      </c>
      <c r="B4448" t="s">
        <v>7100</v>
      </c>
      <c r="C4448" s="1">
        <f>VLOOKUP(A4448,Papers[],3,FALSE)</f>
        <v>2008</v>
      </c>
    </row>
    <row r="4449" spans="1:3">
      <c r="A4449" s="3">
        <v>1958</v>
      </c>
      <c r="B4449" t="s">
        <v>7102</v>
      </c>
      <c r="C4449" s="1">
        <f>VLOOKUP(A4449,Papers[],3,FALSE)</f>
        <v>2008</v>
      </c>
    </row>
    <row r="4450" spans="1:3">
      <c r="A4450" s="3">
        <v>1959</v>
      </c>
      <c r="B4450" t="s">
        <v>7106</v>
      </c>
      <c r="C4450" s="1">
        <f>VLOOKUP(A4450,Papers[],3,FALSE)</f>
        <v>2004</v>
      </c>
    </row>
    <row r="4451" spans="1:3">
      <c r="A4451" s="3">
        <v>1959</v>
      </c>
      <c r="B4451" t="s">
        <v>7105</v>
      </c>
      <c r="C4451" s="1">
        <f>VLOOKUP(A4451,Papers[],3,FALSE)</f>
        <v>2004</v>
      </c>
    </row>
    <row r="4452" spans="1:3">
      <c r="A4452" s="3">
        <v>1959</v>
      </c>
      <c r="B4452" t="s">
        <v>7107</v>
      </c>
      <c r="C4452" s="1">
        <f>VLOOKUP(A4452,Papers[],3,FALSE)</f>
        <v>2004</v>
      </c>
    </row>
    <row r="4453" spans="1:3">
      <c r="A4453" s="3">
        <v>1960</v>
      </c>
      <c r="B4453" t="s">
        <v>7112</v>
      </c>
      <c r="C4453" s="1">
        <f>VLOOKUP(A4453,Papers[],3,FALSE)</f>
        <v>2002</v>
      </c>
    </row>
    <row r="4454" spans="1:3">
      <c r="A4454" s="3">
        <v>1960</v>
      </c>
      <c r="B4454" t="s">
        <v>7111</v>
      </c>
      <c r="C4454" s="1">
        <f>VLOOKUP(A4454,Papers[],3,FALSE)</f>
        <v>2002</v>
      </c>
    </row>
    <row r="4455" spans="1:3">
      <c r="A4455" s="3">
        <v>1962</v>
      </c>
      <c r="B4455" t="s">
        <v>7117</v>
      </c>
      <c r="C4455" s="1">
        <f>VLOOKUP(A4455,Papers[],3,FALSE)</f>
        <v>2007</v>
      </c>
    </row>
    <row r="4456" spans="1:3">
      <c r="A4456" s="3">
        <v>1962</v>
      </c>
      <c r="B4456" t="s">
        <v>7118</v>
      </c>
      <c r="C4456" s="1">
        <f>VLOOKUP(A4456,Papers[],3,FALSE)</f>
        <v>2007</v>
      </c>
    </row>
    <row r="4457" spans="1:3">
      <c r="A4457" s="3">
        <v>1962</v>
      </c>
      <c r="B4457" t="s">
        <v>7120</v>
      </c>
      <c r="C4457" s="1">
        <f>VLOOKUP(A4457,Papers[],3,FALSE)</f>
        <v>2007</v>
      </c>
    </row>
    <row r="4458" spans="1:3">
      <c r="A4458" s="3">
        <v>1962</v>
      </c>
      <c r="B4458" t="s">
        <v>7116</v>
      </c>
      <c r="C4458" s="1">
        <f>VLOOKUP(A4458,Papers[],3,FALSE)</f>
        <v>2007</v>
      </c>
    </row>
    <row r="4459" spans="1:3">
      <c r="A4459" s="3">
        <v>1962</v>
      </c>
      <c r="B4459" t="s">
        <v>7119</v>
      </c>
      <c r="C4459" s="1">
        <f>VLOOKUP(A4459,Papers[],3,FALSE)</f>
        <v>2007</v>
      </c>
    </row>
    <row r="4460" spans="1:3">
      <c r="A4460" s="3">
        <v>1964</v>
      </c>
      <c r="B4460" t="s">
        <v>7124</v>
      </c>
      <c r="C4460" s="1">
        <f>VLOOKUP(A4460,Papers[],3,FALSE)</f>
        <v>2009</v>
      </c>
    </row>
    <row r="4461" spans="1:3">
      <c r="A4461" s="3">
        <v>1964</v>
      </c>
      <c r="B4461" t="s">
        <v>7125</v>
      </c>
      <c r="C4461" s="1">
        <f>VLOOKUP(A4461,Papers[],3,FALSE)</f>
        <v>2009</v>
      </c>
    </row>
    <row r="4462" spans="1:3">
      <c r="A4462" s="3">
        <v>1964</v>
      </c>
      <c r="B4462" t="s">
        <v>7126</v>
      </c>
      <c r="C4462" s="1">
        <f>VLOOKUP(A4462,Papers[],3,FALSE)</f>
        <v>2009</v>
      </c>
    </row>
    <row r="4463" spans="1:3">
      <c r="A4463" s="3">
        <v>1966</v>
      </c>
      <c r="B4463" t="s">
        <v>7130</v>
      </c>
      <c r="C4463" s="1">
        <f>VLOOKUP(A4463,Papers[],3,FALSE)</f>
        <v>2007</v>
      </c>
    </row>
    <row r="4464" spans="1:3">
      <c r="A4464" s="3">
        <v>1966</v>
      </c>
      <c r="B4464" t="s">
        <v>7129</v>
      </c>
      <c r="C4464" s="1">
        <f>VLOOKUP(A4464,Papers[],3,FALSE)</f>
        <v>2007</v>
      </c>
    </row>
    <row r="4465" spans="1:3">
      <c r="A4465" s="3">
        <v>1967</v>
      </c>
      <c r="B4465" t="s">
        <v>7134</v>
      </c>
      <c r="C4465" s="1">
        <f>VLOOKUP(A4465,Papers[],3,FALSE)</f>
        <v>2011</v>
      </c>
    </row>
    <row r="4466" spans="1:3">
      <c r="A4466" s="3">
        <v>1967</v>
      </c>
      <c r="B4466" t="s">
        <v>7136</v>
      </c>
      <c r="C4466" s="1">
        <f>VLOOKUP(A4466,Papers[],3,FALSE)</f>
        <v>2011</v>
      </c>
    </row>
    <row r="4467" spans="1:3">
      <c r="A4467" s="3">
        <v>1967</v>
      </c>
      <c r="B4467" t="s">
        <v>7135</v>
      </c>
      <c r="C4467" s="1">
        <f>VLOOKUP(A4467,Papers[],3,FALSE)</f>
        <v>2011</v>
      </c>
    </row>
    <row r="4468" spans="1:3">
      <c r="A4468" s="3">
        <v>1968</v>
      </c>
      <c r="B4468" t="s">
        <v>4389</v>
      </c>
      <c r="C4468" s="1">
        <f>VLOOKUP(A4468,Papers[],3,FALSE)</f>
        <v>2007</v>
      </c>
    </row>
    <row r="4469" spans="1:3">
      <c r="A4469" s="3">
        <v>1968</v>
      </c>
      <c r="B4469" t="s">
        <v>4387</v>
      </c>
      <c r="C4469" s="1">
        <f>VLOOKUP(A4469,Papers[],3,FALSE)</f>
        <v>2007</v>
      </c>
    </row>
    <row r="4470" spans="1:3">
      <c r="A4470" s="3">
        <v>1968</v>
      </c>
      <c r="B4470" t="s">
        <v>6073</v>
      </c>
      <c r="C4470" s="1">
        <f>VLOOKUP(A4470,Papers[],3,FALSE)</f>
        <v>2007</v>
      </c>
    </row>
    <row r="4471" spans="1:3">
      <c r="A4471" s="3">
        <v>1970</v>
      </c>
      <c r="B4471" t="s">
        <v>2222</v>
      </c>
      <c r="C4471" s="1">
        <f>VLOOKUP(A4471,Papers[],3,FALSE)</f>
        <v>2009</v>
      </c>
    </row>
    <row r="4472" spans="1:3">
      <c r="A4472" s="3">
        <v>1970</v>
      </c>
      <c r="B4472" t="s">
        <v>7143</v>
      </c>
      <c r="C4472" s="1">
        <f>VLOOKUP(A4472,Papers[],3,FALSE)</f>
        <v>2009</v>
      </c>
    </row>
    <row r="4473" spans="1:3">
      <c r="A4473" s="3">
        <v>1970</v>
      </c>
      <c r="B4473" t="s">
        <v>7145</v>
      </c>
      <c r="C4473" s="1">
        <f>VLOOKUP(A4473,Papers[],3,FALSE)</f>
        <v>2009</v>
      </c>
    </row>
    <row r="4474" spans="1:3">
      <c r="A4474" s="3">
        <v>1970</v>
      </c>
      <c r="B4474" t="s">
        <v>956</v>
      </c>
      <c r="C4474" s="1">
        <f>VLOOKUP(A4474,Papers[],3,FALSE)</f>
        <v>2009</v>
      </c>
    </row>
    <row r="4475" spans="1:3">
      <c r="A4475" s="3">
        <v>1970</v>
      </c>
      <c r="B4475" t="s">
        <v>1296</v>
      </c>
      <c r="C4475" s="1">
        <f>VLOOKUP(A4475,Papers[],3,FALSE)</f>
        <v>2009</v>
      </c>
    </row>
    <row r="4476" spans="1:3">
      <c r="A4476" s="3">
        <v>1970</v>
      </c>
      <c r="B4476" t="s">
        <v>7139</v>
      </c>
      <c r="C4476" s="1">
        <f>VLOOKUP(A4476,Papers[],3,FALSE)</f>
        <v>2009</v>
      </c>
    </row>
    <row r="4477" spans="1:3">
      <c r="A4477" s="3">
        <v>1970</v>
      </c>
      <c r="B4477" t="s">
        <v>7144</v>
      </c>
      <c r="C4477" s="1">
        <f>VLOOKUP(A4477,Papers[],3,FALSE)</f>
        <v>2009</v>
      </c>
    </row>
    <row r="4478" spans="1:3">
      <c r="A4478" s="3">
        <v>1971</v>
      </c>
      <c r="B4478" t="s">
        <v>7151</v>
      </c>
      <c r="C4478" s="1">
        <f>VLOOKUP(A4478,Papers[],3,FALSE)</f>
        <v>2005</v>
      </c>
    </row>
    <row r="4479" spans="1:3">
      <c r="A4479" s="3">
        <v>1971</v>
      </c>
      <c r="B4479" t="s">
        <v>2222</v>
      </c>
      <c r="C4479" s="1">
        <f>VLOOKUP(A4479,Papers[],3,FALSE)</f>
        <v>2005</v>
      </c>
    </row>
    <row r="4480" spans="1:3">
      <c r="A4480" s="3">
        <v>1971</v>
      </c>
      <c r="B4480" t="s">
        <v>7149</v>
      </c>
      <c r="C4480" s="1">
        <f>VLOOKUP(A4480,Papers[],3,FALSE)</f>
        <v>2005</v>
      </c>
    </row>
    <row r="4481" spans="1:3">
      <c r="A4481" s="3">
        <v>1971</v>
      </c>
      <c r="B4481" t="s">
        <v>7148</v>
      </c>
      <c r="C4481" s="1">
        <f>VLOOKUP(A4481,Papers[],3,FALSE)</f>
        <v>2005</v>
      </c>
    </row>
    <row r="4482" spans="1:3">
      <c r="A4482" s="3">
        <v>1971</v>
      </c>
      <c r="B4482" t="s">
        <v>7150</v>
      </c>
      <c r="C4482" s="1">
        <f>VLOOKUP(A4482,Papers[],3,FALSE)</f>
        <v>2005</v>
      </c>
    </row>
    <row r="4483" spans="1:3">
      <c r="A4483" s="3">
        <v>1971</v>
      </c>
      <c r="B4483" t="s">
        <v>6420</v>
      </c>
      <c r="C4483" s="1">
        <f>VLOOKUP(A4483,Papers[],3,FALSE)</f>
        <v>2005</v>
      </c>
    </row>
    <row r="4484" spans="1:3">
      <c r="A4484" s="3">
        <v>1973</v>
      </c>
      <c r="B4484" t="s">
        <v>7156</v>
      </c>
      <c r="C4484" s="1">
        <f>VLOOKUP(A4484,Papers[],3,FALSE)</f>
        <v>2007</v>
      </c>
    </row>
    <row r="4485" spans="1:3">
      <c r="A4485" s="3">
        <v>1973</v>
      </c>
      <c r="B4485" t="s">
        <v>7158</v>
      </c>
      <c r="C4485" s="1">
        <f>VLOOKUP(A4485,Papers[],3,FALSE)</f>
        <v>2007</v>
      </c>
    </row>
    <row r="4486" spans="1:3">
      <c r="A4486" s="3">
        <v>1973</v>
      </c>
      <c r="B4486" t="s">
        <v>5737</v>
      </c>
      <c r="C4486" s="1">
        <f>VLOOKUP(A4486,Papers[],3,FALSE)</f>
        <v>2007</v>
      </c>
    </row>
    <row r="4487" spans="1:3">
      <c r="A4487" s="3">
        <v>1973</v>
      </c>
      <c r="B4487" t="s">
        <v>7155</v>
      </c>
      <c r="C4487" s="1">
        <f>VLOOKUP(A4487,Papers[],3,FALSE)</f>
        <v>2007</v>
      </c>
    </row>
    <row r="4488" spans="1:3">
      <c r="A4488" s="3">
        <v>1973</v>
      </c>
      <c r="B4488" t="s">
        <v>7157</v>
      </c>
      <c r="C4488" s="1">
        <f>VLOOKUP(A4488,Papers[],3,FALSE)</f>
        <v>2007</v>
      </c>
    </row>
    <row r="4489" spans="1:3">
      <c r="A4489" s="3">
        <v>1974</v>
      </c>
      <c r="B4489" t="s">
        <v>7162</v>
      </c>
      <c r="C4489" s="1">
        <f>VLOOKUP(A4489,Papers[],3,FALSE)</f>
        <v>2009</v>
      </c>
    </row>
    <row r="4490" spans="1:3">
      <c r="A4490" s="3">
        <v>1974</v>
      </c>
      <c r="B4490" t="s">
        <v>7163</v>
      </c>
      <c r="C4490" s="1">
        <f>VLOOKUP(A4490,Papers[],3,FALSE)</f>
        <v>2009</v>
      </c>
    </row>
    <row r="4491" spans="1:3">
      <c r="A4491" s="3">
        <v>1975</v>
      </c>
      <c r="B4491" t="s">
        <v>7167</v>
      </c>
      <c r="C4491" s="1">
        <f>VLOOKUP(A4491,Papers[],3,FALSE)</f>
        <v>2011</v>
      </c>
    </row>
    <row r="4492" spans="1:3">
      <c r="A4492" s="3">
        <v>1975</v>
      </c>
      <c r="B4492" t="s">
        <v>7166</v>
      </c>
      <c r="C4492" s="1">
        <f>VLOOKUP(A4492,Papers[],3,FALSE)</f>
        <v>2011</v>
      </c>
    </row>
    <row r="4493" spans="1:3">
      <c r="A4493" s="3">
        <v>1978</v>
      </c>
      <c r="B4493" t="s">
        <v>7173</v>
      </c>
      <c r="C4493" s="1">
        <f>VLOOKUP(A4493,Papers[],3,FALSE)</f>
        <v>2011</v>
      </c>
    </row>
    <row r="4494" spans="1:3">
      <c r="A4494" s="3">
        <v>1978</v>
      </c>
      <c r="B4494" t="s">
        <v>7172</v>
      </c>
      <c r="C4494" s="1">
        <f>VLOOKUP(A4494,Papers[],3,FALSE)</f>
        <v>2011</v>
      </c>
    </row>
    <row r="4495" spans="1:3">
      <c r="A4495" s="3">
        <v>1979</v>
      </c>
      <c r="B4495" t="s">
        <v>7179</v>
      </c>
      <c r="C4495" s="1">
        <f>VLOOKUP(A4495,Papers[],3,FALSE)</f>
        <v>1998</v>
      </c>
    </row>
    <row r="4496" spans="1:3">
      <c r="A4496" s="3">
        <v>1979</v>
      </c>
      <c r="B4496" t="s">
        <v>7178</v>
      </c>
      <c r="C4496" s="1">
        <f>VLOOKUP(A4496,Papers[],3,FALSE)</f>
        <v>1998</v>
      </c>
    </row>
    <row r="4497" spans="1:3">
      <c r="A4497" s="3">
        <v>1979</v>
      </c>
      <c r="B4497" t="s">
        <v>7177</v>
      </c>
      <c r="C4497" s="1">
        <f>VLOOKUP(A4497,Papers[],3,FALSE)</f>
        <v>1998</v>
      </c>
    </row>
    <row r="4498" spans="1:3">
      <c r="A4498" s="3">
        <v>1981</v>
      </c>
      <c r="B4498" t="s">
        <v>2779</v>
      </c>
      <c r="C4498" s="1">
        <f>VLOOKUP(A4498,Papers[],3,FALSE)</f>
        <v>2001</v>
      </c>
    </row>
    <row r="4499" spans="1:3">
      <c r="A4499" s="3">
        <v>1981</v>
      </c>
      <c r="B4499" t="s">
        <v>7182</v>
      </c>
      <c r="C4499" s="1">
        <f>VLOOKUP(A4499,Papers[],3,FALSE)</f>
        <v>2001</v>
      </c>
    </row>
    <row r="4500" spans="1:3">
      <c r="A4500" s="3">
        <v>1981</v>
      </c>
      <c r="B4500" t="s">
        <v>7183</v>
      </c>
      <c r="C4500" s="1">
        <f>VLOOKUP(A4500,Papers[],3,FALSE)</f>
        <v>2001</v>
      </c>
    </row>
    <row r="4501" spans="1:3">
      <c r="A4501" s="3">
        <v>1983</v>
      </c>
      <c r="B4501" t="s">
        <v>7189</v>
      </c>
      <c r="C4501" s="1">
        <f>VLOOKUP(A4501,Papers[],3,FALSE)</f>
        <v>2003</v>
      </c>
    </row>
    <row r="4502" spans="1:3">
      <c r="A4502" s="3">
        <v>1983</v>
      </c>
      <c r="B4502" t="s">
        <v>7188</v>
      </c>
      <c r="C4502" s="1">
        <f>VLOOKUP(A4502,Papers[],3,FALSE)</f>
        <v>2003</v>
      </c>
    </row>
    <row r="4503" spans="1:3">
      <c r="A4503" s="3">
        <v>1983</v>
      </c>
      <c r="B4503" t="s">
        <v>7187</v>
      </c>
      <c r="C4503" s="1">
        <f>VLOOKUP(A4503,Papers[],3,FALSE)</f>
        <v>2003</v>
      </c>
    </row>
    <row r="4504" spans="1:3">
      <c r="A4504" s="3">
        <v>1984</v>
      </c>
      <c r="B4504" t="s">
        <v>7195</v>
      </c>
      <c r="C4504" s="1">
        <f>VLOOKUP(A4504,Papers[],3,FALSE)</f>
        <v>2010</v>
      </c>
    </row>
    <row r="4505" spans="1:3">
      <c r="A4505" s="3">
        <v>1984</v>
      </c>
      <c r="B4505" t="s">
        <v>7194</v>
      </c>
      <c r="C4505" s="1">
        <f>VLOOKUP(A4505,Papers[],3,FALSE)</f>
        <v>2010</v>
      </c>
    </row>
    <row r="4506" spans="1:3">
      <c r="A4506" s="3">
        <v>1984</v>
      </c>
      <c r="B4506" t="s">
        <v>7193</v>
      </c>
      <c r="C4506" s="1">
        <f>VLOOKUP(A4506,Papers[],3,FALSE)</f>
        <v>2010</v>
      </c>
    </row>
    <row r="4507" spans="1:3">
      <c r="A4507" s="3">
        <v>1984</v>
      </c>
      <c r="B4507" t="s">
        <v>7196</v>
      </c>
      <c r="C4507" s="1">
        <f>VLOOKUP(A4507,Papers[],3,FALSE)</f>
        <v>2010</v>
      </c>
    </row>
    <row r="4508" spans="1:3">
      <c r="A4508" s="3">
        <v>1987</v>
      </c>
      <c r="B4508" t="s">
        <v>7201</v>
      </c>
      <c r="C4508" s="1">
        <f>VLOOKUP(A4508,Papers[],3,FALSE)</f>
        <v>2010</v>
      </c>
    </row>
    <row r="4509" spans="1:3">
      <c r="A4509" s="3">
        <v>1987</v>
      </c>
      <c r="B4509" t="s">
        <v>7204</v>
      </c>
      <c r="C4509" s="1">
        <f>VLOOKUP(A4509,Papers[],3,FALSE)</f>
        <v>2010</v>
      </c>
    </row>
    <row r="4510" spans="1:3">
      <c r="A4510" s="3">
        <v>1987</v>
      </c>
      <c r="B4510" t="s">
        <v>7203</v>
      </c>
      <c r="C4510" s="1">
        <f>VLOOKUP(A4510,Papers[],3,FALSE)</f>
        <v>2010</v>
      </c>
    </row>
    <row r="4511" spans="1:3">
      <c r="A4511" s="3">
        <v>1987</v>
      </c>
      <c r="B4511" t="s">
        <v>7202</v>
      </c>
      <c r="C4511" s="1">
        <f>VLOOKUP(A4511,Papers[],3,FALSE)</f>
        <v>2010</v>
      </c>
    </row>
    <row r="4512" spans="1:3">
      <c r="A4512" s="3">
        <v>1987</v>
      </c>
      <c r="B4512" t="s">
        <v>7200</v>
      </c>
      <c r="C4512" s="1">
        <f>VLOOKUP(A4512,Papers[],3,FALSE)</f>
        <v>2010</v>
      </c>
    </row>
    <row r="4513" spans="1:3">
      <c r="A4513" s="3">
        <v>1988</v>
      </c>
      <c r="B4513" t="s">
        <v>7208</v>
      </c>
      <c r="C4513" s="1">
        <f>VLOOKUP(A4513,Papers[],3,FALSE)</f>
        <v>2002</v>
      </c>
    </row>
    <row r="4514" spans="1:3">
      <c r="A4514" s="3">
        <v>1988</v>
      </c>
      <c r="B4514" t="s">
        <v>7209</v>
      </c>
      <c r="C4514" s="1">
        <f>VLOOKUP(A4514,Papers[],3,FALSE)</f>
        <v>2002</v>
      </c>
    </row>
    <row r="4515" spans="1:3">
      <c r="A4515" s="3">
        <v>1990</v>
      </c>
      <c r="B4515" t="s">
        <v>7216</v>
      </c>
      <c r="C4515" s="1">
        <f>VLOOKUP(A4515,Papers[],3,FALSE)</f>
        <v>2008</v>
      </c>
    </row>
    <row r="4516" spans="1:3">
      <c r="A4516" s="3">
        <v>1990</v>
      </c>
      <c r="B4516" t="s">
        <v>7215</v>
      </c>
      <c r="C4516" s="1">
        <f>VLOOKUP(A4516,Papers[],3,FALSE)</f>
        <v>2008</v>
      </c>
    </row>
    <row r="4517" spans="1:3">
      <c r="A4517" s="3">
        <v>1993</v>
      </c>
      <c r="B4517" t="s">
        <v>7223</v>
      </c>
      <c r="C4517" s="1">
        <f>VLOOKUP(A4517,Papers[],3,FALSE)</f>
        <v>2008</v>
      </c>
    </row>
    <row r="4518" spans="1:3">
      <c r="A4518" s="3">
        <v>1993</v>
      </c>
      <c r="B4518" t="s">
        <v>7222</v>
      </c>
      <c r="C4518" s="1">
        <f>VLOOKUP(A4518,Papers[],3,FALSE)</f>
        <v>2008</v>
      </c>
    </row>
    <row r="4519" spans="1:3">
      <c r="A4519" s="3">
        <v>1993</v>
      </c>
      <c r="B4519" t="s">
        <v>7224</v>
      </c>
      <c r="C4519" s="1">
        <f>VLOOKUP(A4519,Papers[],3,FALSE)</f>
        <v>2008</v>
      </c>
    </row>
    <row r="4520" spans="1:3">
      <c r="A4520" s="3">
        <v>1994</v>
      </c>
      <c r="B4520" t="s">
        <v>7229</v>
      </c>
      <c r="C4520" s="1">
        <f>VLOOKUP(A4520,Papers[],3,FALSE)</f>
        <v>1999</v>
      </c>
    </row>
    <row r="4521" spans="1:3">
      <c r="A4521" s="3">
        <v>1994</v>
      </c>
      <c r="B4521" t="s">
        <v>7228</v>
      </c>
      <c r="C4521" s="1">
        <f>VLOOKUP(A4521,Papers[],3,FALSE)</f>
        <v>1999</v>
      </c>
    </row>
    <row r="4522" spans="1:3">
      <c r="A4522" s="3">
        <v>1995</v>
      </c>
      <c r="B4522" t="s">
        <v>7232</v>
      </c>
      <c r="C4522" s="1">
        <f>VLOOKUP(A4522,Papers[],3,FALSE)</f>
        <v>2010</v>
      </c>
    </row>
    <row r="4523" spans="1:3">
      <c r="A4523" s="3">
        <v>1995</v>
      </c>
      <c r="B4523" t="s">
        <v>7233</v>
      </c>
      <c r="C4523" s="1">
        <f>VLOOKUP(A4523,Papers[],3,FALSE)</f>
        <v>2010</v>
      </c>
    </row>
    <row r="4524" spans="1:3">
      <c r="A4524" s="3">
        <v>1995</v>
      </c>
      <c r="B4524" t="s">
        <v>7234</v>
      </c>
      <c r="C4524" s="1">
        <f>VLOOKUP(A4524,Papers[],3,FALSE)</f>
        <v>2010</v>
      </c>
    </row>
    <row r="4525" spans="1:3">
      <c r="A4525" s="3">
        <v>1995</v>
      </c>
      <c r="B4525" t="s">
        <v>7235</v>
      </c>
      <c r="C4525" s="1">
        <f>VLOOKUP(A4525,Papers[],3,FALSE)</f>
        <v>2010</v>
      </c>
    </row>
    <row r="4526" spans="1:3">
      <c r="A4526" s="3">
        <v>1996</v>
      </c>
      <c r="B4526" t="s">
        <v>7242</v>
      </c>
      <c r="C4526" s="1">
        <f>VLOOKUP(A4526,Papers[],3,FALSE)</f>
        <v>2010</v>
      </c>
    </row>
    <row r="4527" spans="1:3">
      <c r="A4527" s="3">
        <v>1996</v>
      </c>
      <c r="B4527" t="s">
        <v>7241</v>
      </c>
      <c r="C4527" s="1">
        <f>VLOOKUP(A4527,Papers[],3,FALSE)</f>
        <v>2010</v>
      </c>
    </row>
    <row r="4528" spans="1:3">
      <c r="A4528" s="3">
        <v>1996</v>
      </c>
      <c r="B4528" t="s">
        <v>7240</v>
      </c>
      <c r="C4528" s="1">
        <f>VLOOKUP(A4528,Papers[],3,FALSE)</f>
        <v>2010</v>
      </c>
    </row>
    <row r="4529" spans="1:3">
      <c r="A4529" s="3">
        <v>1996</v>
      </c>
      <c r="B4529" t="s">
        <v>7239</v>
      </c>
      <c r="C4529" s="1">
        <f>VLOOKUP(A4529,Papers[],3,FALSE)</f>
        <v>2010</v>
      </c>
    </row>
    <row r="4530" spans="1:3">
      <c r="A4530" s="3">
        <v>1997</v>
      </c>
      <c r="B4530" t="s">
        <v>7245</v>
      </c>
      <c r="C4530" s="1">
        <f>VLOOKUP(A4530,Papers[],3,FALSE)</f>
        <v>2001</v>
      </c>
    </row>
    <row r="4531" spans="1:3">
      <c r="A4531" s="3">
        <v>1997</v>
      </c>
      <c r="B4531" t="s">
        <v>7246</v>
      </c>
      <c r="C4531" s="1">
        <f>VLOOKUP(A4531,Papers[],3,FALSE)</f>
        <v>2001</v>
      </c>
    </row>
    <row r="4532" spans="1:3">
      <c r="A4532" s="3">
        <v>1998</v>
      </c>
      <c r="B4532" t="s">
        <v>7249</v>
      </c>
      <c r="C4532" s="1">
        <f>VLOOKUP(A4532,Papers[],3,FALSE)</f>
        <v>2010</v>
      </c>
    </row>
    <row r="4533" spans="1:3">
      <c r="A4533" s="3">
        <v>1999</v>
      </c>
      <c r="B4533" t="s">
        <v>7254</v>
      </c>
      <c r="C4533" s="1">
        <f>VLOOKUP(A4533,Papers[],3,FALSE)</f>
        <v>2009</v>
      </c>
    </row>
    <row r="4534" spans="1:3">
      <c r="A4534" s="3">
        <v>1999</v>
      </c>
      <c r="B4534" t="s">
        <v>7253</v>
      </c>
      <c r="C4534" s="1">
        <f>VLOOKUP(A4534,Papers[],3,FALSE)</f>
        <v>2009</v>
      </c>
    </row>
    <row r="4535" spans="1:3">
      <c r="A4535" s="3">
        <v>2000</v>
      </c>
      <c r="B4535" t="s">
        <v>7261</v>
      </c>
      <c r="C4535" s="1">
        <f>VLOOKUP(A4535,Papers[],3,FALSE)</f>
        <v>2009</v>
      </c>
    </row>
    <row r="4536" spans="1:3">
      <c r="A4536" s="3">
        <v>2000</v>
      </c>
      <c r="B4536" t="s">
        <v>7260</v>
      </c>
      <c r="C4536" s="1">
        <f>VLOOKUP(A4536,Papers[],3,FALSE)</f>
        <v>2009</v>
      </c>
    </row>
    <row r="4537" spans="1:3">
      <c r="A4537" s="3">
        <v>2000</v>
      </c>
      <c r="B4537" t="s">
        <v>7259</v>
      </c>
      <c r="C4537" s="1">
        <f>VLOOKUP(A4537,Papers[],3,FALSE)</f>
        <v>2009</v>
      </c>
    </row>
    <row r="4538" spans="1:3">
      <c r="A4538" s="3">
        <v>2000</v>
      </c>
      <c r="B4538" t="s">
        <v>7257</v>
      </c>
      <c r="C4538" s="1">
        <f>VLOOKUP(A4538,Papers[],3,FALSE)</f>
        <v>2009</v>
      </c>
    </row>
    <row r="4539" spans="1:3">
      <c r="A4539" s="3">
        <v>2000</v>
      </c>
      <c r="B4539" t="s">
        <v>7258</v>
      </c>
      <c r="C4539" s="1">
        <f>VLOOKUP(A4539,Papers[],3,FALSE)</f>
        <v>2009</v>
      </c>
    </row>
    <row r="4540" spans="1:3">
      <c r="A4540" s="3">
        <v>2002</v>
      </c>
      <c r="B4540" t="s">
        <v>7267</v>
      </c>
      <c r="C4540" s="1">
        <f>VLOOKUP(A4540,Papers[],3,FALSE)</f>
        <v>2001</v>
      </c>
    </row>
    <row r="4541" spans="1:3">
      <c r="A4541" s="3">
        <v>2002</v>
      </c>
      <c r="B4541" t="s">
        <v>7266</v>
      </c>
      <c r="C4541" s="1">
        <f>VLOOKUP(A4541,Papers[],3,FALSE)</f>
        <v>2001</v>
      </c>
    </row>
    <row r="4542" spans="1:3">
      <c r="A4542" s="3">
        <v>2002</v>
      </c>
      <c r="B4542" t="s">
        <v>7268</v>
      </c>
      <c r="C4542" s="1">
        <f>VLOOKUP(A4542,Papers[],3,FALSE)</f>
        <v>2001</v>
      </c>
    </row>
    <row r="4543" spans="1:3">
      <c r="A4543" s="3">
        <v>2002</v>
      </c>
      <c r="B4543" t="s">
        <v>7265</v>
      </c>
      <c r="C4543" s="1">
        <f>VLOOKUP(A4543,Papers[],3,FALSE)</f>
        <v>2001</v>
      </c>
    </row>
    <row r="4544" spans="1:3">
      <c r="A4544" s="3">
        <v>2003</v>
      </c>
      <c r="B4544" t="s">
        <v>7272</v>
      </c>
      <c r="C4544" s="1">
        <f>VLOOKUP(A4544,Papers[],3,FALSE)</f>
        <v>2001</v>
      </c>
    </row>
    <row r="4545" spans="1:3">
      <c r="A4545" s="3">
        <v>2004</v>
      </c>
      <c r="B4545" t="s">
        <v>5797</v>
      </c>
      <c r="C4545" s="1">
        <f>VLOOKUP(A4545,Papers[],3,FALSE)</f>
        <v>2009</v>
      </c>
    </row>
    <row r="4546" spans="1:3">
      <c r="A4546" s="3">
        <v>2004</v>
      </c>
      <c r="B4546" t="s">
        <v>5796</v>
      </c>
      <c r="C4546" s="1">
        <f>VLOOKUP(A4546,Papers[],3,FALSE)</f>
        <v>2009</v>
      </c>
    </row>
    <row r="4547" spans="1:3">
      <c r="A4547" s="3">
        <v>2004</v>
      </c>
      <c r="B4547" t="s">
        <v>7276</v>
      </c>
      <c r="C4547" s="1">
        <f>VLOOKUP(A4547,Papers[],3,FALSE)</f>
        <v>2009</v>
      </c>
    </row>
    <row r="4548" spans="1:3">
      <c r="A4548" s="3">
        <v>2004</v>
      </c>
      <c r="B4548" t="s">
        <v>7277</v>
      </c>
      <c r="C4548" s="1">
        <f>VLOOKUP(A4548,Papers[],3,FALSE)</f>
        <v>2009</v>
      </c>
    </row>
    <row r="4549" spans="1:3">
      <c r="A4549" s="3">
        <v>2004</v>
      </c>
      <c r="B4549" t="s">
        <v>7278</v>
      </c>
      <c r="C4549" s="1">
        <f>VLOOKUP(A4549,Papers[],3,FALSE)</f>
        <v>2009</v>
      </c>
    </row>
    <row r="4550" spans="1:3">
      <c r="A4550" s="3">
        <v>2004</v>
      </c>
      <c r="B4550" t="s">
        <v>7279</v>
      </c>
      <c r="C4550" s="1">
        <f>VLOOKUP(A4550,Papers[],3,FALSE)</f>
        <v>2009</v>
      </c>
    </row>
    <row r="4551" spans="1:3">
      <c r="A4551" s="3">
        <v>2005</v>
      </c>
      <c r="B4551" t="s">
        <v>7283</v>
      </c>
      <c r="C4551" s="1">
        <f>VLOOKUP(A4551,Papers[],3,FALSE)</f>
        <v>2003</v>
      </c>
    </row>
    <row r="4552" spans="1:3">
      <c r="A4552" s="3">
        <v>2005</v>
      </c>
      <c r="B4552" t="s">
        <v>7282</v>
      </c>
      <c r="C4552" s="1">
        <f>VLOOKUP(A4552,Papers[],3,FALSE)</f>
        <v>2003</v>
      </c>
    </row>
    <row r="4553" spans="1:3">
      <c r="A4553" s="3">
        <v>2006</v>
      </c>
      <c r="B4553" t="s">
        <v>7283</v>
      </c>
      <c r="C4553" s="1">
        <f>VLOOKUP(A4553,Papers[],3,FALSE)</f>
        <v>2003</v>
      </c>
    </row>
    <row r="4554" spans="1:3">
      <c r="A4554" s="3">
        <v>2006</v>
      </c>
      <c r="B4554" t="s">
        <v>7282</v>
      </c>
      <c r="C4554" s="1">
        <f>VLOOKUP(A4554,Papers[],3,FALSE)</f>
        <v>2003</v>
      </c>
    </row>
    <row r="4555" spans="1:3">
      <c r="A4555" s="3">
        <v>2006</v>
      </c>
      <c r="B4555" t="s">
        <v>7288</v>
      </c>
      <c r="C4555" s="1">
        <f>VLOOKUP(A4555,Papers[],3,FALSE)</f>
        <v>2003</v>
      </c>
    </row>
    <row r="4556" spans="1:3">
      <c r="A4556" s="3">
        <v>2006</v>
      </c>
      <c r="B4556" t="s">
        <v>7287</v>
      </c>
      <c r="C4556" s="1">
        <f>VLOOKUP(A4556,Papers[],3,FALSE)</f>
        <v>2003</v>
      </c>
    </row>
    <row r="4557" spans="1:3">
      <c r="A4557" s="3">
        <v>2007</v>
      </c>
      <c r="B4557" t="s">
        <v>7295</v>
      </c>
      <c r="C4557" s="1">
        <f>VLOOKUP(A4557,Papers[],3,FALSE)</f>
        <v>2006</v>
      </c>
    </row>
    <row r="4558" spans="1:3">
      <c r="A4558" s="3">
        <v>2007</v>
      </c>
      <c r="B4558" t="s">
        <v>7292</v>
      </c>
      <c r="C4558" s="1">
        <f>VLOOKUP(A4558,Papers[],3,FALSE)</f>
        <v>2006</v>
      </c>
    </row>
    <row r="4559" spans="1:3">
      <c r="A4559" s="3">
        <v>2007</v>
      </c>
      <c r="B4559" t="s">
        <v>7293</v>
      </c>
      <c r="C4559" s="1">
        <f>VLOOKUP(A4559,Papers[],3,FALSE)</f>
        <v>2006</v>
      </c>
    </row>
    <row r="4560" spans="1:3">
      <c r="A4560" s="3">
        <v>2007</v>
      </c>
      <c r="B4560" t="s">
        <v>7294</v>
      </c>
      <c r="C4560" s="1">
        <f>VLOOKUP(A4560,Papers[],3,FALSE)</f>
        <v>2006</v>
      </c>
    </row>
    <row r="4561" spans="1:3">
      <c r="A4561" s="3">
        <v>2008</v>
      </c>
      <c r="B4561" t="s">
        <v>7298</v>
      </c>
      <c r="C4561" s="1">
        <f>VLOOKUP(A4561,Papers[],3,FALSE)</f>
        <v>2008</v>
      </c>
    </row>
    <row r="4562" spans="1:3">
      <c r="A4562" s="3">
        <v>2008</v>
      </c>
      <c r="B4562" t="s">
        <v>7292</v>
      </c>
      <c r="C4562" s="1">
        <f>VLOOKUP(A4562,Papers[],3,FALSE)</f>
        <v>2008</v>
      </c>
    </row>
    <row r="4563" spans="1:3">
      <c r="A4563" s="3">
        <v>2008</v>
      </c>
      <c r="B4563" t="s">
        <v>7294</v>
      </c>
      <c r="C4563" s="1">
        <f>VLOOKUP(A4563,Papers[],3,FALSE)</f>
        <v>2008</v>
      </c>
    </row>
    <row r="4564" spans="1:3">
      <c r="A4564" s="3">
        <v>2010</v>
      </c>
      <c r="B4564" t="s">
        <v>1440</v>
      </c>
      <c r="C4564" s="1">
        <f>VLOOKUP(A4564,Papers[],3,FALSE)</f>
        <v>2009</v>
      </c>
    </row>
    <row r="4565" spans="1:3">
      <c r="A4565" s="3">
        <v>2010</v>
      </c>
      <c r="B4565" t="s">
        <v>7307</v>
      </c>
      <c r="C4565" s="1">
        <f>VLOOKUP(A4565,Papers[],3,FALSE)</f>
        <v>2009</v>
      </c>
    </row>
    <row r="4566" spans="1:3">
      <c r="A4566" s="3">
        <v>2010</v>
      </c>
      <c r="B4566" t="s">
        <v>7303</v>
      </c>
      <c r="C4566" s="1">
        <f>VLOOKUP(A4566,Papers[],3,FALSE)</f>
        <v>2009</v>
      </c>
    </row>
    <row r="4567" spans="1:3">
      <c r="A4567" s="3">
        <v>2010</v>
      </c>
      <c r="B4567" t="s">
        <v>7301</v>
      </c>
      <c r="C4567" s="1">
        <f>VLOOKUP(A4567,Papers[],3,FALSE)</f>
        <v>2009</v>
      </c>
    </row>
    <row r="4568" spans="1:3">
      <c r="A4568" s="3">
        <v>2010</v>
      </c>
      <c r="B4568" t="s">
        <v>7305</v>
      </c>
      <c r="C4568" s="1">
        <f>VLOOKUP(A4568,Papers[],3,FALSE)</f>
        <v>2009</v>
      </c>
    </row>
    <row r="4569" spans="1:3">
      <c r="A4569" s="3">
        <v>2010</v>
      </c>
      <c r="B4569" t="s">
        <v>7306</v>
      </c>
      <c r="C4569" s="1">
        <f>VLOOKUP(A4569,Papers[],3,FALSE)</f>
        <v>2009</v>
      </c>
    </row>
    <row r="4570" spans="1:3">
      <c r="A4570" s="3">
        <v>2010</v>
      </c>
      <c r="B4570" t="s">
        <v>7302</v>
      </c>
      <c r="C4570" s="1">
        <f>VLOOKUP(A4570,Papers[],3,FALSE)</f>
        <v>2009</v>
      </c>
    </row>
    <row r="4571" spans="1:3">
      <c r="A4571" s="3">
        <v>2010</v>
      </c>
      <c r="B4571" t="s">
        <v>5187</v>
      </c>
      <c r="C4571" s="1">
        <f>VLOOKUP(A4571,Papers[],3,FALSE)</f>
        <v>2009</v>
      </c>
    </row>
    <row r="4572" spans="1:3">
      <c r="A4572" s="3">
        <v>2010</v>
      </c>
      <c r="B4572" t="s">
        <v>7304</v>
      </c>
      <c r="C4572" s="1">
        <f>VLOOKUP(A4572,Papers[],3,FALSE)</f>
        <v>2009</v>
      </c>
    </row>
    <row r="4573" spans="1:3">
      <c r="A4573" s="3">
        <v>2011</v>
      </c>
      <c r="B4573" t="s">
        <v>7311</v>
      </c>
      <c r="C4573" s="1">
        <f>VLOOKUP(A4573,Papers[],3,FALSE)</f>
        <v>2010</v>
      </c>
    </row>
    <row r="4574" spans="1:3">
      <c r="A4574" s="3">
        <v>2011</v>
      </c>
      <c r="B4574" t="s">
        <v>7312</v>
      </c>
      <c r="C4574" s="1">
        <f>VLOOKUP(A4574,Papers[],3,FALSE)</f>
        <v>2010</v>
      </c>
    </row>
    <row r="4575" spans="1:3">
      <c r="A4575" s="3">
        <v>2012</v>
      </c>
      <c r="B4575" t="s">
        <v>7317</v>
      </c>
      <c r="C4575" s="1">
        <f>VLOOKUP(A4575,Papers[],3,FALSE)</f>
        <v>2011</v>
      </c>
    </row>
    <row r="4576" spans="1:3">
      <c r="A4576" s="3">
        <v>2012</v>
      </c>
      <c r="B4576" t="s">
        <v>7316</v>
      </c>
      <c r="C4576" s="1">
        <f>VLOOKUP(A4576,Papers[],3,FALSE)</f>
        <v>2011</v>
      </c>
    </row>
    <row r="4577" spans="1:3">
      <c r="A4577" s="3">
        <v>2014</v>
      </c>
      <c r="B4577" t="s">
        <v>7321</v>
      </c>
      <c r="C4577" s="1">
        <f>VLOOKUP(A4577,Papers[],3,FALSE)</f>
        <v>2002</v>
      </c>
    </row>
    <row r="4578" spans="1:3">
      <c r="A4578" s="3">
        <v>2014</v>
      </c>
      <c r="B4578" t="s">
        <v>7322</v>
      </c>
      <c r="C4578" s="1">
        <f>VLOOKUP(A4578,Papers[],3,FALSE)</f>
        <v>2002</v>
      </c>
    </row>
    <row r="4579" spans="1:3">
      <c r="A4579" s="3">
        <v>2014</v>
      </c>
      <c r="B4579" t="s">
        <v>7323</v>
      </c>
      <c r="C4579" s="1">
        <f>VLOOKUP(A4579,Papers[],3,FALSE)</f>
        <v>2002</v>
      </c>
    </row>
    <row r="4580" spans="1:3">
      <c r="A4580" s="3">
        <v>2016</v>
      </c>
      <c r="B4580" t="s">
        <v>7330</v>
      </c>
      <c r="C4580" s="1">
        <f>VLOOKUP(A4580,Papers[],3,FALSE)</f>
        <v>2008</v>
      </c>
    </row>
    <row r="4581" spans="1:3">
      <c r="A4581" s="3">
        <v>2016</v>
      </c>
      <c r="B4581" t="s">
        <v>7328</v>
      </c>
      <c r="C4581" s="1">
        <f>VLOOKUP(A4581,Papers[],3,FALSE)</f>
        <v>2008</v>
      </c>
    </row>
    <row r="4582" spans="1:3">
      <c r="A4582" s="3">
        <v>2016</v>
      </c>
      <c r="B4582" t="s">
        <v>7329</v>
      </c>
      <c r="C4582" s="1">
        <f>VLOOKUP(A4582,Papers[],3,FALSE)</f>
        <v>2008</v>
      </c>
    </row>
    <row r="4583" spans="1:3">
      <c r="A4583" s="3">
        <v>2018</v>
      </c>
      <c r="B4583" t="s">
        <v>7334</v>
      </c>
      <c r="C4583" s="1">
        <f>VLOOKUP(A4583,Papers[],3,FALSE)</f>
        <v>2008</v>
      </c>
    </row>
    <row r="4584" spans="1:3">
      <c r="A4584" s="3">
        <v>2018</v>
      </c>
      <c r="B4584" t="s">
        <v>7333</v>
      </c>
      <c r="C4584" s="1">
        <f>VLOOKUP(A4584,Papers[],3,FALSE)</f>
        <v>2008</v>
      </c>
    </row>
    <row r="4585" spans="1:3">
      <c r="A4585" s="3">
        <v>2018</v>
      </c>
      <c r="B4585" t="s">
        <v>7335</v>
      </c>
      <c r="C4585" s="1">
        <f>VLOOKUP(A4585,Papers[],3,FALSE)</f>
        <v>2008</v>
      </c>
    </row>
    <row r="4586" spans="1:3">
      <c r="A4586" s="3">
        <v>2019</v>
      </c>
      <c r="B4586" t="s">
        <v>7339</v>
      </c>
      <c r="C4586" s="1">
        <f>VLOOKUP(A4586,Papers[],3,FALSE)</f>
        <v>2009</v>
      </c>
    </row>
    <row r="4587" spans="1:3">
      <c r="A4587" s="3">
        <v>2019</v>
      </c>
      <c r="B4587" t="s">
        <v>7340</v>
      </c>
      <c r="C4587" s="1">
        <f>VLOOKUP(A4587,Papers[],3,FALSE)</f>
        <v>2009</v>
      </c>
    </row>
    <row r="4588" spans="1:3">
      <c r="A4588" s="3">
        <v>2019</v>
      </c>
      <c r="B4588" t="s">
        <v>7341</v>
      </c>
      <c r="C4588" s="1">
        <f>VLOOKUP(A4588,Papers[],3,FALSE)</f>
        <v>2009</v>
      </c>
    </row>
    <row r="4589" spans="1:3">
      <c r="A4589" s="3">
        <v>2020</v>
      </c>
      <c r="B4589" t="s">
        <v>7346</v>
      </c>
      <c r="C4589" s="1">
        <f>VLOOKUP(A4589,Papers[],3,FALSE)</f>
        <v>1998</v>
      </c>
    </row>
    <row r="4590" spans="1:3">
      <c r="A4590" s="3">
        <v>2020</v>
      </c>
      <c r="B4590" t="s">
        <v>7347</v>
      </c>
      <c r="C4590" s="1">
        <f>VLOOKUP(A4590,Papers[],3,FALSE)</f>
        <v>1998</v>
      </c>
    </row>
    <row r="4591" spans="1:3">
      <c r="A4591" s="3">
        <v>2020</v>
      </c>
      <c r="B4591" t="s">
        <v>7345</v>
      </c>
      <c r="C4591" s="1">
        <f>VLOOKUP(A4591,Papers[],3,FALSE)</f>
        <v>1998</v>
      </c>
    </row>
    <row r="4592" spans="1:3">
      <c r="A4592" s="3">
        <v>2020</v>
      </c>
      <c r="B4592" t="s">
        <v>6443</v>
      </c>
      <c r="C4592" s="1">
        <f>VLOOKUP(A4592,Papers[],3,FALSE)</f>
        <v>1998</v>
      </c>
    </row>
    <row r="4593" spans="1:3">
      <c r="A4593" s="3">
        <v>2020</v>
      </c>
      <c r="B4593" t="s">
        <v>7348</v>
      </c>
      <c r="C4593" s="1">
        <f>VLOOKUP(A4593,Papers[],3,FALSE)</f>
        <v>1998</v>
      </c>
    </row>
    <row r="4594" spans="1:3">
      <c r="A4594" s="3">
        <v>2020</v>
      </c>
      <c r="B4594" t="s">
        <v>7349</v>
      </c>
      <c r="C4594" s="1">
        <f>VLOOKUP(A4594,Papers[],3,FALSE)</f>
        <v>1998</v>
      </c>
    </row>
    <row r="4595" spans="1:3">
      <c r="A4595" s="3">
        <v>2020</v>
      </c>
      <c r="B4595" t="s">
        <v>7350</v>
      </c>
      <c r="C4595" s="1">
        <f>VLOOKUP(A4595,Papers[],3,FALSE)</f>
        <v>1998</v>
      </c>
    </row>
    <row r="4596" spans="1:3">
      <c r="A4596" s="3">
        <v>2021</v>
      </c>
      <c r="B4596" t="s">
        <v>5163</v>
      </c>
      <c r="C4596" s="1">
        <f>VLOOKUP(A4596,Papers[],3,FALSE)</f>
        <v>2007</v>
      </c>
    </row>
    <row r="4597" spans="1:3">
      <c r="A4597" s="3">
        <v>2021</v>
      </c>
      <c r="B4597" t="s">
        <v>7353</v>
      </c>
      <c r="C4597" s="1">
        <f>VLOOKUP(A4597,Papers[],3,FALSE)</f>
        <v>2007</v>
      </c>
    </row>
    <row r="4598" spans="1:3">
      <c r="A4598" s="3">
        <v>2024</v>
      </c>
      <c r="B4598" t="s">
        <v>7360</v>
      </c>
      <c r="C4598" s="1">
        <f>VLOOKUP(A4598,Papers[],3,FALSE)</f>
        <v>2010</v>
      </c>
    </row>
    <row r="4599" spans="1:3">
      <c r="A4599" s="3">
        <v>2024</v>
      </c>
      <c r="B4599" t="s">
        <v>7358</v>
      </c>
      <c r="C4599" s="1">
        <f>VLOOKUP(A4599,Papers[],3,FALSE)</f>
        <v>2010</v>
      </c>
    </row>
    <row r="4600" spans="1:3">
      <c r="A4600" s="3">
        <v>2024</v>
      </c>
      <c r="B4600" t="s">
        <v>7357</v>
      </c>
      <c r="C4600" s="1">
        <f>VLOOKUP(A4600,Papers[],3,FALSE)</f>
        <v>2010</v>
      </c>
    </row>
    <row r="4601" spans="1:3">
      <c r="A4601" s="3">
        <v>2024</v>
      </c>
      <c r="B4601" t="s">
        <v>7359</v>
      </c>
      <c r="C4601" s="1">
        <f>VLOOKUP(A4601,Papers[],3,FALSE)</f>
        <v>2010</v>
      </c>
    </row>
    <row r="4602" spans="1:3">
      <c r="A4602" s="3">
        <v>2025</v>
      </c>
      <c r="B4602" t="s">
        <v>5249</v>
      </c>
      <c r="C4602" s="1">
        <f>VLOOKUP(A4602,Papers[],3,FALSE)</f>
        <v>2010</v>
      </c>
    </row>
    <row r="4603" spans="1:3">
      <c r="A4603" s="3">
        <v>2025</v>
      </c>
      <c r="B4603" t="s">
        <v>7365</v>
      </c>
      <c r="C4603" s="1">
        <f>VLOOKUP(A4603,Papers[],3,FALSE)</f>
        <v>2010</v>
      </c>
    </row>
    <row r="4604" spans="1:3">
      <c r="A4604" s="3">
        <v>2025</v>
      </c>
      <c r="B4604" t="s">
        <v>7366</v>
      </c>
      <c r="C4604" s="1">
        <f>VLOOKUP(A4604,Papers[],3,FALSE)</f>
        <v>2010</v>
      </c>
    </row>
    <row r="4605" spans="1:3">
      <c r="A4605" s="3">
        <v>2025</v>
      </c>
      <c r="B4605" t="s">
        <v>7367</v>
      </c>
      <c r="C4605" s="1">
        <f>VLOOKUP(A4605,Papers[],3,FALSE)</f>
        <v>2010</v>
      </c>
    </row>
    <row r="4606" spans="1:3">
      <c r="A4606" s="3">
        <v>2025</v>
      </c>
      <c r="B4606" t="s">
        <v>7364</v>
      </c>
      <c r="C4606" s="1">
        <f>VLOOKUP(A4606,Papers[],3,FALSE)</f>
        <v>2010</v>
      </c>
    </row>
    <row r="4607" spans="1:3">
      <c r="A4607" s="3">
        <v>2026</v>
      </c>
      <c r="B4607" t="s">
        <v>7371</v>
      </c>
      <c r="C4607" s="1">
        <f>VLOOKUP(A4607,Papers[],3,FALSE)</f>
        <v>2002</v>
      </c>
    </row>
    <row r="4608" spans="1:3">
      <c r="A4608" s="3">
        <v>2026</v>
      </c>
      <c r="B4608" t="s">
        <v>7370</v>
      </c>
      <c r="C4608" s="1">
        <f>VLOOKUP(A4608,Papers[],3,FALSE)</f>
        <v>2002</v>
      </c>
    </row>
    <row r="4609" spans="1:3">
      <c r="A4609" s="3">
        <v>2029</v>
      </c>
      <c r="B4609" t="s">
        <v>7374</v>
      </c>
      <c r="C4609" s="1">
        <f>VLOOKUP(A4609,Papers[],3,FALSE)</f>
        <v>2009</v>
      </c>
    </row>
    <row r="4610" spans="1:3">
      <c r="A4610" s="3">
        <v>2029</v>
      </c>
      <c r="B4610" t="s">
        <v>7375</v>
      </c>
      <c r="C4610" s="1">
        <f>VLOOKUP(A4610,Papers[],3,FALSE)</f>
        <v>2009</v>
      </c>
    </row>
    <row r="4611" spans="1:3">
      <c r="A4611" s="3">
        <v>2030</v>
      </c>
      <c r="B4611" t="s">
        <v>2222</v>
      </c>
      <c r="C4611" s="1">
        <f>VLOOKUP(A4611,Papers[],3,FALSE)</f>
        <v>2009</v>
      </c>
    </row>
    <row r="4612" spans="1:3">
      <c r="A4612" s="3">
        <v>2030</v>
      </c>
      <c r="B4612" t="s">
        <v>6812</v>
      </c>
      <c r="C4612" s="1">
        <f>VLOOKUP(A4612,Papers[],3,FALSE)</f>
        <v>2009</v>
      </c>
    </row>
    <row r="4613" spans="1:3">
      <c r="A4613" s="3">
        <v>2030</v>
      </c>
      <c r="B4613" t="s">
        <v>6387</v>
      </c>
      <c r="C4613" s="1">
        <f>VLOOKUP(A4613,Papers[],3,FALSE)</f>
        <v>2009</v>
      </c>
    </row>
    <row r="4614" spans="1:3">
      <c r="A4614" s="3">
        <v>2030</v>
      </c>
      <c r="B4614" t="s">
        <v>7381</v>
      </c>
      <c r="C4614" s="1">
        <f>VLOOKUP(A4614,Papers[],3,FALSE)</f>
        <v>2009</v>
      </c>
    </row>
    <row r="4615" spans="1:3">
      <c r="A4615" s="3">
        <v>2030</v>
      </c>
      <c r="B4615" t="s">
        <v>1296</v>
      </c>
      <c r="C4615" s="1">
        <f>VLOOKUP(A4615,Papers[],3,FALSE)</f>
        <v>2009</v>
      </c>
    </row>
    <row r="4616" spans="1:3">
      <c r="A4616" s="3">
        <v>2030</v>
      </c>
      <c r="B4616" t="s">
        <v>7380</v>
      </c>
      <c r="C4616" s="1">
        <f>VLOOKUP(A4616,Papers[],3,FALSE)</f>
        <v>2009</v>
      </c>
    </row>
    <row r="4617" spans="1:3">
      <c r="A4617" s="3">
        <v>2030</v>
      </c>
      <c r="B4617" t="s">
        <v>7379</v>
      </c>
      <c r="C4617" s="1">
        <f>VLOOKUP(A4617,Papers[],3,FALSE)</f>
        <v>2009</v>
      </c>
    </row>
    <row r="4618" spans="1:3">
      <c r="A4618" s="3">
        <v>2031</v>
      </c>
      <c r="B4618" t="s">
        <v>1296</v>
      </c>
      <c r="C4618" s="1">
        <f>VLOOKUP(A4618,Papers[],3,FALSE)</f>
        <v>2001</v>
      </c>
    </row>
    <row r="4619" spans="1:3">
      <c r="A4619" s="3">
        <v>2031</v>
      </c>
      <c r="B4619" t="s">
        <v>6851</v>
      </c>
      <c r="C4619" s="1">
        <f>VLOOKUP(A4619,Papers[],3,FALSE)</f>
        <v>2001</v>
      </c>
    </row>
    <row r="4620" spans="1:3">
      <c r="A4620" s="3">
        <v>2032</v>
      </c>
      <c r="B4620" t="s">
        <v>7386</v>
      </c>
      <c r="C4620" s="1">
        <f>VLOOKUP(A4620,Papers[],3,FALSE)</f>
        <v>2008</v>
      </c>
    </row>
    <row r="4621" spans="1:3">
      <c r="A4621" s="3">
        <v>2032</v>
      </c>
      <c r="B4621" t="s">
        <v>7387</v>
      </c>
      <c r="C4621" s="1">
        <f>VLOOKUP(A4621,Papers[],3,FALSE)</f>
        <v>2008</v>
      </c>
    </row>
    <row r="4622" spans="1:3">
      <c r="A4622" s="3">
        <v>2032</v>
      </c>
      <c r="B4622" t="s">
        <v>7385</v>
      </c>
      <c r="C4622" s="1">
        <f>VLOOKUP(A4622,Papers[],3,FALSE)</f>
        <v>2008</v>
      </c>
    </row>
    <row r="4623" spans="1:3">
      <c r="A4623" s="3">
        <v>2032</v>
      </c>
      <c r="B4623" t="s">
        <v>7388</v>
      </c>
      <c r="C4623" s="1">
        <f>VLOOKUP(A4623,Papers[],3,FALSE)</f>
        <v>2008</v>
      </c>
    </row>
    <row r="4624" spans="1:3">
      <c r="A4624" s="3">
        <v>2033</v>
      </c>
      <c r="B4624" t="s">
        <v>7391</v>
      </c>
      <c r="C4624" s="1">
        <f>VLOOKUP(A4624,Papers[],3,FALSE)</f>
        <v>2002</v>
      </c>
    </row>
    <row r="4625" spans="1:3">
      <c r="A4625" s="3">
        <v>2036</v>
      </c>
      <c r="B4625" t="s">
        <v>7400</v>
      </c>
      <c r="C4625" s="1">
        <f>VLOOKUP(A4625,Papers[],3,FALSE)</f>
        <v>1992</v>
      </c>
    </row>
    <row r="4626" spans="1:3">
      <c r="A4626" s="3">
        <v>2036</v>
      </c>
      <c r="B4626" t="s">
        <v>7397</v>
      </c>
      <c r="C4626" s="1">
        <f>VLOOKUP(A4626,Papers[],3,FALSE)</f>
        <v>1992</v>
      </c>
    </row>
    <row r="4627" spans="1:3">
      <c r="A4627" s="3">
        <v>2036</v>
      </c>
      <c r="B4627" t="s">
        <v>7396</v>
      </c>
      <c r="C4627" s="1">
        <f>VLOOKUP(A4627,Papers[],3,FALSE)</f>
        <v>1992</v>
      </c>
    </row>
    <row r="4628" spans="1:3">
      <c r="A4628" s="3">
        <v>2036</v>
      </c>
      <c r="B4628" t="s">
        <v>7398</v>
      </c>
      <c r="C4628" s="1">
        <f>VLOOKUP(A4628,Papers[],3,FALSE)</f>
        <v>1992</v>
      </c>
    </row>
    <row r="4629" spans="1:3">
      <c r="A4629" s="3">
        <v>2036</v>
      </c>
      <c r="B4629" t="s">
        <v>7399</v>
      </c>
      <c r="C4629" s="1">
        <f>VLOOKUP(A4629,Papers[],3,FALSE)</f>
        <v>1992</v>
      </c>
    </row>
    <row r="4630" spans="1:3">
      <c r="A4630" s="3">
        <v>2037</v>
      </c>
      <c r="B4630" t="s">
        <v>7404</v>
      </c>
      <c r="C4630" s="1">
        <f>VLOOKUP(A4630,Papers[],3,FALSE)</f>
        <v>2006</v>
      </c>
    </row>
    <row r="4631" spans="1:3">
      <c r="A4631" s="3">
        <v>2037</v>
      </c>
      <c r="B4631" t="s">
        <v>7403</v>
      </c>
      <c r="C4631" s="1">
        <f>VLOOKUP(A4631,Papers[],3,FALSE)</f>
        <v>2006</v>
      </c>
    </row>
    <row r="4632" spans="1:3">
      <c r="A4632" s="3">
        <v>2037</v>
      </c>
      <c r="B4632" t="s">
        <v>7405</v>
      </c>
      <c r="C4632" s="1">
        <f>VLOOKUP(A4632,Papers[],3,FALSE)</f>
        <v>2006</v>
      </c>
    </row>
    <row r="4633" spans="1:3">
      <c r="A4633" s="3">
        <v>2038</v>
      </c>
      <c r="B4633" t="s">
        <v>7409</v>
      </c>
      <c r="C4633" s="1">
        <f>VLOOKUP(A4633,Papers[],3,FALSE)</f>
        <v>2009</v>
      </c>
    </row>
    <row r="4634" spans="1:3">
      <c r="A4634" s="3">
        <v>2040</v>
      </c>
      <c r="B4634" t="s">
        <v>7416</v>
      </c>
      <c r="C4634" s="1">
        <f>VLOOKUP(A4634,Papers[],3,FALSE)</f>
        <v>2008</v>
      </c>
    </row>
    <row r="4635" spans="1:3">
      <c r="A4635" s="3">
        <v>2040</v>
      </c>
      <c r="B4635" t="s">
        <v>7415</v>
      </c>
      <c r="C4635" s="1">
        <f>VLOOKUP(A4635,Papers[],3,FALSE)</f>
        <v>2008</v>
      </c>
    </row>
    <row r="4636" spans="1:3">
      <c r="A4636" s="3">
        <v>2040</v>
      </c>
      <c r="B4636" t="s">
        <v>7414</v>
      </c>
      <c r="C4636" s="1">
        <f>VLOOKUP(A4636,Papers[],3,FALSE)</f>
        <v>2008</v>
      </c>
    </row>
    <row r="4637" spans="1:3">
      <c r="A4637" s="3">
        <v>2041</v>
      </c>
      <c r="B4637" t="s">
        <v>7419</v>
      </c>
      <c r="C4637" s="1">
        <f>VLOOKUP(A4637,Papers[],3,FALSE)</f>
        <v>2007</v>
      </c>
    </row>
    <row r="4638" spans="1:3">
      <c r="A4638" s="3">
        <v>2042</v>
      </c>
      <c r="B4638" t="s">
        <v>7425</v>
      </c>
      <c r="C4638" s="1">
        <f>VLOOKUP(A4638,Papers[],3,FALSE)</f>
        <v>2006</v>
      </c>
    </row>
    <row r="4639" spans="1:3">
      <c r="A4639" s="3">
        <v>2042</v>
      </c>
      <c r="B4639" t="s">
        <v>7426</v>
      </c>
      <c r="C4639" s="1">
        <f>VLOOKUP(A4639,Papers[],3,FALSE)</f>
        <v>2006</v>
      </c>
    </row>
    <row r="4640" spans="1:3">
      <c r="A4640" s="3">
        <v>2042</v>
      </c>
      <c r="B4640" t="s">
        <v>7423</v>
      </c>
      <c r="C4640" s="1">
        <f>VLOOKUP(A4640,Papers[],3,FALSE)</f>
        <v>2006</v>
      </c>
    </row>
    <row r="4641" spans="1:3">
      <c r="A4641" s="3">
        <v>2042</v>
      </c>
      <c r="B4641" t="s">
        <v>7424</v>
      </c>
      <c r="C4641" s="1">
        <f>VLOOKUP(A4641,Papers[],3,FALSE)</f>
        <v>2006</v>
      </c>
    </row>
    <row r="4642" spans="1:3">
      <c r="A4642" s="3">
        <v>2043</v>
      </c>
      <c r="B4642" t="s">
        <v>7432</v>
      </c>
      <c r="C4642" s="1">
        <f>VLOOKUP(A4642,Papers[],3,FALSE)</f>
        <v>2004</v>
      </c>
    </row>
    <row r="4643" spans="1:3">
      <c r="A4643" s="3">
        <v>2043</v>
      </c>
      <c r="B4643" t="s">
        <v>7431</v>
      </c>
      <c r="C4643" s="1">
        <f>VLOOKUP(A4643,Papers[],3,FALSE)</f>
        <v>2004</v>
      </c>
    </row>
    <row r="4644" spans="1:3">
      <c r="A4644" s="3">
        <v>2043</v>
      </c>
      <c r="B4644" t="s">
        <v>7433</v>
      </c>
      <c r="C4644" s="1">
        <f>VLOOKUP(A4644,Papers[],3,FALSE)</f>
        <v>2004</v>
      </c>
    </row>
    <row r="4645" spans="1:3">
      <c r="A4645" s="3">
        <v>2043</v>
      </c>
      <c r="B4645" t="s">
        <v>7430</v>
      </c>
      <c r="C4645" s="1">
        <f>VLOOKUP(A4645,Papers[],3,FALSE)</f>
        <v>2004</v>
      </c>
    </row>
    <row r="4646" spans="1:3">
      <c r="A4646" s="3">
        <v>2043</v>
      </c>
      <c r="B4646" t="s">
        <v>7429</v>
      </c>
      <c r="C4646" s="1">
        <f>VLOOKUP(A4646,Papers[],3,FALSE)</f>
        <v>2004</v>
      </c>
    </row>
    <row r="4647" spans="1:3">
      <c r="A4647" s="3">
        <v>2044</v>
      </c>
      <c r="B4647" t="s">
        <v>7439</v>
      </c>
      <c r="C4647" s="1">
        <f>VLOOKUP(A4647,Papers[],3,FALSE)</f>
        <v>1991</v>
      </c>
    </row>
    <row r="4648" spans="1:3">
      <c r="A4648" s="3">
        <v>2044</v>
      </c>
      <c r="B4648" t="s">
        <v>7437</v>
      </c>
      <c r="C4648" s="1">
        <f>VLOOKUP(A4648,Papers[],3,FALSE)</f>
        <v>1991</v>
      </c>
    </row>
    <row r="4649" spans="1:3">
      <c r="A4649" s="3">
        <v>2044</v>
      </c>
      <c r="B4649" t="s">
        <v>7440</v>
      </c>
      <c r="C4649" s="1">
        <f>VLOOKUP(A4649,Papers[],3,FALSE)</f>
        <v>1991</v>
      </c>
    </row>
    <row r="4650" spans="1:3">
      <c r="A4650" s="3">
        <v>2044</v>
      </c>
      <c r="B4650" t="s">
        <v>7438</v>
      </c>
      <c r="C4650" s="1">
        <f>VLOOKUP(A4650,Papers[],3,FALSE)</f>
        <v>1991</v>
      </c>
    </row>
    <row r="4651" spans="1:3">
      <c r="A4651" s="3">
        <v>2045</v>
      </c>
      <c r="B4651" t="s">
        <v>7446</v>
      </c>
      <c r="C4651" s="1">
        <f>VLOOKUP(A4651,Papers[],3,FALSE)</f>
        <v>2011</v>
      </c>
    </row>
    <row r="4652" spans="1:3">
      <c r="A4652" s="3">
        <v>2045</v>
      </c>
      <c r="B4652" t="s">
        <v>7445</v>
      </c>
      <c r="C4652" s="1">
        <f>VLOOKUP(A4652,Papers[],3,FALSE)</f>
        <v>2011</v>
      </c>
    </row>
    <row r="4653" spans="1:3">
      <c r="A4653" s="3">
        <v>2045</v>
      </c>
      <c r="B4653" t="s">
        <v>7444</v>
      </c>
      <c r="C4653" s="1">
        <f>VLOOKUP(A4653,Papers[],3,FALSE)</f>
        <v>2011</v>
      </c>
    </row>
    <row r="4654" spans="1:3">
      <c r="A4654" s="3">
        <v>2047</v>
      </c>
      <c r="B4654" t="s">
        <v>7449</v>
      </c>
      <c r="C4654" s="1">
        <f>VLOOKUP(A4654,Papers[],3,FALSE)</f>
        <v>2009</v>
      </c>
    </row>
    <row r="4655" spans="1:3">
      <c r="A4655" s="3">
        <v>2048</v>
      </c>
      <c r="B4655" t="s">
        <v>7463</v>
      </c>
      <c r="C4655" s="1">
        <f>VLOOKUP(A4655,Papers[],3,FALSE)</f>
        <v>2003</v>
      </c>
    </row>
    <row r="4656" spans="1:3">
      <c r="A4656" s="3">
        <v>2048</v>
      </c>
      <c r="B4656" t="s">
        <v>7462</v>
      </c>
      <c r="C4656" s="1">
        <f>VLOOKUP(A4656,Papers[],3,FALSE)</f>
        <v>2003</v>
      </c>
    </row>
    <row r="4657" spans="1:3">
      <c r="A4657" s="3">
        <v>2048</v>
      </c>
      <c r="B4657" t="s">
        <v>7466</v>
      </c>
      <c r="C4657" s="1">
        <f>VLOOKUP(A4657,Papers[],3,FALSE)</f>
        <v>2003</v>
      </c>
    </row>
    <row r="4658" spans="1:3">
      <c r="A4658" s="3">
        <v>2048</v>
      </c>
      <c r="B4658" t="s">
        <v>7457</v>
      </c>
      <c r="C4658" s="1">
        <f>VLOOKUP(A4658,Papers[],3,FALSE)</f>
        <v>2003</v>
      </c>
    </row>
    <row r="4659" spans="1:3">
      <c r="A4659" s="3">
        <v>2048</v>
      </c>
      <c r="B4659" t="s">
        <v>7464</v>
      </c>
      <c r="C4659" s="1">
        <f>VLOOKUP(A4659,Papers[],3,FALSE)</f>
        <v>2003</v>
      </c>
    </row>
    <row r="4660" spans="1:3">
      <c r="A4660" s="3">
        <v>2048</v>
      </c>
      <c r="B4660" t="s">
        <v>7461</v>
      </c>
      <c r="C4660" s="1">
        <f>VLOOKUP(A4660,Papers[],3,FALSE)</f>
        <v>2003</v>
      </c>
    </row>
    <row r="4661" spans="1:3">
      <c r="A4661" s="3">
        <v>2048</v>
      </c>
      <c r="B4661" t="s">
        <v>7468</v>
      </c>
      <c r="C4661" s="1">
        <f>VLOOKUP(A4661,Papers[],3,FALSE)</f>
        <v>2003</v>
      </c>
    </row>
    <row r="4662" spans="1:3">
      <c r="A4662" s="3">
        <v>2048</v>
      </c>
      <c r="B4662" t="s">
        <v>7459</v>
      </c>
      <c r="C4662" s="1">
        <f>VLOOKUP(A4662,Papers[],3,FALSE)</f>
        <v>2003</v>
      </c>
    </row>
    <row r="4663" spans="1:3">
      <c r="A4663" s="3">
        <v>2048</v>
      </c>
      <c r="B4663" t="s">
        <v>7465</v>
      </c>
      <c r="C4663" s="1">
        <f>VLOOKUP(A4663,Papers[],3,FALSE)</f>
        <v>2003</v>
      </c>
    </row>
    <row r="4664" spans="1:3">
      <c r="A4664" s="3">
        <v>2048</v>
      </c>
      <c r="B4664" t="s">
        <v>7453</v>
      </c>
      <c r="C4664" s="1">
        <f>VLOOKUP(A4664,Papers[],3,FALSE)</f>
        <v>2003</v>
      </c>
    </row>
    <row r="4665" spans="1:3">
      <c r="A4665" s="3">
        <v>2048</v>
      </c>
      <c r="B4665" t="s">
        <v>7467</v>
      </c>
      <c r="C4665" s="1">
        <f>VLOOKUP(A4665,Papers[],3,FALSE)</f>
        <v>2003</v>
      </c>
    </row>
    <row r="4666" spans="1:3">
      <c r="A4666" s="3">
        <v>2048</v>
      </c>
      <c r="B4666" t="s">
        <v>7456</v>
      </c>
      <c r="C4666" s="1">
        <f>VLOOKUP(A4666,Papers[],3,FALSE)</f>
        <v>2003</v>
      </c>
    </row>
    <row r="4667" spans="1:3">
      <c r="A4667" s="3">
        <v>2048</v>
      </c>
      <c r="B4667" t="s">
        <v>7455</v>
      </c>
      <c r="C4667" s="1">
        <f>VLOOKUP(A4667,Papers[],3,FALSE)</f>
        <v>2003</v>
      </c>
    </row>
    <row r="4668" spans="1:3">
      <c r="A4668" s="3">
        <v>2048</v>
      </c>
      <c r="B4668" t="s">
        <v>7458</v>
      </c>
      <c r="C4668" s="1">
        <f>VLOOKUP(A4668,Papers[],3,FALSE)</f>
        <v>2003</v>
      </c>
    </row>
    <row r="4669" spans="1:3">
      <c r="A4669" s="3">
        <v>2048</v>
      </c>
      <c r="B4669" t="s">
        <v>7460</v>
      </c>
      <c r="C4669" s="1">
        <f>VLOOKUP(A4669,Papers[],3,FALSE)</f>
        <v>2003</v>
      </c>
    </row>
    <row r="4670" spans="1:3">
      <c r="A4670" s="3">
        <v>2048</v>
      </c>
      <c r="B4670" t="s">
        <v>7454</v>
      </c>
      <c r="C4670" s="1">
        <f>VLOOKUP(A4670,Papers[],3,FALSE)</f>
        <v>2003</v>
      </c>
    </row>
    <row r="4671" spans="1:3">
      <c r="A4671" s="3">
        <v>2050</v>
      </c>
      <c r="B4671" t="s">
        <v>7473</v>
      </c>
      <c r="C4671" s="1">
        <f>VLOOKUP(A4671,Papers[],3,FALSE)</f>
        <v>2011</v>
      </c>
    </row>
    <row r="4672" spans="1:3">
      <c r="A4672" s="3">
        <v>2050</v>
      </c>
      <c r="B4672" t="s">
        <v>7475</v>
      </c>
      <c r="C4672" s="1">
        <f>VLOOKUP(A4672,Papers[],3,FALSE)</f>
        <v>2011</v>
      </c>
    </row>
    <row r="4673" spans="1:3">
      <c r="A4673" s="3">
        <v>2050</v>
      </c>
      <c r="B4673" t="s">
        <v>7472</v>
      </c>
      <c r="C4673" s="1">
        <f>VLOOKUP(A4673,Papers[],3,FALSE)</f>
        <v>2011</v>
      </c>
    </row>
    <row r="4674" spans="1:3">
      <c r="A4674" s="3">
        <v>2050</v>
      </c>
      <c r="B4674" t="s">
        <v>7474</v>
      </c>
      <c r="C4674" s="1">
        <f>VLOOKUP(A4674,Papers[],3,FALSE)</f>
        <v>2011</v>
      </c>
    </row>
    <row r="4675" spans="1:3">
      <c r="A4675" s="3">
        <v>2052</v>
      </c>
      <c r="B4675" t="s">
        <v>7479</v>
      </c>
      <c r="C4675" s="1">
        <f>VLOOKUP(A4675,Papers[],3,FALSE)</f>
        <v>1994</v>
      </c>
    </row>
    <row r="4676" spans="1:3">
      <c r="A4676" s="3">
        <v>2052</v>
      </c>
      <c r="B4676" t="s">
        <v>7480</v>
      </c>
      <c r="C4676" s="1">
        <f>VLOOKUP(A4676,Papers[],3,FALSE)</f>
        <v>1994</v>
      </c>
    </row>
    <row r="4677" spans="1:3">
      <c r="A4677" s="3">
        <v>2053</v>
      </c>
      <c r="B4677" t="s">
        <v>7485</v>
      </c>
      <c r="C4677" s="1">
        <f>VLOOKUP(A4677,Papers[],3,FALSE)</f>
        <v>2011</v>
      </c>
    </row>
    <row r="4678" spans="1:3">
      <c r="A4678" s="3">
        <v>2053</v>
      </c>
      <c r="B4678" t="s">
        <v>7486</v>
      </c>
      <c r="C4678" s="1">
        <f>VLOOKUP(A4678,Papers[],3,FALSE)</f>
        <v>2011</v>
      </c>
    </row>
    <row r="4679" spans="1:3">
      <c r="A4679" s="3">
        <v>2053</v>
      </c>
      <c r="B4679" t="s">
        <v>7483</v>
      </c>
      <c r="C4679" s="1">
        <f>VLOOKUP(A4679,Papers[],3,FALSE)</f>
        <v>2011</v>
      </c>
    </row>
    <row r="4680" spans="1:3">
      <c r="A4680" s="3">
        <v>2053</v>
      </c>
      <c r="B4680" t="s">
        <v>7484</v>
      </c>
      <c r="C4680" s="1">
        <f>VLOOKUP(A4680,Papers[],3,FALSE)</f>
        <v>2011</v>
      </c>
    </row>
    <row r="4681" spans="1:3">
      <c r="A4681" s="3">
        <v>2054</v>
      </c>
      <c r="B4681" t="s">
        <v>7490</v>
      </c>
      <c r="C4681" s="1">
        <f>VLOOKUP(A4681,Papers[],3,FALSE)</f>
        <v>2006</v>
      </c>
    </row>
    <row r="4682" spans="1:3">
      <c r="A4682" s="3">
        <v>2055</v>
      </c>
      <c r="B4682" t="s">
        <v>7494</v>
      </c>
      <c r="C4682" s="1">
        <f>VLOOKUP(A4682,Papers[],3,FALSE)</f>
        <v>2003</v>
      </c>
    </row>
    <row r="4683" spans="1:3">
      <c r="A4683" s="3">
        <v>2055</v>
      </c>
      <c r="B4683" t="s">
        <v>7495</v>
      </c>
      <c r="C4683" s="1">
        <f>VLOOKUP(A4683,Papers[],3,FALSE)</f>
        <v>2003</v>
      </c>
    </row>
    <row r="4684" spans="1:3">
      <c r="A4684" s="3">
        <v>2055</v>
      </c>
      <c r="B4684" t="s">
        <v>7496</v>
      </c>
      <c r="C4684" s="1">
        <f>VLOOKUP(A4684,Papers[],3,FALSE)</f>
        <v>2003</v>
      </c>
    </row>
    <row r="4685" spans="1:3">
      <c r="A4685" s="3">
        <v>2057</v>
      </c>
      <c r="B4685" t="s">
        <v>7500</v>
      </c>
      <c r="C4685" s="1">
        <f>VLOOKUP(A4685,Papers[],3,FALSE)</f>
        <v>2011</v>
      </c>
    </row>
    <row r="4686" spans="1:3">
      <c r="A4686" s="3">
        <v>2057</v>
      </c>
      <c r="B4686" t="s">
        <v>7499</v>
      </c>
      <c r="C4686" s="1">
        <f>VLOOKUP(A4686,Papers[],3,FALSE)</f>
        <v>2011</v>
      </c>
    </row>
    <row r="4687" spans="1:3">
      <c r="A4687" s="3">
        <v>2058</v>
      </c>
      <c r="B4687" t="s">
        <v>7504</v>
      </c>
      <c r="C4687" s="1">
        <f>VLOOKUP(A4687,Papers[],3,FALSE)</f>
        <v>2009</v>
      </c>
    </row>
    <row r="4688" spans="1:3">
      <c r="A4688" s="3">
        <v>2058</v>
      </c>
      <c r="B4688" t="s">
        <v>7503</v>
      </c>
      <c r="C4688" s="1">
        <f>VLOOKUP(A4688,Papers[],3,FALSE)</f>
        <v>2009</v>
      </c>
    </row>
    <row r="4689" spans="1:3">
      <c r="A4689" s="3">
        <v>2058</v>
      </c>
      <c r="B4689" t="s">
        <v>6765</v>
      </c>
      <c r="C4689" s="1">
        <f>VLOOKUP(A4689,Papers[],3,FALSE)</f>
        <v>2009</v>
      </c>
    </row>
    <row r="4690" spans="1:3">
      <c r="A4690" s="3">
        <v>2060</v>
      </c>
      <c r="B4690" t="s">
        <v>7509</v>
      </c>
      <c r="C4690" s="1">
        <f>VLOOKUP(A4690,Papers[],3,FALSE)</f>
        <v>2007</v>
      </c>
    </row>
    <row r="4691" spans="1:3">
      <c r="A4691" s="3">
        <v>2060</v>
      </c>
      <c r="B4691" t="s">
        <v>7508</v>
      </c>
      <c r="C4691" s="1">
        <f>VLOOKUP(A4691,Papers[],3,FALSE)</f>
        <v>2007</v>
      </c>
    </row>
    <row r="4692" spans="1:3">
      <c r="A4692" s="3">
        <v>2061</v>
      </c>
      <c r="B4692" t="s">
        <v>7513</v>
      </c>
      <c r="C4692" s="1">
        <f>VLOOKUP(A4692,Papers[],3,FALSE)</f>
        <v>2009</v>
      </c>
    </row>
    <row r="4693" spans="1:3">
      <c r="A4693" s="3">
        <v>2061</v>
      </c>
      <c r="B4693" t="s">
        <v>7514</v>
      </c>
      <c r="C4693" s="1">
        <f>VLOOKUP(A4693,Papers[],3,FALSE)</f>
        <v>2009</v>
      </c>
    </row>
    <row r="4694" spans="1:3">
      <c r="A4694" s="3">
        <v>2062</v>
      </c>
      <c r="B4694" t="s">
        <v>7519</v>
      </c>
      <c r="C4694" s="1">
        <f>VLOOKUP(A4694,Papers[],3,FALSE)</f>
        <v>2010</v>
      </c>
    </row>
    <row r="4695" spans="1:3">
      <c r="A4695" s="3">
        <v>2062</v>
      </c>
      <c r="B4695" t="s">
        <v>7517</v>
      </c>
      <c r="C4695" s="1">
        <f>VLOOKUP(A4695,Papers[],3,FALSE)</f>
        <v>2010</v>
      </c>
    </row>
    <row r="4696" spans="1:3">
      <c r="A4696" s="3">
        <v>2062</v>
      </c>
      <c r="B4696" t="s">
        <v>7518</v>
      </c>
      <c r="C4696" s="1">
        <f>VLOOKUP(A4696,Papers[],3,FALSE)</f>
        <v>2010</v>
      </c>
    </row>
    <row r="4697" spans="1:3">
      <c r="A4697" s="3">
        <v>2063</v>
      </c>
      <c r="B4697" t="s">
        <v>7524</v>
      </c>
      <c r="C4697" s="1">
        <f>VLOOKUP(A4697,Papers[],3,FALSE)</f>
        <v>2003</v>
      </c>
    </row>
    <row r="4698" spans="1:3">
      <c r="A4698" s="3">
        <v>2063</v>
      </c>
      <c r="B4698" t="s">
        <v>5319</v>
      </c>
      <c r="C4698" s="1">
        <f>VLOOKUP(A4698,Papers[],3,FALSE)</f>
        <v>2003</v>
      </c>
    </row>
    <row r="4699" spans="1:3">
      <c r="A4699" s="3">
        <v>2063</v>
      </c>
      <c r="B4699" t="s">
        <v>7523</v>
      </c>
      <c r="C4699" s="1">
        <f>VLOOKUP(A4699,Papers[],3,FALSE)</f>
        <v>2003</v>
      </c>
    </row>
    <row r="4700" spans="1:3">
      <c r="A4700" s="3">
        <v>2066</v>
      </c>
      <c r="B4700" t="s">
        <v>7530</v>
      </c>
      <c r="C4700" s="1">
        <f>VLOOKUP(A4700,Papers[],3,FALSE)</f>
        <v>2004</v>
      </c>
    </row>
    <row r="4701" spans="1:3">
      <c r="A4701" s="3">
        <v>2066</v>
      </c>
      <c r="B4701" t="s">
        <v>7528</v>
      </c>
      <c r="C4701" s="1">
        <f>VLOOKUP(A4701,Papers[],3,FALSE)</f>
        <v>2004</v>
      </c>
    </row>
    <row r="4702" spans="1:3">
      <c r="A4702" s="3">
        <v>2066</v>
      </c>
      <c r="B4702" t="s">
        <v>7532</v>
      </c>
      <c r="C4702" s="1">
        <f>VLOOKUP(A4702,Papers[],3,FALSE)</f>
        <v>2004</v>
      </c>
    </row>
    <row r="4703" spans="1:3">
      <c r="A4703" s="3">
        <v>2066</v>
      </c>
      <c r="B4703" t="s">
        <v>7531</v>
      </c>
      <c r="C4703" s="1">
        <f>VLOOKUP(A4703,Papers[],3,FALSE)</f>
        <v>2004</v>
      </c>
    </row>
    <row r="4704" spans="1:3">
      <c r="A4704" s="3">
        <v>2066</v>
      </c>
      <c r="B4704" t="s">
        <v>7529</v>
      </c>
      <c r="C4704" s="1">
        <f>VLOOKUP(A4704,Papers[],3,FALSE)</f>
        <v>2004</v>
      </c>
    </row>
    <row r="4705" spans="1:3">
      <c r="A4705" s="3">
        <v>2067</v>
      </c>
      <c r="B4705" t="s">
        <v>7538</v>
      </c>
      <c r="C4705" s="1">
        <f>VLOOKUP(A4705,Papers[],3,FALSE)</f>
        <v>2009</v>
      </c>
    </row>
    <row r="4706" spans="1:3">
      <c r="A4706" s="3">
        <v>2067</v>
      </c>
      <c r="B4706" t="s">
        <v>7537</v>
      </c>
      <c r="C4706" s="1">
        <f>VLOOKUP(A4706,Papers[],3,FALSE)</f>
        <v>2009</v>
      </c>
    </row>
    <row r="4707" spans="1:3">
      <c r="A4707" s="3">
        <v>2067</v>
      </c>
      <c r="B4707" t="s">
        <v>7536</v>
      </c>
      <c r="C4707" s="1">
        <f>VLOOKUP(A4707,Papers[],3,FALSE)</f>
        <v>2009</v>
      </c>
    </row>
    <row r="4708" spans="1:3">
      <c r="A4708" s="3">
        <v>2068</v>
      </c>
      <c r="B4708" t="s">
        <v>7168</v>
      </c>
      <c r="C4708" s="1">
        <f>VLOOKUP(A4708,Papers[],3,FALSE)</f>
        <v>2009</v>
      </c>
    </row>
    <row r="4709" spans="1:3">
      <c r="A4709" s="3">
        <v>2068</v>
      </c>
      <c r="B4709" t="s">
        <v>7541</v>
      </c>
      <c r="C4709" s="1">
        <f>VLOOKUP(A4709,Papers[],3,FALSE)</f>
        <v>2009</v>
      </c>
    </row>
    <row r="4710" spans="1:3">
      <c r="A4710" s="3">
        <v>2070</v>
      </c>
      <c r="B4710" t="s">
        <v>7548</v>
      </c>
      <c r="C4710" s="1">
        <f>VLOOKUP(A4710,Papers[],3,FALSE)</f>
        <v>2008</v>
      </c>
    </row>
    <row r="4711" spans="1:3">
      <c r="A4711" s="3">
        <v>2070</v>
      </c>
      <c r="B4711" t="s">
        <v>7547</v>
      </c>
      <c r="C4711" s="1">
        <f>VLOOKUP(A4711,Papers[],3,FALSE)</f>
        <v>2008</v>
      </c>
    </row>
    <row r="4712" spans="1:3">
      <c r="A4712" s="3">
        <v>2070</v>
      </c>
      <c r="B4712" t="s">
        <v>7549</v>
      </c>
      <c r="C4712" s="1">
        <f>VLOOKUP(A4712,Papers[],3,FALSE)</f>
        <v>2008</v>
      </c>
    </row>
    <row r="4713" spans="1:3">
      <c r="A4713" s="3">
        <v>2071</v>
      </c>
      <c r="B4713" t="s">
        <v>1446</v>
      </c>
      <c r="C4713" s="1">
        <f>VLOOKUP(A4713,Papers[],3,FALSE)</f>
        <v>1999</v>
      </c>
    </row>
    <row r="4714" spans="1:3">
      <c r="A4714" s="3">
        <v>2071</v>
      </c>
      <c r="B4714" t="s">
        <v>1440</v>
      </c>
      <c r="C4714" s="1">
        <f>VLOOKUP(A4714,Papers[],3,FALSE)</f>
        <v>1999</v>
      </c>
    </row>
    <row r="4715" spans="1:3">
      <c r="A4715" s="3">
        <v>2071</v>
      </c>
      <c r="B4715" t="s">
        <v>1444</v>
      </c>
      <c r="C4715" s="1">
        <f>VLOOKUP(A4715,Papers[],3,FALSE)</f>
        <v>1999</v>
      </c>
    </row>
    <row r="4716" spans="1:3">
      <c r="A4716" s="3">
        <v>2071</v>
      </c>
      <c r="B4716" t="s">
        <v>5187</v>
      </c>
      <c r="C4716" s="1">
        <f>VLOOKUP(A4716,Papers[],3,FALSE)</f>
        <v>1999</v>
      </c>
    </row>
    <row r="4717" spans="1:3">
      <c r="A4717" s="3">
        <v>2072</v>
      </c>
      <c r="B4717" t="s">
        <v>7557</v>
      </c>
      <c r="C4717" s="1">
        <f>VLOOKUP(A4717,Papers[],3,FALSE)</f>
        <v>1997</v>
      </c>
    </row>
    <row r="4718" spans="1:3">
      <c r="A4718" s="3">
        <v>2072</v>
      </c>
      <c r="B4718" t="s">
        <v>7556</v>
      </c>
      <c r="C4718" s="1">
        <f>VLOOKUP(A4718,Papers[],3,FALSE)</f>
        <v>1997</v>
      </c>
    </row>
    <row r="4719" spans="1:3">
      <c r="A4719" s="3">
        <v>2074</v>
      </c>
      <c r="B4719" t="s">
        <v>7563</v>
      </c>
      <c r="C4719" s="1">
        <f>VLOOKUP(A4719,Papers[],3,FALSE)</f>
        <v>2006</v>
      </c>
    </row>
    <row r="4720" spans="1:3">
      <c r="A4720" s="3">
        <v>2074</v>
      </c>
      <c r="B4720" t="s">
        <v>7561</v>
      </c>
      <c r="C4720" s="1">
        <f>VLOOKUP(A4720,Papers[],3,FALSE)</f>
        <v>2006</v>
      </c>
    </row>
    <row r="4721" spans="1:3">
      <c r="A4721" s="3">
        <v>2074</v>
      </c>
      <c r="B4721" t="s">
        <v>7562</v>
      </c>
      <c r="C4721" s="1">
        <f>VLOOKUP(A4721,Papers[],3,FALSE)</f>
        <v>2006</v>
      </c>
    </row>
    <row r="4722" spans="1:3">
      <c r="A4722" s="3">
        <v>2075</v>
      </c>
      <c r="B4722" t="s">
        <v>7568</v>
      </c>
      <c r="C4722" s="1">
        <f>VLOOKUP(A4722,Papers[],3,FALSE)</f>
        <v>2009</v>
      </c>
    </row>
    <row r="4723" spans="1:3">
      <c r="A4723" s="3">
        <v>2075</v>
      </c>
      <c r="B4723" t="s">
        <v>7569</v>
      </c>
      <c r="C4723" s="1">
        <f>VLOOKUP(A4723,Papers[],3,FALSE)</f>
        <v>2009</v>
      </c>
    </row>
    <row r="4724" spans="1:3">
      <c r="A4724" s="3">
        <v>2075</v>
      </c>
      <c r="B4724" t="s">
        <v>7567</v>
      </c>
      <c r="C4724" s="1">
        <f>VLOOKUP(A4724,Papers[],3,FALSE)</f>
        <v>2009</v>
      </c>
    </row>
    <row r="4725" spans="1:3">
      <c r="A4725" s="3">
        <v>2076</v>
      </c>
      <c r="B4725" t="s">
        <v>4940</v>
      </c>
      <c r="C4725" s="1">
        <f>VLOOKUP(A4725,Papers[],3,FALSE)</f>
        <v>2009</v>
      </c>
    </row>
    <row r="4726" spans="1:3">
      <c r="A4726" s="3">
        <v>2076</v>
      </c>
      <c r="B4726" t="s">
        <v>7572</v>
      </c>
      <c r="C4726" s="1">
        <f>VLOOKUP(A4726,Papers[],3,FALSE)</f>
        <v>2009</v>
      </c>
    </row>
    <row r="4727" spans="1:3">
      <c r="A4727" s="3">
        <v>2076</v>
      </c>
      <c r="B4727" t="s">
        <v>7573</v>
      </c>
      <c r="C4727" s="1">
        <f>VLOOKUP(A4727,Papers[],3,FALSE)</f>
        <v>2009</v>
      </c>
    </row>
    <row r="4728" spans="1:3">
      <c r="A4728" s="3">
        <v>2077</v>
      </c>
      <c r="B4728" t="s">
        <v>7577</v>
      </c>
      <c r="C4728" s="1">
        <f>VLOOKUP(A4728,Papers[],3,FALSE)</f>
        <v>2010</v>
      </c>
    </row>
    <row r="4729" spans="1:3">
      <c r="A4729" s="3">
        <v>2077</v>
      </c>
      <c r="B4729" t="s">
        <v>4940</v>
      </c>
      <c r="C4729" s="1">
        <f>VLOOKUP(A4729,Papers[],3,FALSE)</f>
        <v>2010</v>
      </c>
    </row>
    <row r="4730" spans="1:3">
      <c r="A4730" s="3">
        <v>2077</v>
      </c>
      <c r="B4730" t="s">
        <v>7572</v>
      </c>
      <c r="C4730" s="1">
        <f>VLOOKUP(A4730,Papers[],3,FALSE)</f>
        <v>2010</v>
      </c>
    </row>
    <row r="4731" spans="1:3">
      <c r="A4731" s="3">
        <v>2077</v>
      </c>
      <c r="B4731" t="s">
        <v>7578</v>
      </c>
      <c r="C4731" s="1">
        <f>VLOOKUP(A4731,Papers[],3,FALSE)</f>
        <v>2010</v>
      </c>
    </row>
    <row r="4732" spans="1:3">
      <c r="A4732" s="3">
        <v>2077</v>
      </c>
      <c r="B4732" t="s">
        <v>7573</v>
      </c>
      <c r="C4732" s="1">
        <f>VLOOKUP(A4732,Papers[],3,FALSE)</f>
        <v>2010</v>
      </c>
    </row>
    <row r="4733" spans="1:3">
      <c r="A4733" s="3">
        <v>2078</v>
      </c>
      <c r="B4733" t="s">
        <v>7584</v>
      </c>
      <c r="C4733" s="1">
        <f>VLOOKUP(A4733,Papers[],3,FALSE)</f>
        <v>2010</v>
      </c>
    </row>
    <row r="4734" spans="1:3">
      <c r="A4734" s="3">
        <v>2078</v>
      </c>
      <c r="B4734" t="s">
        <v>7582</v>
      </c>
      <c r="C4734" s="1">
        <f>VLOOKUP(A4734,Papers[],3,FALSE)</f>
        <v>2010</v>
      </c>
    </row>
    <row r="4735" spans="1:3">
      <c r="A4735" s="3">
        <v>2078</v>
      </c>
      <c r="B4735" t="s">
        <v>7583</v>
      </c>
      <c r="C4735" s="1">
        <f>VLOOKUP(A4735,Papers[],3,FALSE)</f>
        <v>2010</v>
      </c>
    </row>
    <row r="4736" spans="1:3">
      <c r="A4736" s="3">
        <v>2080</v>
      </c>
      <c r="B4736" t="s">
        <v>7592</v>
      </c>
      <c r="C4736" s="1">
        <f>VLOOKUP(A4736,Papers[],3,FALSE)</f>
        <v>2009</v>
      </c>
    </row>
    <row r="4737" spans="1:3">
      <c r="A4737" s="3">
        <v>2080</v>
      </c>
      <c r="B4737" t="s">
        <v>7588</v>
      </c>
      <c r="C4737" s="1">
        <f>VLOOKUP(A4737,Papers[],3,FALSE)</f>
        <v>2009</v>
      </c>
    </row>
    <row r="4738" spans="1:3">
      <c r="A4738" s="3">
        <v>2080</v>
      </c>
      <c r="B4738" t="s">
        <v>1294</v>
      </c>
      <c r="C4738" s="1">
        <f>VLOOKUP(A4738,Papers[],3,FALSE)</f>
        <v>2009</v>
      </c>
    </row>
    <row r="4739" spans="1:3">
      <c r="A4739" s="3">
        <v>2080</v>
      </c>
      <c r="B4739" t="s">
        <v>7591</v>
      </c>
      <c r="C4739" s="1">
        <f>VLOOKUP(A4739,Papers[],3,FALSE)</f>
        <v>2009</v>
      </c>
    </row>
    <row r="4740" spans="1:3">
      <c r="A4740" s="3">
        <v>2080</v>
      </c>
      <c r="B4740" t="s">
        <v>7590</v>
      </c>
      <c r="C4740" s="1">
        <f>VLOOKUP(A4740,Papers[],3,FALSE)</f>
        <v>2009</v>
      </c>
    </row>
    <row r="4741" spans="1:3">
      <c r="A4741" s="3">
        <v>2080</v>
      </c>
      <c r="B4741" t="s">
        <v>7587</v>
      </c>
      <c r="C4741" s="1">
        <f>VLOOKUP(A4741,Papers[],3,FALSE)</f>
        <v>2009</v>
      </c>
    </row>
    <row r="4742" spans="1:3">
      <c r="A4742" s="3">
        <v>2080</v>
      </c>
      <c r="B4742" t="s">
        <v>7589</v>
      </c>
      <c r="C4742" s="1">
        <f>VLOOKUP(A4742,Papers[],3,FALSE)</f>
        <v>2009</v>
      </c>
    </row>
    <row r="4743" spans="1:3">
      <c r="A4743" s="3">
        <v>2081</v>
      </c>
      <c r="B4743" t="s">
        <v>7596</v>
      </c>
      <c r="C4743" s="1">
        <f>VLOOKUP(A4743,Papers[],3,FALSE)</f>
        <v>2009</v>
      </c>
    </row>
    <row r="4744" spans="1:3">
      <c r="A4744" s="3">
        <v>2081</v>
      </c>
      <c r="B4744" t="s">
        <v>1294</v>
      </c>
      <c r="C4744" s="1">
        <f>VLOOKUP(A4744,Papers[],3,FALSE)</f>
        <v>2009</v>
      </c>
    </row>
    <row r="4745" spans="1:3">
      <c r="A4745" s="3">
        <v>2081</v>
      </c>
      <c r="B4745" t="s">
        <v>7587</v>
      </c>
      <c r="C4745" s="1">
        <f>VLOOKUP(A4745,Papers[],3,FALSE)</f>
        <v>2009</v>
      </c>
    </row>
    <row r="4746" spans="1:3">
      <c r="A4746" s="3">
        <v>2081</v>
      </c>
      <c r="B4746" t="s">
        <v>1295</v>
      </c>
      <c r="C4746" s="1">
        <f>VLOOKUP(A4746,Papers[],3,FALSE)</f>
        <v>2009</v>
      </c>
    </row>
    <row r="4747" spans="1:3">
      <c r="A4747" s="3">
        <v>2083</v>
      </c>
      <c r="B4747" t="s">
        <v>7600</v>
      </c>
      <c r="C4747" s="1">
        <f>VLOOKUP(A4747,Papers[],3,FALSE)</f>
        <v>2010</v>
      </c>
    </row>
    <row r="4748" spans="1:3">
      <c r="A4748" s="3">
        <v>2084</v>
      </c>
      <c r="B4748" t="s">
        <v>7605</v>
      </c>
      <c r="C4748" s="1">
        <f>VLOOKUP(A4748,Papers[],3,FALSE)</f>
        <v>2008</v>
      </c>
    </row>
    <row r="4749" spans="1:3">
      <c r="A4749" s="3">
        <v>2084</v>
      </c>
      <c r="B4749" t="s">
        <v>7604</v>
      </c>
      <c r="C4749" s="1">
        <f>VLOOKUP(A4749,Papers[],3,FALSE)</f>
        <v>2008</v>
      </c>
    </row>
    <row r="4750" spans="1:3">
      <c r="A4750" s="3">
        <v>2086</v>
      </c>
      <c r="B4750" t="s">
        <v>7608</v>
      </c>
      <c r="C4750" s="1">
        <f>VLOOKUP(A4750,Papers[],3,FALSE)</f>
        <v>2010</v>
      </c>
    </row>
    <row r="4751" spans="1:3">
      <c r="A4751" s="3">
        <v>2086</v>
      </c>
      <c r="B4751" t="s">
        <v>4289</v>
      </c>
      <c r="C4751" s="1">
        <f>VLOOKUP(A4751,Papers[],3,FALSE)</f>
        <v>2010</v>
      </c>
    </row>
    <row r="4752" spans="1:3">
      <c r="A4752" s="3">
        <v>2086</v>
      </c>
      <c r="B4752" t="s">
        <v>4288</v>
      </c>
      <c r="C4752" s="1">
        <f>VLOOKUP(A4752,Papers[],3,FALSE)</f>
        <v>2010</v>
      </c>
    </row>
    <row r="4753" spans="1:3">
      <c r="A4753" s="3">
        <v>2087</v>
      </c>
      <c r="B4753" t="s">
        <v>4290</v>
      </c>
      <c r="C4753" s="1">
        <f>VLOOKUP(A4753,Papers[],3,FALSE)</f>
        <v>2011</v>
      </c>
    </row>
    <row r="4754" spans="1:3">
      <c r="A4754" s="3">
        <v>2087</v>
      </c>
      <c r="B4754" t="s">
        <v>7608</v>
      </c>
      <c r="C4754" s="1">
        <f>VLOOKUP(A4754,Papers[],3,FALSE)</f>
        <v>2011</v>
      </c>
    </row>
    <row r="4755" spans="1:3">
      <c r="A4755" s="3">
        <v>2087</v>
      </c>
      <c r="B4755" t="s">
        <v>7611</v>
      </c>
      <c r="C4755" s="1">
        <f>VLOOKUP(A4755,Papers[],3,FALSE)</f>
        <v>2011</v>
      </c>
    </row>
    <row r="4756" spans="1:3">
      <c r="A4756" s="3">
        <v>2088</v>
      </c>
      <c r="B4756" t="s">
        <v>4290</v>
      </c>
      <c r="C4756" s="1">
        <f>VLOOKUP(A4756,Papers[],3,FALSE)</f>
        <v>2010</v>
      </c>
    </row>
    <row r="4757" spans="1:3">
      <c r="A4757" s="3">
        <v>2088</v>
      </c>
      <c r="B4757" t="s">
        <v>7608</v>
      </c>
      <c r="C4757" s="1">
        <f>VLOOKUP(A4757,Papers[],3,FALSE)</f>
        <v>2010</v>
      </c>
    </row>
    <row r="4758" spans="1:3">
      <c r="A4758" s="3">
        <v>2088</v>
      </c>
      <c r="B4758" t="s">
        <v>7615</v>
      </c>
      <c r="C4758" s="1">
        <f>VLOOKUP(A4758,Papers[],3,FALSE)</f>
        <v>2010</v>
      </c>
    </row>
    <row r="4759" spans="1:3">
      <c r="A4759" s="3">
        <v>2088</v>
      </c>
      <c r="B4759" t="s">
        <v>7616</v>
      </c>
      <c r="C4759" s="1">
        <f>VLOOKUP(A4759,Papers[],3,FALSE)</f>
        <v>2010</v>
      </c>
    </row>
    <row r="4760" spans="1:3">
      <c r="A4760" s="3">
        <v>2088</v>
      </c>
      <c r="B4760" t="s">
        <v>7614</v>
      </c>
      <c r="C4760" s="1">
        <f>VLOOKUP(A4760,Papers[],3,FALSE)</f>
        <v>2010</v>
      </c>
    </row>
    <row r="4761" spans="1:3">
      <c r="A4761" s="3">
        <v>2089</v>
      </c>
      <c r="B4761" t="s">
        <v>6344</v>
      </c>
      <c r="C4761" s="1">
        <f>VLOOKUP(A4761,Papers[],3,FALSE)</f>
        <v>2011</v>
      </c>
    </row>
    <row r="4762" spans="1:3">
      <c r="A4762" s="3">
        <v>2089</v>
      </c>
      <c r="B4762" t="s">
        <v>7619</v>
      </c>
      <c r="C4762" s="1">
        <f>VLOOKUP(A4762,Papers[],3,FALSE)</f>
        <v>2011</v>
      </c>
    </row>
    <row r="4763" spans="1:3">
      <c r="A4763" s="3">
        <v>2090</v>
      </c>
      <c r="B4763" t="s">
        <v>7624</v>
      </c>
      <c r="C4763" s="1">
        <f>VLOOKUP(A4763,Papers[],3,FALSE)</f>
        <v>2010</v>
      </c>
    </row>
    <row r="4764" spans="1:3">
      <c r="A4764" s="3">
        <v>2090</v>
      </c>
      <c r="B4764" t="s">
        <v>7625</v>
      </c>
      <c r="C4764" s="1">
        <f>VLOOKUP(A4764,Papers[],3,FALSE)</f>
        <v>2010</v>
      </c>
    </row>
    <row r="4765" spans="1:3">
      <c r="A4765" s="3">
        <v>2090</v>
      </c>
      <c r="B4765" t="s">
        <v>7623</v>
      </c>
      <c r="C4765" s="1">
        <f>VLOOKUP(A4765,Papers[],3,FALSE)</f>
        <v>2010</v>
      </c>
    </row>
    <row r="4766" spans="1:3">
      <c r="A4766" s="3">
        <v>2091</v>
      </c>
      <c r="B4766" t="s">
        <v>7629</v>
      </c>
      <c r="C4766" s="1">
        <f>VLOOKUP(A4766,Papers[],3,FALSE)</f>
        <v>2010</v>
      </c>
    </row>
    <row r="4767" spans="1:3">
      <c r="A4767" s="3">
        <v>2091</v>
      </c>
      <c r="B4767" t="s">
        <v>7630</v>
      </c>
      <c r="C4767" s="1">
        <f>VLOOKUP(A4767,Papers[],3,FALSE)</f>
        <v>2010</v>
      </c>
    </row>
    <row r="4768" spans="1:3">
      <c r="A4768" s="3">
        <v>2092</v>
      </c>
      <c r="B4768" t="s">
        <v>7634</v>
      </c>
      <c r="C4768" s="1">
        <f>VLOOKUP(A4768,Papers[],3,FALSE)</f>
        <v>2002</v>
      </c>
    </row>
    <row r="4769" spans="1:3">
      <c r="A4769" s="3">
        <v>2092</v>
      </c>
      <c r="B4769" t="s">
        <v>7633</v>
      </c>
      <c r="C4769" s="1">
        <f>VLOOKUP(A4769,Papers[],3,FALSE)</f>
        <v>2002</v>
      </c>
    </row>
    <row r="4770" spans="1:3">
      <c r="A4770" s="3">
        <v>2093</v>
      </c>
      <c r="B4770" t="s">
        <v>7641</v>
      </c>
      <c r="C4770" s="1">
        <f>VLOOKUP(A4770,Papers[],3,FALSE)</f>
        <v>2007</v>
      </c>
    </row>
    <row r="4771" spans="1:3">
      <c r="A4771" s="3">
        <v>2093</v>
      </c>
      <c r="B4771" t="s">
        <v>7639</v>
      </c>
      <c r="C4771" s="1">
        <f>VLOOKUP(A4771,Papers[],3,FALSE)</f>
        <v>2007</v>
      </c>
    </row>
    <row r="4772" spans="1:3">
      <c r="A4772" s="3">
        <v>2093</v>
      </c>
      <c r="B4772" t="s">
        <v>7640</v>
      </c>
      <c r="C4772" s="1">
        <f>VLOOKUP(A4772,Papers[],3,FALSE)</f>
        <v>2007</v>
      </c>
    </row>
    <row r="4773" spans="1:3">
      <c r="A4773" s="3">
        <v>2093</v>
      </c>
      <c r="B4773" t="s">
        <v>7638</v>
      </c>
      <c r="C4773" s="1">
        <f>VLOOKUP(A4773,Papers[],3,FALSE)</f>
        <v>2007</v>
      </c>
    </row>
    <row r="4774" spans="1:3">
      <c r="A4774" s="3">
        <v>2094</v>
      </c>
      <c r="B4774" t="s">
        <v>7645</v>
      </c>
      <c r="C4774" s="1">
        <f>VLOOKUP(A4774,Papers[],3,FALSE)</f>
        <v>2009</v>
      </c>
    </row>
    <row r="4775" spans="1:3">
      <c r="A4775" s="3">
        <v>2094</v>
      </c>
      <c r="B4775" t="s">
        <v>6824</v>
      </c>
      <c r="C4775" s="1">
        <f>VLOOKUP(A4775,Papers[],3,FALSE)</f>
        <v>2009</v>
      </c>
    </row>
    <row r="4776" spans="1:3">
      <c r="A4776" s="3">
        <v>2094</v>
      </c>
      <c r="B4776" t="s">
        <v>6825</v>
      </c>
      <c r="C4776" s="1">
        <f>VLOOKUP(A4776,Papers[],3,FALSE)</f>
        <v>2009</v>
      </c>
    </row>
    <row r="4777" spans="1:3">
      <c r="A4777" s="3">
        <v>2094</v>
      </c>
      <c r="B4777" t="s">
        <v>7646</v>
      </c>
      <c r="C4777" s="1">
        <f>VLOOKUP(A4777,Papers[],3,FALSE)</f>
        <v>2009</v>
      </c>
    </row>
    <row r="4778" spans="1:3">
      <c r="A4778" s="3">
        <v>2094</v>
      </c>
      <c r="B4778" t="s">
        <v>6830</v>
      </c>
      <c r="C4778" s="1">
        <f>VLOOKUP(A4778,Papers[],3,FALSE)</f>
        <v>2009</v>
      </c>
    </row>
    <row r="4779" spans="1:3">
      <c r="A4779" s="3">
        <v>2096</v>
      </c>
      <c r="B4779" t="s">
        <v>7648</v>
      </c>
      <c r="C4779" s="1">
        <f>VLOOKUP(A4779,Papers[],3,FALSE)</f>
        <v>2004</v>
      </c>
    </row>
    <row r="4780" spans="1:3">
      <c r="A4780" s="3">
        <v>2097</v>
      </c>
      <c r="B4780" t="s">
        <v>7655</v>
      </c>
      <c r="C4780" s="1">
        <f>VLOOKUP(A4780,Papers[],3,FALSE)</f>
        <v>2010</v>
      </c>
    </row>
    <row r="4781" spans="1:3">
      <c r="A4781" s="3">
        <v>2097</v>
      </c>
      <c r="B4781" t="s">
        <v>7654</v>
      </c>
      <c r="C4781" s="1">
        <f>VLOOKUP(A4781,Papers[],3,FALSE)</f>
        <v>2010</v>
      </c>
    </row>
    <row r="4782" spans="1:3">
      <c r="A4782" s="3">
        <v>2098</v>
      </c>
      <c r="B4782" t="s">
        <v>7661</v>
      </c>
      <c r="C4782" s="1">
        <f>VLOOKUP(A4782,Papers[],3,FALSE)</f>
        <v>2002</v>
      </c>
    </row>
    <row r="4783" spans="1:3">
      <c r="A4783" s="3">
        <v>2098</v>
      </c>
      <c r="B4783" t="s">
        <v>7660</v>
      </c>
      <c r="C4783" s="1">
        <f>VLOOKUP(A4783,Papers[],3,FALSE)</f>
        <v>2002</v>
      </c>
    </row>
    <row r="4784" spans="1:3">
      <c r="A4784" s="3">
        <v>2098</v>
      </c>
      <c r="B4784" t="s">
        <v>7659</v>
      </c>
      <c r="C4784" s="1">
        <f>VLOOKUP(A4784,Papers[],3,FALSE)</f>
        <v>2002</v>
      </c>
    </row>
    <row r="4785" spans="1:3">
      <c r="A4785" s="3">
        <v>2099</v>
      </c>
      <c r="B4785" t="s">
        <v>7665</v>
      </c>
      <c r="C4785" s="1">
        <f>VLOOKUP(A4785,Papers[],3,FALSE)</f>
        <v>2009</v>
      </c>
    </row>
    <row r="4786" spans="1:3">
      <c r="A4786" s="3">
        <v>2099</v>
      </c>
      <c r="B4786" t="s">
        <v>7666</v>
      </c>
      <c r="C4786" s="1">
        <f>VLOOKUP(A4786,Papers[],3,FALSE)</f>
        <v>2009</v>
      </c>
    </row>
    <row r="4787" spans="1:3">
      <c r="A4787" s="3">
        <v>2100</v>
      </c>
      <c r="B4787" t="s">
        <v>7673</v>
      </c>
      <c r="C4787" s="1">
        <f>VLOOKUP(A4787,Papers[],3,FALSE)</f>
        <v>2011</v>
      </c>
    </row>
    <row r="4788" spans="1:3">
      <c r="A4788" s="3">
        <v>2100</v>
      </c>
      <c r="B4788" t="s">
        <v>7672</v>
      </c>
      <c r="C4788" s="1">
        <f>VLOOKUP(A4788,Papers[],3,FALSE)</f>
        <v>2011</v>
      </c>
    </row>
    <row r="4789" spans="1:3">
      <c r="A4789" s="3">
        <v>2100</v>
      </c>
      <c r="B4789" t="s">
        <v>7669</v>
      </c>
      <c r="C4789" s="1">
        <f>VLOOKUP(A4789,Papers[],3,FALSE)</f>
        <v>2011</v>
      </c>
    </row>
    <row r="4790" spans="1:3">
      <c r="A4790" s="3">
        <v>2100</v>
      </c>
      <c r="B4790" t="s">
        <v>7670</v>
      </c>
      <c r="C4790" s="1">
        <f>VLOOKUP(A4790,Papers[],3,FALSE)</f>
        <v>2011</v>
      </c>
    </row>
    <row r="4791" spans="1:3">
      <c r="A4791" s="3">
        <v>2100</v>
      </c>
      <c r="B4791" t="s">
        <v>7671</v>
      </c>
      <c r="C4791" s="1">
        <f>VLOOKUP(A4791,Papers[],3,FALSE)</f>
        <v>2011</v>
      </c>
    </row>
    <row r="4792" spans="1:3">
      <c r="A4792" s="3">
        <v>2100</v>
      </c>
      <c r="B4792" t="s">
        <v>7674</v>
      </c>
      <c r="C4792" s="1">
        <f>VLOOKUP(A4792,Papers[],3,FALSE)</f>
        <v>2011</v>
      </c>
    </row>
    <row r="4793" spans="1:3">
      <c r="A4793" s="3">
        <v>2101</v>
      </c>
      <c r="B4793" t="s">
        <v>7679</v>
      </c>
      <c r="C4793" s="1">
        <f>VLOOKUP(A4793,Papers[],3,FALSE)</f>
        <v>2008</v>
      </c>
    </row>
    <row r="4794" spans="1:3">
      <c r="A4794" s="3">
        <v>2101</v>
      </c>
      <c r="B4794" t="s">
        <v>7678</v>
      </c>
      <c r="C4794" s="1">
        <f>VLOOKUP(A4794,Papers[],3,FALSE)</f>
        <v>2008</v>
      </c>
    </row>
    <row r="4795" spans="1:3">
      <c r="A4795" s="3">
        <v>2101</v>
      </c>
      <c r="B4795" t="s">
        <v>7680</v>
      </c>
      <c r="C4795" s="1">
        <f>VLOOKUP(A4795,Papers[],3,FALSE)</f>
        <v>2008</v>
      </c>
    </row>
    <row r="4796" spans="1:3">
      <c r="A4796" s="3">
        <v>2102</v>
      </c>
      <c r="B4796" t="s">
        <v>7685</v>
      </c>
      <c r="C4796" s="1">
        <f>VLOOKUP(A4796,Papers[],3,FALSE)</f>
        <v>2008</v>
      </c>
    </row>
    <row r="4797" spans="1:3">
      <c r="A4797" s="3">
        <v>2102</v>
      </c>
      <c r="B4797" t="s">
        <v>7684</v>
      </c>
      <c r="C4797" s="1">
        <f>VLOOKUP(A4797,Papers[],3,FALSE)</f>
        <v>2008</v>
      </c>
    </row>
    <row r="4798" spans="1:3">
      <c r="A4798" s="3">
        <v>2103</v>
      </c>
      <c r="B4798" t="s">
        <v>7689</v>
      </c>
      <c r="C4798" s="1">
        <f>VLOOKUP(A4798,Papers[],3,FALSE)</f>
        <v>2008</v>
      </c>
    </row>
    <row r="4799" spans="1:3">
      <c r="A4799" s="3">
        <v>2103</v>
      </c>
      <c r="B4799" t="s">
        <v>7691</v>
      </c>
      <c r="C4799" s="1">
        <f>VLOOKUP(A4799,Papers[],3,FALSE)</f>
        <v>2008</v>
      </c>
    </row>
    <row r="4800" spans="1:3">
      <c r="A4800" s="3">
        <v>2103</v>
      </c>
      <c r="B4800" t="s">
        <v>7690</v>
      </c>
      <c r="C4800" s="1">
        <f>VLOOKUP(A4800,Papers[],3,FALSE)</f>
        <v>2008</v>
      </c>
    </row>
    <row r="4801" spans="1:3">
      <c r="A4801" s="3">
        <v>2104</v>
      </c>
      <c r="B4801" t="s">
        <v>7696</v>
      </c>
      <c r="C4801" s="1">
        <f>VLOOKUP(A4801,Papers[],3,FALSE)</f>
        <v>2007</v>
      </c>
    </row>
    <row r="4802" spans="1:3">
      <c r="A4802" s="3">
        <v>2104</v>
      </c>
      <c r="B4802" t="s">
        <v>7695</v>
      </c>
      <c r="C4802" s="1">
        <f>VLOOKUP(A4802,Papers[],3,FALSE)</f>
        <v>2007</v>
      </c>
    </row>
    <row r="4803" spans="1:3">
      <c r="A4803" s="3">
        <v>2105</v>
      </c>
      <c r="B4803" t="s">
        <v>7702</v>
      </c>
      <c r="C4803" s="1">
        <f>VLOOKUP(A4803,Papers[],3,FALSE)</f>
        <v>2009</v>
      </c>
    </row>
    <row r="4804" spans="1:3">
      <c r="A4804" s="3">
        <v>2105</v>
      </c>
      <c r="B4804" t="s">
        <v>7699</v>
      </c>
      <c r="C4804" s="1">
        <f>VLOOKUP(A4804,Papers[],3,FALSE)</f>
        <v>2009</v>
      </c>
    </row>
    <row r="4805" spans="1:3">
      <c r="A4805" s="3">
        <v>2105</v>
      </c>
      <c r="B4805" t="s">
        <v>7700</v>
      </c>
      <c r="C4805" s="1">
        <f>VLOOKUP(A4805,Papers[],3,FALSE)</f>
        <v>2009</v>
      </c>
    </row>
    <row r="4806" spans="1:3">
      <c r="A4806" s="3">
        <v>2105</v>
      </c>
      <c r="B4806" t="s">
        <v>7703</v>
      </c>
      <c r="C4806" s="1">
        <f>VLOOKUP(A4806,Papers[],3,FALSE)</f>
        <v>2009</v>
      </c>
    </row>
    <row r="4807" spans="1:3">
      <c r="A4807" s="3">
        <v>2105</v>
      </c>
      <c r="B4807" t="s">
        <v>7701</v>
      </c>
      <c r="C4807" s="1">
        <f>VLOOKUP(A4807,Papers[],3,FALSE)</f>
        <v>2009</v>
      </c>
    </row>
    <row r="4808" spans="1:3">
      <c r="A4808" s="3">
        <v>2106</v>
      </c>
      <c r="B4808" t="s">
        <v>7706</v>
      </c>
      <c r="C4808" s="1">
        <f>VLOOKUP(A4808,Papers[],3,FALSE)</f>
        <v>1999</v>
      </c>
    </row>
    <row r="4809" spans="1:3">
      <c r="A4809" s="3">
        <v>2106</v>
      </c>
      <c r="B4809" t="s">
        <v>7707</v>
      </c>
      <c r="C4809" s="1">
        <f>VLOOKUP(A4809,Papers[],3,FALSE)</f>
        <v>1999</v>
      </c>
    </row>
    <row r="4810" spans="1:3">
      <c r="A4810" s="3">
        <v>2106</v>
      </c>
      <c r="B4810" t="s">
        <v>7708</v>
      </c>
      <c r="C4810" s="1">
        <f>VLOOKUP(A4810,Papers[],3,FALSE)</f>
        <v>1999</v>
      </c>
    </row>
    <row r="4811" spans="1:3">
      <c r="A4811" s="3">
        <v>2106</v>
      </c>
      <c r="B4811" t="s">
        <v>7709</v>
      </c>
      <c r="C4811" s="1">
        <f>VLOOKUP(A4811,Papers[],3,FALSE)</f>
        <v>1999</v>
      </c>
    </row>
    <row r="4812" spans="1:3">
      <c r="A4812" s="3">
        <v>2108</v>
      </c>
      <c r="B4812" t="s">
        <v>6587</v>
      </c>
      <c r="C4812" s="1">
        <f>VLOOKUP(A4812,Papers[],3,FALSE)</f>
        <v>2004</v>
      </c>
    </row>
    <row r="4813" spans="1:3">
      <c r="A4813" s="3">
        <v>2108</v>
      </c>
      <c r="B4813" t="s">
        <v>7715</v>
      </c>
      <c r="C4813" s="1">
        <f>VLOOKUP(A4813,Papers[],3,FALSE)</f>
        <v>2004</v>
      </c>
    </row>
    <row r="4814" spans="1:3">
      <c r="A4814" s="3">
        <v>2108</v>
      </c>
      <c r="B4814" t="s">
        <v>7714</v>
      </c>
      <c r="C4814" s="1">
        <f>VLOOKUP(A4814,Papers[],3,FALSE)</f>
        <v>2004</v>
      </c>
    </row>
    <row r="4815" spans="1:3">
      <c r="A4815" s="3">
        <v>2108</v>
      </c>
      <c r="B4815" t="s">
        <v>7713</v>
      </c>
      <c r="C4815" s="1">
        <f>VLOOKUP(A4815,Papers[],3,FALSE)</f>
        <v>2004</v>
      </c>
    </row>
    <row r="4816" spans="1:3">
      <c r="A4816" s="3">
        <v>2109</v>
      </c>
      <c r="B4816" t="s">
        <v>7719</v>
      </c>
      <c r="C4816" s="1">
        <f>VLOOKUP(A4816,Papers[],3,FALSE)</f>
        <v>1999</v>
      </c>
    </row>
    <row r="4817" spans="1:3">
      <c r="A4817" s="3">
        <v>2109</v>
      </c>
      <c r="B4817" t="s">
        <v>7722</v>
      </c>
      <c r="C4817" s="1">
        <f>VLOOKUP(A4817,Papers[],3,FALSE)</f>
        <v>1999</v>
      </c>
    </row>
    <row r="4818" spans="1:3">
      <c r="A4818" s="3">
        <v>2109</v>
      </c>
      <c r="B4818" t="s">
        <v>7720</v>
      </c>
      <c r="C4818" s="1">
        <f>VLOOKUP(A4818,Papers[],3,FALSE)</f>
        <v>1999</v>
      </c>
    </row>
    <row r="4819" spans="1:3">
      <c r="A4819" s="3">
        <v>2109</v>
      </c>
      <c r="B4819" t="s">
        <v>7721</v>
      </c>
      <c r="C4819" s="1">
        <f>VLOOKUP(A4819,Papers[],3,FALSE)</f>
        <v>1999</v>
      </c>
    </row>
    <row r="4820" spans="1:3">
      <c r="A4820" s="3">
        <v>2110</v>
      </c>
      <c r="B4820" t="s">
        <v>7726</v>
      </c>
      <c r="C4820" s="1">
        <f>VLOOKUP(A4820,Papers[],3,FALSE)</f>
        <v>2009</v>
      </c>
    </row>
    <row r="4821" spans="1:3">
      <c r="A4821" s="3">
        <v>2110</v>
      </c>
      <c r="B4821" t="s">
        <v>7727</v>
      </c>
      <c r="C4821" s="1">
        <f>VLOOKUP(A4821,Papers[],3,FALSE)</f>
        <v>2009</v>
      </c>
    </row>
    <row r="4822" spans="1:3">
      <c r="A4822" s="3">
        <v>2111</v>
      </c>
      <c r="B4822" t="s">
        <v>7732</v>
      </c>
      <c r="C4822" s="1">
        <f>VLOOKUP(A4822,Papers[],3,FALSE)</f>
        <v>2006</v>
      </c>
    </row>
    <row r="4823" spans="1:3">
      <c r="A4823" s="3">
        <v>2111</v>
      </c>
      <c r="B4823" t="s">
        <v>7731</v>
      </c>
      <c r="C4823" s="1">
        <f>VLOOKUP(A4823,Papers[],3,FALSE)</f>
        <v>2006</v>
      </c>
    </row>
    <row r="4824" spans="1:3">
      <c r="A4824" s="3">
        <v>2111</v>
      </c>
      <c r="B4824" t="s">
        <v>7730</v>
      </c>
      <c r="C4824" s="1">
        <f>VLOOKUP(A4824,Papers[],3,FALSE)</f>
        <v>2006</v>
      </c>
    </row>
    <row r="4825" spans="1:3">
      <c r="A4825" s="3">
        <v>2111</v>
      </c>
      <c r="B4825" t="s">
        <v>3915</v>
      </c>
      <c r="C4825" s="1">
        <f>VLOOKUP(A4825,Papers[],3,FALSE)</f>
        <v>2006</v>
      </c>
    </row>
    <row r="4826" spans="1:3">
      <c r="A4826" s="3">
        <v>2111</v>
      </c>
      <c r="B4826" t="s">
        <v>7733</v>
      </c>
      <c r="C4826" s="1">
        <f>VLOOKUP(A4826,Papers[],3,FALSE)</f>
        <v>2006</v>
      </c>
    </row>
    <row r="4827" spans="1:3">
      <c r="A4827" s="3">
        <v>2112</v>
      </c>
      <c r="B4827" t="s">
        <v>7738</v>
      </c>
      <c r="C4827" s="1">
        <f>VLOOKUP(A4827,Papers[],3,FALSE)</f>
        <v>2011</v>
      </c>
    </row>
    <row r="4828" spans="1:3">
      <c r="A4828" s="3">
        <v>2112</v>
      </c>
      <c r="B4828" t="s">
        <v>7739</v>
      </c>
      <c r="C4828" s="1">
        <f>VLOOKUP(A4828,Papers[],3,FALSE)</f>
        <v>2011</v>
      </c>
    </row>
    <row r="4829" spans="1:3">
      <c r="A4829" s="3">
        <v>2112</v>
      </c>
      <c r="B4829" t="s">
        <v>7737</v>
      </c>
      <c r="C4829" s="1">
        <f>VLOOKUP(A4829,Papers[],3,FALSE)</f>
        <v>2011</v>
      </c>
    </row>
    <row r="4830" spans="1:3">
      <c r="A4830" s="3">
        <v>2113</v>
      </c>
      <c r="B4830" t="s">
        <v>7543</v>
      </c>
      <c r="C4830" s="1">
        <f>VLOOKUP(A4830,Papers[],3,FALSE)</f>
        <v>2006</v>
      </c>
    </row>
    <row r="4831" spans="1:3">
      <c r="A4831" s="3">
        <v>2114</v>
      </c>
      <c r="B4831" t="s">
        <v>7746</v>
      </c>
      <c r="C4831" s="1">
        <f>VLOOKUP(A4831,Papers[],3,FALSE)</f>
        <v>2007</v>
      </c>
    </row>
    <row r="4832" spans="1:3">
      <c r="A4832" s="3">
        <v>2114</v>
      </c>
      <c r="B4832" t="s">
        <v>7745</v>
      </c>
      <c r="C4832" s="1">
        <f>VLOOKUP(A4832,Papers[],3,FALSE)</f>
        <v>2007</v>
      </c>
    </row>
    <row r="4833" spans="1:3">
      <c r="A4833" s="3">
        <v>2114</v>
      </c>
      <c r="B4833" t="s">
        <v>7744</v>
      </c>
      <c r="C4833" s="1">
        <f>VLOOKUP(A4833,Papers[],3,FALSE)</f>
        <v>2007</v>
      </c>
    </row>
    <row r="4834" spans="1:3">
      <c r="A4834" s="3">
        <v>2115</v>
      </c>
      <c r="B4834" t="s">
        <v>7746</v>
      </c>
      <c r="C4834" s="1">
        <f>VLOOKUP(A4834,Papers[],3,FALSE)</f>
        <v>2006</v>
      </c>
    </row>
    <row r="4835" spans="1:3">
      <c r="A4835" s="3">
        <v>2115</v>
      </c>
      <c r="B4835" t="s">
        <v>7745</v>
      </c>
      <c r="C4835" s="1">
        <f>VLOOKUP(A4835,Papers[],3,FALSE)</f>
        <v>2006</v>
      </c>
    </row>
    <row r="4836" spans="1:3">
      <c r="A4836" s="3">
        <v>2115</v>
      </c>
      <c r="B4836" t="s">
        <v>7744</v>
      </c>
      <c r="C4836" s="1">
        <f>VLOOKUP(A4836,Papers[],3,FALSE)</f>
        <v>2006</v>
      </c>
    </row>
    <row r="4837" spans="1:3">
      <c r="A4837" s="3">
        <v>2116</v>
      </c>
      <c r="B4837" t="s">
        <v>7752</v>
      </c>
      <c r="C4837" s="1">
        <f>VLOOKUP(A4837,Papers[],3,FALSE)</f>
        <v>2002</v>
      </c>
    </row>
    <row r="4838" spans="1:3">
      <c r="A4838" s="3">
        <v>2117</v>
      </c>
      <c r="B4838" t="s">
        <v>7757</v>
      </c>
      <c r="C4838" s="1">
        <f>VLOOKUP(A4838,Papers[],3,FALSE)</f>
        <v>2003</v>
      </c>
    </row>
    <row r="4839" spans="1:3">
      <c r="A4839" s="3">
        <v>2117</v>
      </c>
      <c r="B4839" t="s">
        <v>7756</v>
      </c>
      <c r="C4839" s="1">
        <f>VLOOKUP(A4839,Papers[],3,FALSE)</f>
        <v>2003</v>
      </c>
    </row>
    <row r="4840" spans="1:3">
      <c r="A4840" s="3">
        <v>2118</v>
      </c>
      <c r="B4840" t="s">
        <v>7760</v>
      </c>
      <c r="C4840" s="1">
        <f>VLOOKUP(A4840,Papers[],3,FALSE)</f>
        <v>2005</v>
      </c>
    </row>
    <row r="4841" spans="1:3">
      <c r="A4841" s="3">
        <v>2119</v>
      </c>
      <c r="B4841" t="s">
        <v>7765</v>
      </c>
      <c r="C4841" s="1">
        <f>VLOOKUP(A4841,Papers[],3,FALSE)</f>
        <v>2011</v>
      </c>
    </row>
    <row r="4842" spans="1:3">
      <c r="A4842" s="3">
        <v>2119</v>
      </c>
      <c r="B4842" t="s">
        <v>7763</v>
      </c>
      <c r="C4842" s="1">
        <f>VLOOKUP(A4842,Papers[],3,FALSE)</f>
        <v>2011</v>
      </c>
    </row>
    <row r="4843" spans="1:3">
      <c r="A4843" s="3">
        <v>2119</v>
      </c>
      <c r="B4843" t="s">
        <v>7764</v>
      </c>
      <c r="C4843" s="1">
        <f>VLOOKUP(A4843,Papers[],3,FALSE)</f>
        <v>2011</v>
      </c>
    </row>
    <row r="4844" spans="1:3">
      <c r="A4844" s="3">
        <v>2120</v>
      </c>
      <c r="B4844" t="s">
        <v>7769</v>
      </c>
      <c r="C4844" s="1">
        <f>VLOOKUP(A4844,Papers[],3,FALSE)</f>
        <v>2006</v>
      </c>
    </row>
    <row r="4845" spans="1:3">
      <c r="A4845" s="3">
        <v>2120</v>
      </c>
      <c r="B4845" t="s">
        <v>7770</v>
      </c>
      <c r="C4845" s="1">
        <f>VLOOKUP(A4845,Papers[],3,FALSE)</f>
        <v>2006</v>
      </c>
    </row>
    <row r="4846" spans="1:3">
      <c r="A4846" s="3">
        <v>2120</v>
      </c>
      <c r="B4846" t="s">
        <v>7768</v>
      </c>
      <c r="C4846" s="1">
        <f>VLOOKUP(A4846,Papers[],3,FALSE)</f>
        <v>2006</v>
      </c>
    </row>
    <row r="4847" spans="1:3">
      <c r="A4847" s="3">
        <v>2121</v>
      </c>
      <c r="B4847" t="s">
        <v>7775</v>
      </c>
      <c r="C4847" s="1">
        <f>VLOOKUP(A4847,Papers[],3,FALSE)</f>
        <v>2007</v>
      </c>
    </row>
    <row r="4848" spans="1:3">
      <c r="A4848" s="3">
        <v>2121</v>
      </c>
      <c r="B4848" t="s">
        <v>7774</v>
      </c>
      <c r="C4848" s="1">
        <f>VLOOKUP(A4848,Papers[],3,FALSE)</f>
        <v>2007</v>
      </c>
    </row>
    <row r="4849" spans="1:3">
      <c r="A4849" s="3">
        <v>2122</v>
      </c>
      <c r="B4849" t="s">
        <v>7780</v>
      </c>
      <c r="C4849" s="1">
        <f>VLOOKUP(A4849,Papers[],3,FALSE)</f>
        <v>2009</v>
      </c>
    </row>
    <row r="4850" spans="1:3">
      <c r="A4850" s="3">
        <v>2122</v>
      </c>
      <c r="B4850" t="s">
        <v>7779</v>
      </c>
      <c r="C4850" s="1">
        <f>VLOOKUP(A4850,Papers[],3,FALSE)</f>
        <v>2009</v>
      </c>
    </row>
    <row r="4851" spans="1:3">
      <c r="A4851" s="3">
        <v>2122</v>
      </c>
      <c r="B4851" t="s">
        <v>7778</v>
      </c>
      <c r="C4851" s="1">
        <f>VLOOKUP(A4851,Papers[],3,FALSE)</f>
        <v>2009</v>
      </c>
    </row>
    <row r="4852" spans="1:3">
      <c r="A4852" s="3">
        <v>2123</v>
      </c>
      <c r="B4852" t="s">
        <v>7784</v>
      </c>
      <c r="C4852" s="1">
        <f>VLOOKUP(A4852,Papers[],3,FALSE)</f>
        <v>2005</v>
      </c>
    </row>
    <row r="4853" spans="1:3">
      <c r="A4853" s="3">
        <v>2124</v>
      </c>
      <c r="B4853" t="s">
        <v>7788</v>
      </c>
      <c r="C4853" s="1">
        <f>VLOOKUP(A4853,Papers[],3,FALSE)</f>
        <v>1999</v>
      </c>
    </row>
    <row r="4854" spans="1:3">
      <c r="A4854" s="3">
        <v>2124</v>
      </c>
      <c r="B4854" t="s">
        <v>1004</v>
      </c>
      <c r="C4854" s="1">
        <f>VLOOKUP(A4854,Papers[],3,FALSE)</f>
        <v>1999</v>
      </c>
    </row>
    <row r="4855" spans="1:3">
      <c r="A4855" s="3">
        <v>2124</v>
      </c>
      <c r="B4855" t="s">
        <v>7784</v>
      </c>
      <c r="C4855" s="1">
        <f>VLOOKUP(A4855,Papers[],3,FALSE)</f>
        <v>1999</v>
      </c>
    </row>
    <row r="4856" spans="1:3">
      <c r="A4856" s="3">
        <v>2125</v>
      </c>
      <c r="B4856" t="s">
        <v>7757</v>
      </c>
      <c r="C4856" s="1">
        <f>VLOOKUP(A4856,Papers[],3,FALSE)</f>
        <v>2001</v>
      </c>
    </row>
    <row r="4857" spans="1:3">
      <c r="A4857" s="3">
        <v>2125</v>
      </c>
      <c r="B4857" t="s">
        <v>7784</v>
      </c>
      <c r="C4857" s="1">
        <f>VLOOKUP(A4857,Papers[],3,FALSE)</f>
        <v>2001</v>
      </c>
    </row>
    <row r="4858" spans="1:3">
      <c r="A4858" s="3">
        <v>2125</v>
      </c>
      <c r="B4858" t="s">
        <v>7792</v>
      </c>
      <c r="C4858" s="1">
        <f>VLOOKUP(A4858,Papers[],3,FALSE)</f>
        <v>2001</v>
      </c>
    </row>
    <row r="4859" spans="1:3">
      <c r="A4859" s="3">
        <v>2127</v>
      </c>
      <c r="B4859" t="s">
        <v>7796</v>
      </c>
      <c r="C4859" s="1">
        <f>VLOOKUP(A4859,Papers[],3,FALSE)</f>
        <v>2010</v>
      </c>
    </row>
    <row r="4860" spans="1:3">
      <c r="A4860" s="3">
        <v>2127</v>
      </c>
      <c r="B4860" t="s">
        <v>7797</v>
      </c>
      <c r="C4860" s="1">
        <f>VLOOKUP(A4860,Papers[],3,FALSE)</f>
        <v>2010</v>
      </c>
    </row>
    <row r="4861" spans="1:3">
      <c r="A4861" s="3">
        <v>2128</v>
      </c>
      <c r="B4861" t="s">
        <v>5333</v>
      </c>
      <c r="C4861" s="1">
        <f>VLOOKUP(A4861,Papers[],3,FALSE)</f>
        <v>2001</v>
      </c>
    </row>
    <row r="4862" spans="1:3">
      <c r="A4862" s="3">
        <v>2128</v>
      </c>
      <c r="B4862" t="s">
        <v>7800</v>
      </c>
      <c r="C4862" s="1">
        <f>VLOOKUP(A4862,Papers[],3,FALSE)</f>
        <v>2001</v>
      </c>
    </row>
    <row r="4863" spans="1:3">
      <c r="A4863" s="3">
        <v>2130</v>
      </c>
      <c r="B4863" t="s">
        <v>7806</v>
      </c>
      <c r="C4863" s="1">
        <f>VLOOKUP(A4863,Papers[],3,FALSE)</f>
        <v>2007</v>
      </c>
    </row>
    <row r="4864" spans="1:3">
      <c r="A4864" s="3">
        <v>2130</v>
      </c>
      <c r="B4864" t="s">
        <v>7805</v>
      </c>
      <c r="C4864" s="1">
        <f>VLOOKUP(A4864,Papers[],3,FALSE)</f>
        <v>2007</v>
      </c>
    </row>
    <row r="4865" spans="1:3">
      <c r="A4865" s="3">
        <v>2130</v>
      </c>
      <c r="B4865" t="s">
        <v>7807</v>
      </c>
      <c r="C4865" s="1">
        <f>VLOOKUP(A4865,Papers[],3,FALSE)</f>
        <v>2007</v>
      </c>
    </row>
    <row r="4866" spans="1:3">
      <c r="A4866" s="3">
        <v>2130</v>
      </c>
      <c r="B4866" t="s">
        <v>7808</v>
      </c>
      <c r="C4866" s="1">
        <f>VLOOKUP(A4866,Papers[],3,FALSE)</f>
        <v>2007</v>
      </c>
    </row>
    <row r="4867" spans="1:3">
      <c r="A4867" s="3">
        <v>2133</v>
      </c>
      <c r="B4867" t="s">
        <v>7814</v>
      </c>
      <c r="C4867" s="1">
        <f>VLOOKUP(A4867,Papers[],3,FALSE)</f>
        <v>2001</v>
      </c>
    </row>
    <row r="4868" spans="1:3">
      <c r="A4868" s="3">
        <v>2133</v>
      </c>
      <c r="B4868" t="s">
        <v>7813</v>
      </c>
      <c r="C4868" s="1">
        <f>VLOOKUP(A4868,Papers[],3,FALSE)</f>
        <v>2001</v>
      </c>
    </row>
    <row r="4869" spans="1:3">
      <c r="A4869" s="3">
        <v>2133</v>
      </c>
      <c r="B4869" t="s">
        <v>7812</v>
      </c>
      <c r="C4869" s="1">
        <f>VLOOKUP(A4869,Papers[],3,FALSE)</f>
        <v>2001</v>
      </c>
    </row>
    <row r="4870" spans="1:3">
      <c r="A4870" s="3">
        <v>2134</v>
      </c>
      <c r="B4870" t="s">
        <v>7821</v>
      </c>
      <c r="C4870" s="1">
        <f>VLOOKUP(A4870,Papers[],3,FALSE)</f>
        <v>2009</v>
      </c>
    </row>
    <row r="4871" spans="1:3">
      <c r="A4871" s="3">
        <v>2134</v>
      </c>
      <c r="B4871" t="s">
        <v>4409</v>
      </c>
      <c r="C4871" s="1">
        <f>VLOOKUP(A4871,Papers[],3,FALSE)</f>
        <v>2009</v>
      </c>
    </row>
    <row r="4872" spans="1:3">
      <c r="A4872" s="3">
        <v>2134</v>
      </c>
      <c r="B4872" t="s">
        <v>7822</v>
      </c>
      <c r="C4872" s="1">
        <f>VLOOKUP(A4872,Papers[],3,FALSE)</f>
        <v>2009</v>
      </c>
    </row>
    <row r="4873" spans="1:3">
      <c r="A4873" s="3">
        <v>2134</v>
      </c>
      <c r="B4873" t="s">
        <v>7818</v>
      </c>
      <c r="C4873" s="1">
        <f>VLOOKUP(A4873,Papers[],3,FALSE)</f>
        <v>2009</v>
      </c>
    </row>
    <row r="4874" spans="1:3">
      <c r="A4874" s="3">
        <v>2134</v>
      </c>
      <c r="B4874" t="s">
        <v>7820</v>
      </c>
      <c r="C4874" s="1">
        <f>VLOOKUP(A4874,Papers[],3,FALSE)</f>
        <v>2009</v>
      </c>
    </row>
    <row r="4875" spans="1:3">
      <c r="A4875" s="3">
        <v>2134</v>
      </c>
      <c r="B4875" t="s">
        <v>7819</v>
      </c>
      <c r="C4875" s="1">
        <f>VLOOKUP(A4875,Papers[],3,FALSE)</f>
        <v>2009</v>
      </c>
    </row>
    <row r="4876" spans="1:3">
      <c r="A4876" s="3">
        <v>2135</v>
      </c>
      <c r="B4876" t="s">
        <v>5436</v>
      </c>
      <c r="C4876" s="1">
        <f>VLOOKUP(A4876,Papers[],3,FALSE)</f>
        <v>2007</v>
      </c>
    </row>
    <row r="4877" spans="1:3">
      <c r="A4877" s="3">
        <v>2135</v>
      </c>
      <c r="B4877" t="s">
        <v>7825</v>
      </c>
      <c r="C4877" s="1">
        <f>VLOOKUP(A4877,Papers[],3,FALSE)</f>
        <v>2007</v>
      </c>
    </row>
    <row r="4878" spans="1:3">
      <c r="A4878" s="3">
        <v>2137</v>
      </c>
      <c r="B4878" t="s">
        <v>7829</v>
      </c>
      <c r="C4878" s="1">
        <f>VLOOKUP(A4878,Papers[],3,FALSE)</f>
        <v>2010</v>
      </c>
    </row>
    <row r="4879" spans="1:3">
      <c r="A4879" s="3">
        <v>2137</v>
      </c>
      <c r="B4879" t="s">
        <v>7832</v>
      </c>
      <c r="C4879" s="1">
        <f>VLOOKUP(A4879,Papers[],3,FALSE)</f>
        <v>2010</v>
      </c>
    </row>
    <row r="4880" spans="1:3">
      <c r="A4880" s="3">
        <v>2137</v>
      </c>
      <c r="B4880" t="s">
        <v>7830</v>
      </c>
      <c r="C4880" s="1">
        <f>VLOOKUP(A4880,Papers[],3,FALSE)</f>
        <v>2010</v>
      </c>
    </row>
    <row r="4881" spans="1:3">
      <c r="A4881" s="3">
        <v>2137</v>
      </c>
      <c r="B4881" t="s">
        <v>7831</v>
      </c>
      <c r="C4881" s="1">
        <f>VLOOKUP(A4881,Papers[],3,FALSE)</f>
        <v>2010</v>
      </c>
    </row>
    <row r="4882" spans="1:3">
      <c r="A4882" s="3">
        <v>2137</v>
      </c>
      <c r="B4882" t="s">
        <v>7828</v>
      </c>
      <c r="C4882" s="1">
        <f>VLOOKUP(A4882,Papers[],3,FALSE)</f>
        <v>2010</v>
      </c>
    </row>
    <row r="4883" spans="1:3">
      <c r="A4883" s="3">
        <v>2138</v>
      </c>
      <c r="B4883" t="s">
        <v>7836</v>
      </c>
      <c r="C4883" s="1">
        <f>VLOOKUP(A4883,Papers[],3,FALSE)</f>
        <v>2011</v>
      </c>
    </row>
    <row r="4884" spans="1:3">
      <c r="A4884" s="3">
        <v>2138</v>
      </c>
      <c r="B4884" t="s">
        <v>7835</v>
      </c>
      <c r="C4884" s="1">
        <f>VLOOKUP(A4884,Papers[],3,FALSE)</f>
        <v>2011</v>
      </c>
    </row>
    <row r="4885" spans="1:3">
      <c r="A4885" s="3">
        <v>2139</v>
      </c>
      <c r="B4885" t="s">
        <v>7843</v>
      </c>
      <c r="C4885" s="1">
        <f>VLOOKUP(A4885,Papers[],3,FALSE)</f>
        <v>2007</v>
      </c>
    </row>
    <row r="4886" spans="1:3">
      <c r="A4886" s="3">
        <v>2139</v>
      </c>
      <c r="B4886" t="s">
        <v>7841</v>
      </c>
      <c r="C4886" s="1">
        <f>VLOOKUP(A4886,Papers[],3,FALSE)</f>
        <v>2007</v>
      </c>
    </row>
    <row r="4887" spans="1:3">
      <c r="A4887" s="3">
        <v>2139</v>
      </c>
      <c r="B4887" t="s">
        <v>7842</v>
      </c>
      <c r="C4887" s="1">
        <f>VLOOKUP(A4887,Papers[],3,FALSE)</f>
        <v>2007</v>
      </c>
    </row>
    <row r="4888" spans="1:3">
      <c r="A4888" s="3">
        <v>2139</v>
      </c>
      <c r="B4888" t="s">
        <v>7840</v>
      </c>
      <c r="C4888" s="1">
        <f>VLOOKUP(A4888,Papers[],3,FALSE)</f>
        <v>2007</v>
      </c>
    </row>
    <row r="4889" spans="1:3">
      <c r="A4889" s="3">
        <v>2140</v>
      </c>
      <c r="B4889" t="s">
        <v>840</v>
      </c>
      <c r="C4889" s="1">
        <f>VLOOKUP(A4889,Papers[],3,FALSE)</f>
        <v>2002</v>
      </c>
    </row>
    <row r="4890" spans="1:3">
      <c r="A4890" s="3">
        <v>2140</v>
      </c>
      <c r="B4890" t="s">
        <v>7848</v>
      </c>
      <c r="C4890" s="1">
        <f>VLOOKUP(A4890,Papers[],3,FALSE)</f>
        <v>2002</v>
      </c>
    </row>
    <row r="4891" spans="1:3">
      <c r="A4891" s="3">
        <v>2140</v>
      </c>
      <c r="B4891" t="s">
        <v>838</v>
      </c>
      <c r="C4891" s="1">
        <f>VLOOKUP(A4891,Papers[],3,FALSE)</f>
        <v>2002</v>
      </c>
    </row>
    <row r="4892" spans="1:3">
      <c r="A4892" s="3">
        <v>2140</v>
      </c>
      <c r="B4892" t="s">
        <v>7847</v>
      </c>
      <c r="C4892" s="1">
        <f>VLOOKUP(A4892,Papers[],3,FALSE)</f>
        <v>2002</v>
      </c>
    </row>
    <row r="4893" spans="1:3">
      <c r="A4893" s="3">
        <v>2141</v>
      </c>
      <c r="B4893" t="s">
        <v>5476</v>
      </c>
      <c r="C4893" s="1">
        <f>VLOOKUP(A4893,Papers[],3,FALSE)</f>
        <v>1991</v>
      </c>
    </row>
    <row r="4894" spans="1:3">
      <c r="A4894" s="3">
        <v>2141</v>
      </c>
      <c r="B4894" t="s">
        <v>7852</v>
      </c>
      <c r="C4894" s="1">
        <f>VLOOKUP(A4894,Papers[],3,FALSE)</f>
        <v>1991</v>
      </c>
    </row>
    <row r="4895" spans="1:3">
      <c r="A4895" s="3">
        <v>2141</v>
      </c>
      <c r="B4895" t="s">
        <v>7853</v>
      </c>
      <c r="C4895" s="1">
        <f>VLOOKUP(A4895,Papers[],3,FALSE)</f>
        <v>1991</v>
      </c>
    </row>
    <row r="4896" spans="1:3">
      <c r="A4896" s="3">
        <v>2143</v>
      </c>
      <c r="B4896" t="s">
        <v>7858</v>
      </c>
      <c r="C4896" s="1">
        <f>VLOOKUP(A4896,Papers[],3,FALSE)</f>
        <v>2010</v>
      </c>
    </row>
    <row r="4897" spans="1:3">
      <c r="A4897" s="3">
        <v>2143</v>
      </c>
      <c r="B4897" t="s">
        <v>7857</v>
      </c>
      <c r="C4897" s="1">
        <f>VLOOKUP(A4897,Papers[],3,FALSE)</f>
        <v>2010</v>
      </c>
    </row>
    <row r="4898" spans="1:3">
      <c r="A4898" s="3">
        <v>2146</v>
      </c>
      <c r="B4898" t="s">
        <v>7861</v>
      </c>
      <c r="C4898" s="1">
        <f>VLOOKUP(A4898,Papers[],3,FALSE)</f>
        <v>1999</v>
      </c>
    </row>
    <row r="4899" spans="1:3">
      <c r="A4899" s="3">
        <v>2147</v>
      </c>
      <c r="B4899" t="s">
        <v>7867</v>
      </c>
      <c r="C4899" s="1">
        <f>VLOOKUP(A4899,Papers[],3,FALSE)</f>
        <v>2011</v>
      </c>
    </row>
    <row r="4900" spans="1:3">
      <c r="A4900" s="3">
        <v>2147</v>
      </c>
      <c r="B4900" t="s">
        <v>7865</v>
      </c>
      <c r="C4900" s="1">
        <f>VLOOKUP(A4900,Papers[],3,FALSE)</f>
        <v>2011</v>
      </c>
    </row>
    <row r="4901" spans="1:3">
      <c r="A4901" s="3">
        <v>2147</v>
      </c>
      <c r="B4901" t="s">
        <v>7866</v>
      </c>
      <c r="C4901" s="1">
        <f>VLOOKUP(A4901,Papers[],3,FALSE)</f>
        <v>2011</v>
      </c>
    </row>
    <row r="4902" spans="1:3">
      <c r="A4902" s="3">
        <v>2148</v>
      </c>
      <c r="B4902" t="s">
        <v>7871</v>
      </c>
      <c r="C4902" s="1">
        <f>VLOOKUP(A4902,Papers[],3,FALSE)</f>
        <v>2010</v>
      </c>
    </row>
    <row r="4903" spans="1:3">
      <c r="A4903" s="3">
        <v>2148</v>
      </c>
      <c r="B4903" t="s">
        <v>7872</v>
      </c>
      <c r="C4903" s="1">
        <f>VLOOKUP(A4903,Papers[],3,FALSE)</f>
        <v>2010</v>
      </c>
    </row>
    <row r="4904" spans="1:3">
      <c r="A4904" s="3">
        <v>2148</v>
      </c>
      <c r="B4904" t="s">
        <v>4276</v>
      </c>
      <c r="C4904" s="1">
        <f>VLOOKUP(A4904,Papers[],3,FALSE)</f>
        <v>2010</v>
      </c>
    </row>
    <row r="4905" spans="1:3">
      <c r="A4905" s="3">
        <v>2148</v>
      </c>
      <c r="B4905" t="s">
        <v>4275</v>
      </c>
      <c r="C4905" s="1">
        <f>VLOOKUP(A4905,Papers[],3,FALSE)</f>
        <v>2010</v>
      </c>
    </row>
    <row r="4906" spans="1:3">
      <c r="A4906" s="3">
        <v>2149</v>
      </c>
      <c r="B4906" t="s">
        <v>7876</v>
      </c>
      <c r="C4906" s="1">
        <f>VLOOKUP(A4906,Papers[],3,FALSE)</f>
        <v>2009</v>
      </c>
    </row>
    <row r="4907" spans="1:3">
      <c r="A4907" s="3">
        <v>2149</v>
      </c>
      <c r="B4907" t="s">
        <v>7877</v>
      </c>
      <c r="C4907" s="1">
        <f>VLOOKUP(A4907,Papers[],3,FALSE)</f>
        <v>2009</v>
      </c>
    </row>
    <row r="4908" spans="1:3">
      <c r="A4908" s="3">
        <v>2150</v>
      </c>
      <c r="B4908" t="s">
        <v>7881</v>
      </c>
      <c r="C4908" s="1">
        <f>VLOOKUP(A4908,Papers[],3,FALSE)</f>
        <v>2009</v>
      </c>
    </row>
    <row r="4909" spans="1:3">
      <c r="A4909" s="3">
        <v>2150</v>
      </c>
      <c r="B4909" t="s">
        <v>7880</v>
      </c>
      <c r="C4909" s="1">
        <f>VLOOKUP(A4909,Papers[],3,FALSE)</f>
        <v>2009</v>
      </c>
    </row>
    <row r="4910" spans="1:3">
      <c r="A4910" s="3">
        <v>2150</v>
      </c>
      <c r="B4910" t="s">
        <v>7882</v>
      </c>
      <c r="C4910" s="1">
        <f>VLOOKUP(A4910,Papers[],3,FALSE)</f>
        <v>2009</v>
      </c>
    </row>
    <row r="4911" spans="1:3">
      <c r="A4911" s="3">
        <v>2151</v>
      </c>
      <c r="B4911" t="s">
        <v>7886</v>
      </c>
      <c r="C4911" s="1">
        <f>VLOOKUP(A4911,Papers[],3,FALSE)</f>
        <v>2002</v>
      </c>
    </row>
    <row r="4912" spans="1:3">
      <c r="A4912" s="3">
        <v>2151</v>
      </c>
      <c r="B4912" t="s">
        <v>7887</v>
      </c>
      <c r="C4912" s="1">
        <f>VLOOKUP(A4912,Papers[],3,FALSE)</f>
        <v>2002</v>
      </c>
    </row>
    <row r="4913" spans="1:3">
      <c r="A4913" s="3">
        <v>2151</v>
      </c>
      <c r="B4913" t="s">
        <v>7885</v>
      </c>
      <c r="C4913" s="1">
        <f>VLOOKUP(A4913,Papers[],3,FALSE)</f>
        <v>2002</v>
      </c>
    </row>
    <row r="4914" spans="1:3">
      <c r="A4914" s="3">
        <v>2151</v>
      </c>
      <c r="B4914" t="s">
        <v>7888</v>
      </c>
      <c r="C4914" s="1">
        <f>VLOOKUP(A4914,Papers[],3,FALSE)</f>
        <v>2002</v>
      </c>
    </row>
    <row r="4915" spans="1:3">
      <c r="A4915" s="3">
        <v>2152</v>
      </c>
      <c r="B4915" t="s">
        <v>7891</v>
      </c>
      <c r="C4915" s="1">
        <f>VLOOKUP(A4915,Papers[],3,FALSE)</f>
        <v>2002</v>
      </c>
    </row>
    <row r="4916" spans="1:3">
      <c r="A4916" s="3">
        <v>2153</v>
      </c>
      <c r="B4916" t="s">
        <v>7897</v>
      </c>
      <c r="C4916" s="1">
        <f>VLOOKUP(A4916,Papers[],3,FALSE)</f>
        <v>2008</v>
      </c>
    </row>
    <row r="4917" spans="1:3">
      <c r="A4917" s="3">
        <v>2153</v>
      </c>
      <c r="B4917" t="s">
        <v>7895</v>
      </c>
      <c r="C4917" s="1">
        <f>VLOOKUP(A4917,Papers[],3,FALSE)</f>
        <v>2008</v>
      </c>
    </row>
    <row r="4918" spans="1:3">
      <c r="A4918" s="3">
        <v>2153</v>
      </c>
      <c r="B4918" t="s">
        <v>7896</v>
      </c>
      <c r="C4918" s="1">
        <f>VLOOKUP(A4918,Papers[],3,FALSE)</f>
        <v>2008</v>
      </c>
    </row>
    <row r="4919" spans="1:3">
      <c r="A4919" s="3">
        <v>2154</v>
      </c>
      <c r="B4919" t="s">
        <v>7902</v>
      </c>
      <c r="C4919" s="1">
        <f>VLOOKUP(A4919,Papers[],3,FALSE)</f>
        <v>2010</v>
      </c>
    </row>
    <row r="4920" spans="1:3">
      <c r="A4920" s="3">
        <v>2154</v>
      </c>
      <c r="B4920" t="s">
        <v>7901</v>
      </c>
      <c r="C4920" s="1">
        <f>VLOOKUP(A4920,Papers[],3,FALSE)</f>
        <v>2010</v>
      </c>
    </row>
    <row r="4921" spans="1:3">
      <c r="A4921" s="3">
        <v>2155</v>
      </c>
      <c r="B4921" t="s">
        <v>7907</v>
      </c>
      <c r="C4921" s="1">
        <f>VLOOKUP(A4921,Papers[],3,FALSE)</f>
        <v>2002</v>
      </c>
    </row>
    <row r="4922" spans="1:3">
      <c r="A4922" s="3">
        <v>2155</v>
      </c>
      <c r="B4922" t="s">
        <v>7915</v>
      </c>
      <c r="C4922" s="1">
        <f>VLOOKUP(A4922,Papers[],3,FALSE)</f>
        <v>2002</v>
      </c>
    </row>
    <row r="4923" spans="1:3">
      <c r="A4923" s="3">
        <v>2155</v>
      </c>
      <c r="B4923" t="s">
        <v>7908</v>
      </c>
      <c r="C4923" s="1">
        <f>VLOOKUP(A4923,Papers[],3,FALSE)</f>
        <v>2002</v>
      </c>
    </row>
    <row r="4924" spans="1:3">
      <c r="A4924" s="3">
        <v>2155</v>
      </c>
      <c r="B4924" t="s">
        <v>7911</v>
      </c>
      <c r="C4924" s="1">
        <f>VLOOKUP(A4924,Papers[],3,FALSE)</f>
        <v>2002</v>
      </c>
    </row>
    <row r="4925" spans="1:3">
      <c r="A4925" s="3">
        <v>2155</v>
      </c>
      <c r="B4925" t="s">
        <v>7909</v>
      </c>
      <c r="C4925" s="1">
        <f>VLOOKUP(A4925,Papers[],3,FALSE)</f>
        <v>2002</v>
      </c>
    </row>
    <row r="4926" spans="1:3">
      <c r="A4926" s="3">
        <v>2155</v>
      </c>
      <c r="B4926" t="s">
        <v>7914</v>
      </c>
      <c r="C4926" s="1">
        <f>VLOOKUP(A4926,Papers[],3,FALSE)</f>
        <v>2002</v>
      </c>
    </row>
    <row r="4927" spans="1:3">
      <c r="A4927" s="3">
        <v>2155</v>
      </c>
      <c r="B4927" t="s">
        <v>7906</v>
      </c>
      <c r="C4927" s="1">
        <f>VLOOKUP(A4927,Papers[],3,FALSE)</f>
        <v>2002</v>
      </c>
    </row>
    <row r="4928" spans="1:3">
      <c r="A4928" s="3">
        <v>2155</v>
      </c>
      <c r="B4928" t="s">
        <v>7910</v>
      </c>
      <c r="C4928" s="1">
        <f>VLOOKUP(A4928,Papers[],3,FALSE)</f>
        <v>2002</v>
      </c>
    </row>
    <row r="4929" spans="1:3">
      <c r="A4929" s="3">
        <v>2155</v>
      </c>
      <c r="B4929" t="s">
        <v>7912</v>
      </c>
      <c r="C4929" s="1">
        <f>VLOOKUP(A4929,Papers[],3,FALSE)</f>
        <v>2002</v>
      </c>
    </row>
    <row r="4930" spans="1:3">
      <c r="A4930" s="3">
        <v>2155</v>
      </c>
      <c r="B4930" t="s">
        <v>7913</v>
      </c>
      <c r="C4930" s="1">
        <f>VLOOKUP(A4930,Papers[],3,FALSE)</f>
        <v>2002</v>
      </c>
    </row>
    <row r="4931" spans="1:3">
      <c r="A4931" s="3">
        <v>2156</v>
      </c>
      <c r="B4931" t="s">
        <v>7920</v>
      </c>
      <c r="C4931" s="1">
        <f>VLOOKUP(A4931,Papers[],3,FALSE)</f>
        <v>2008</v>
      </c>
    </row>
    <row r="4932" spans="1:3">
      <c r="A4932" s="3">
        <v>2156</v>
      </c>
      <c r="B4932" t="s">
        <v>7919</v>
      </c>
      <c r="C4932" s="1">
        <f>VLOOKUP(A4932,Papers[],3,FALSE)</f>
        <v>2008</v>
      </c>
    </row>
    <row r="4933" spans="1:3">
      <c r="A4933" s="3">
        <v>2157</v>
      </c>
      <c r="B4933" t="s">
        <v>7922</v>
      </c>
      <c r="C4933" s="1">
        <f>VLOOKUP(A4933,Papers[],3,FALSE)</f>
        <v>1999</v>
      </c>
    </row>
    <row r="4934" spans="1:3">
      <c r="A4934" s="3">
        <v>2157</v>
      </c>
      <c r="B4934" t="s">
        <v>7923</v>
      </c>
      <c r="C4934" s="1">
        <f>VLOOKUP(A4934,Papers[],3,FALSE)</f>
        <v>1999</v>
      </c>
    </row>
    <row r="4935" spans="1:3">
      <c r="A4935" s="3">
        <v>2158</v>
      </c>
      <c r="B4935" t="s">
        <v>7926</v>
      </c>
      <c r="C4935" s="1">
        <f>VLOOKUP(A4935,Papers[],3,FALSE)</f>
        <v>2011</v>
      </c>
    </row>
    <row r="4936" spans="1:3">
      <c r="A4936" s="3">
        <v>2158</v>
      </c>
      <c r="B4936" t="s">
        <v>5997</v>
      </c>
      <c r="C4936" s="1">
        <f>VLOOKUP(A4936,Papers[],3,FALSE)</f>
        <v>2011</v>
      </c>
    </row>
    <row r="4937" spans="1:3">
      <c r="A4937" s="3">
        <v>2158</v>
      </c>
      <c r="B4937" t="s">
        <v>7262</v>
      </c>
      <c r="C4937" s="1">
        <f>VLOOKUP(A4937,Papers[],3,FALSE)</f>
        <v>2011</v>
      </c>
    </row>
    <row r="4938" spans="1:3">
      <c r="A4938" s="3">
        <v>2159</v>
      </c>
      <c r="B4938" t="s">
        <v>6780</v>
      </c>
      <c r="C4938" s="1">
        <f>VLOOKUP(A4938,Papers[],3,FALSE)</f>
        <v>1997</v>
      </c>
    </row>
    <row r="4939" spans="1:3">
      <c r="A4939" s="3">
        <v>2159</v>
      </c>
      <c r="B4939" t="s">
        <v>2780</v>
      </c>
      <c r="C4939" s="1">
        <f>VLOOKUP(A4939,Papers[],3,FALSE)</f>
        <v>1997</v>
      </c>
    </row>
    <row r="4940" spans="1:3">
      <c r="A4940" s="3">
        <v>2159</v>
      </c>
      <c r="B4940" t="s">
        <v>7930</v>
      </c>
      <c r="C4940" s="1">
        <f>VLOOKUP(A4940,Papers[],3,FALSE)</f>
        <v>1997</v>
      </c>
    </row>
    <row r="4941" spans="1:3">
      <c r="A4941" s="3">
        <v>2159</v>
      </c>
      <c r="B4941" t="s">
        <v>7931</v>
      </c>
      <c r="C4941" s="1">
        <f>VLOOKUP(A4941,Papers[],3,FALSE)</f>
        <v>1997</v>
      </c>
    </row>
    <row r="4942" spans="1:3">
      <c r="A4942" s="3">
        <v>2160</v>
      </c>
      <c r="B4942" t="s">
        <v>7936</v>
      </c>
      <c r="C4942" s="1">
        <f>VLOOKUP(A4942,Papers[],3,FALSE)</f>
        <v>2005</v>
      </c>
    </row>
    <row r="4943" spans="1:3">
      <c r="A4943" s="3">
        <v>2160</v>
      </c>
      <c r="B4943" t="s">
        <v>7934</v>
      </c>
      <c r="C4943" s="1">
        <f>VLOOKUP(A4943,Papers[],3,FALSE)</f>
        <v>2005</v>
      </c>
    </row>
    <row r="4944" spans="1:3">
      <c r="A4944" s="3">
        <v>2160</v>
      </c>
      <c r="B4944" t="s">
        <v>7935</v>
      </c>
      <c r="C4944" s="1">
        <f>VLOOKUP(A4944,Papers[],3,FALSE)</f>
        <v>2005</v>
      </c>
    </row>
    <row r="4945" spans="1:3">
      <c r="A4945" s="3">
        <v>2161</v>
      </c>
      <c r="B4945" t="s">
        <v>7939</v>
      </c>
      <c r="C4945" s="1">
        <f>VLOOKUP(A4945,Papers[],3,FALSE)</f>
        <v>2008</v>
      </c>
    </row>
    <row r="4946" spans="1:3">
      <c r="A4946" s="3">
        <v>2161</v>
      </c>
      <c r="B4946" t="s">
        <v>7940</v>
      </c>
      <c r="C4946" s="1">
        <f>VLOOKUP(A4946,Papers[],3,FALSE)</f>
        <v>2008</v>
      </c>
    </row>
    <row r="4947" spans="1:3">
      <c r="A4947" s="3">
        <v>2161</v>
      </c>
      <c r="B4947" t="s">
        <v>7941</v>
      </c>
      <c r="C4947" s="1">
        <f>VLOOKUP(A4947,Papers[],3,FALSE)</f>
        <v>2008</v>
      </c>
    </row>
    <row r="4948" spans="1:3">
      <c r="A4948" s="3">
        <v>2162</v>
      </c>
      <c r="B4948" t="s">
        <v>7946</v>
      </c>
      <c r="C4948" s="1">
        <f>VLOOKUP(A4948,Papers[],3,FALSE)</f>
        <v>2008</v>
      </c>
    </row>
    <row r="4949" spans="1:3">
      <c r="A4949" s="3">
        <v>2162</v>
      </c>
      <c r="B4949" t="s">
        <v>7947</v>
      </c>
      <c r="C4949" s="1">
        <f>VLOOKUP(A4949,Papers[],3,FALSE)</f>
        <v>2008</v>
      </c>
    </row>
    <row r="4950" spans="1:3">
      <c r="A4950" s="3">
        <v>2162</v>
      </c>
      <c r="B4950" t="s">
        <v>7945</v>
      </c>
      <c r="C4950" s="1">
        <f>VLOOKUP(A4950,Papers[],3,FALSE)</f>
        <v>2008</v>
      </c>
    </row>
    <row r="4951" spans="1:3">
      <c r="A4951" s="3">
        <v>2164</v>
      </c>
      <c r="B4951" t="s">
        <v>7953</v>
      </c>
      <c r="C4951" s="1">
        <f>VLOOKUP(A4951,Papers[],3,FALSE)</f>
        <v>1996</v>
      </c>
    </row>
    <row r="4952" spans="1:3">
      <c r="A4952" s="3">
        <v>2164</v>
      </c>
      <c r="B4952" t="s">
        <v>7952</v>
      </c>
      <c r="C4952" s="1">
        <f>VLOOKUP(A4952,Papers[],3,FALSE)</f>
        <v>1996</v>
      </c>
    </row>
    <row r="4953" spans="1:3">
      <c r="A4953" s="3">
        <v>2166</v>
      </c>
      <c r="B4953" t="s">
        <v>1296</v>
      </c>
      <c r="C4953" s="1">
        <f>VLOOKUP(A4953,Papers[],3,FALSE)</f>
        <v>2007</v>
      </c>
    </row>
    <row r="4954" spans="1:3">
      <c r="A4954" s="3">
        <v>2166</v>
      </c>
      <c r="B4954" t="s">
        <v>6850</v>
      </c>
      <c r="C4954" s="1">
        <f>VLOOKUP(A4954,Papers[],3,FALSE)</f>
        <v>2007</v>
      </c>
    </row>
    <row r="4955" spans="1:3">
      <c r="A4955" s="3">
        <v>2167</v>
      </c>
      <c r="B4955" t="s">
        <v>1298</v>
      </c>
      <c r="C4955" s="1">
        <f>VLOOKUP(A4955,Papers[],3,FALSE)</f>
        <v>2009</v>
      </c>
    </row>
    <row r="4956" spans="1:3">
      <c r="A4956" s="3">
        <v>2167</v>
      </c>
      <c r="B4956" t="s">
        <v>1296</v>
      </c>
      <c r="C4956" s="1">
        <f>VLOOKUP(A4956,Papers[],3,FALSE)</f>
        <v>2009</v>
      </c>
    </row>
    <row r="4957" spans="1:3">
      <c r="A4957" s="3">
        <v>2167</v>
      </c>
      <c r="B4957" t="s">
        <v>6850</v>
      </c>
      <c r="C4957" s="1">
        <f>VLOOKUP(A4957,Papers[],3,FALSE)</f>
        <v>2009</v>
      </c>
    </row>
    <row r="4958" spans="1:3">
      <c r="A4958" s="3">
        <v>2167</v>
      </c>
      <c r="B4958" t="s">
        <v>1299</v>
      </c>
      <c r="C4958" s="1">
        <f>VLOOKUP(A4958,Papers[],3,FALSE)</f>
        <v>2009</v>
      </c>
    </row>
    <row r="4959" spans="1:3">
      <c r="A4959" s="3">
        <v>2170</v>
      </c>
      <c r="B4959" t="s">
        <v>3461</v>
      </c>
      <c r="C4959" s="1">
        <f>VLOOKUP(A4959,Papers[],3,FALSE)</f>
        <v>2000</v>
      </c>
    </row>
    <row r="4960" spans="1:3">
      <c r="A4960" s="3">
        <v>2170</v>
      </c>
      <c r="B4960" t="s">
        <v>7962</v>
      </c>
      <c r="C4960" s="1">
        <f>VLOOKUP(A4960,Papers[],3,FALSE)</f>
        <v>2000</v>
      </c>
    </row>
    <row r="4961" spans="1:3">
      <c r="A4961" s="3">
        <v>2170</v>
      </c>
      <c r="B4961" t="s">
        <v>7961</v>
      </c>
      <c r="C4961" s="1">
        <f>VLOOKUP(A4961,Papers[],3,FALSE)</f>
        <v>2000</v>
      </c>
    </row>
    <row r="4962" spans="1:3">
      <c r="A4962" s="3">
        <v>2170</v>
      </c>
      <c r="B4962" t="s">
        <v>7963</v>
      </c>
      <c r="C4962" s="1">
        <f>VLOOKUP(A4962,Papers[],3,FALSE)</f>
        <v>2000</v>
      </c>
    </row>
    <row r="4963" spans="1:3">
      <c r="A4963" s="3">
        <v>2170</v>
      </c>
      <c r="B4963" t="s">
        <v>5038</v>
      </c>
      <c r="C4963" s="1">
        <f>VLOOKUP(A4963,Papers[],3,FALSE)</f>
        <v>2000</v>
      </c>
    </row>
    <row r="4964" spans="1:3">
      <c r="A4964" s="3">
        <v>2171</v>
      </c>
      <c r="B4964" t="s">
        <v>7967</v>
      </c>
      <c r="C4964" s="1">
        <f>VLOOKUP(A4964,Papers[],3,FALSE)</f>
        <v>2005</v>
      </c>
    </row>
    <row r="4965" spans="1:3">
      <c r="A4965" s="3">
        <v>2171</v>
      </c>
      <c r="B4965" t="s">
        <v>7936</v>
      </c>
      <c r="C4965" s="1">
        <f>VLOOKUP(A4965,Papers[],3,FALSE)</f>
        <v>2005</v>
      </c>
    </row>
    <row r="4966" spans="1:3">
      <c r="A4966" s="3">
        <v>2171</v>
      </c>
      <c r="B4966" t="s">
        <v>7966</v>
      </c>
      <c r="C4966" s="1">
        <f>VLOOKUP(A4966,Papers[],3,FALSE)</f>
        <v>2005</v>
      </c>
    </row>
    <row r="4967" spans="1:3">
      <c r="A4967" s="3">
        <v>2171</v>
      </c>
      <c r="B4967" t="s">
        <v>7935</v>
      </c>
      <c r="C4967" s="1">
        <f>VLOOKUP(A4967,Papers[],3,FALSE)</f>
        <v>2005</v>
      </c>
    </row>
    <row r="4968" spans="1:3">
      <c r="A4968" s="3">
        <v>2174</v>
      </c>
      <c r="B4968" t="s">
        <v>7975</v>
      </c>
      <c r="C4968" s="1">
        <f>VLOOKUP(A4968,Papers[],3,FALSE)</f>
        <v>2010</v>
      </c>
    </row>
    <row r="4969" spans="1:3">
      <c r="A4969" s="3">
        <v>2174</v>
      </c>
      <c r="B4969" t="s">
        <v>7972</v>
      </c>
      <c r="C4969" s="1">
        <f>VLOOKUP(A4969,Papers[],3,FALSE)</f>
        <v>2010</v>
      </c>
    </row>
    <row r="4970" spans="1:3">
      <c r="A4970" s="3">
        <v>2174</v>
      </c>
      <c r="B4970" t="s">
        <v>7971</v>
      </c>
      <c r="C4970" s="1">
        <f>VLOOKUP(A4970,Papers[],3,FALSE)</f>
        <v>2010</v>
      </c>
    </row>
    <row r="4971" spans="1:3">
      <c r="A4971" s="3">
        <v>2174</v>
      </c>
      <c r="B4971" t="s">
        <v>7974</v>
      </c>
      <c r="C4971" s="1">
        <f>VLOOKUP(A4971,Papers[],3,FALSE)</f>
        <v>2010</v>
      </c>
    </row>
    <row r="4972" spans="1:3">
      <c r="A4972" s="3">
        <v>2174</v>
      </c>
      <c r="B4972" t="s">
        <v>7973</v>
      </c>
      <c r="C4972" s="1">
        <f>VLOOKUP(A4972,Papers[],3,FALSE)</f>
        <v>2010</v>
      </c>
    </row>
    <row r="4973" spans="1:3">
      <c r="A4973" s="3">
        <v>2175</v>
      </c>
      <c r="B4973" t="s">
        <v>7980</v>
      </c>
      <c r="C4973" s="1">
        <f>VLOOKUP(A4973,Papers[],3,FALSE)</f>
        <v>2011</v>
      </c>
    </row>
    <row r="4974" spans="1:3">
      <c r="A4974" s="3">
        <v>2175</v>
      </c>
      <c r="B4974" t="s">
        <v>7981</v>
      </c>
      <c r="C4974" s="1">
        <f>VLOOKUP(A4974,Papers[],3,FALSE)</f>
        <v>2011</v>
      </c>
    </row>
    <row r="4975" spans="1:3">
      <c r="A4975" s="3">
        <v>2175</v>
      </c>
      <c r="B4975" t="s">
        <v>7983</v>
      </c>
      <c r="C4975" s="1">
        <f>VLOOKUP(A4975,Papers[],3,FALSE)</f>
        <v>2011</v>
      </c>
    </row>
    <row r="4976" spans="1:3">
      <c r="A4976" s="3">
        <v>2175</v>
      </c>
      <c r="B4976" t="s">
        <v>7979</v>
      </c>
      <c r="C4976" s="1">
        <f>VLOOKUP(A4976,Papers[],3,FALSE)</f>
        <v>2011</v>
      </c>
    </row>
    <row r="4977" spans="1:3">
      <c r="A4977" s="3">
        <v>2175</v>
      </c>
      <c r="B4977" t="s">
        <v>7982</v>
      </c>
      <c r="C4977" s="1">
        <f>VLOOKUP(A4977,Papers[],3,FALSE)</f>
        <v>2011</v>
      </c>
    </row>
    <row r="4978" spans="1:3">
      <c r="A4978" s="3">
        <v>2176</v>
      </c>
      <c r="B4978" t="s">
        <v>7988</v>
      </c>
      <c r="C4978" s="1">
        <f>VLOOKUP(A4978,Papers[],3,FALSE)</f>
        <v>2009</v>
      </c>
    </row>
    <row r="4979" spans="1:3">
      <c r="A4979" s="3">
        <v>2176</v>
      </c>
      <c r="B4979" t="s">
        <v>7987</v>
      </c>
      <c r="C4979" s="1">
        <f>VLOOKUP(A4979,Papers[],3,FALSE)</f>
        <v>2009</v>
      </c>
    </row>
    <row r="4980" spans="1:3">
      <c r="A4980" s="3">
        <v>2176</v>
      </c>
      <c r="B4980" t="s">
        <v>7989</v>
      </c>
      <c r="C4980" s="1">
        <f>VLOOKUP(A4980,Papers[],3,FALSE)</f>
        <v>2009</v>
      </c>
    </row>
    <row r="4981" spans="1:3">
      <c r="A4981" s="3">
        <v>2177</v>
      </c>
      <c r="B4981" t="s">
        <v>7993</v>
      </c>
      <c r="C4981" s="1">
        <f>VLOOKUP(A4981,Papers[],3,FALSE)</f>
        <v>1993</v>
      </c>
    </row>
    <row r="4982" spans="1:3">
      <c r="A4982" s="3">
        <v>2177</v>
      </c>
      <c r="B4982" t="s">
        <v>7992</v>
      </c>
      <c r="C4982" s="1">
        <f>VLOOKUP(A4982,Papers[],3,FALSE)</f>
        <v>1993</v>
      </c>
    </row>
    <row r="4983" spans="1:3">
      <c r="A4983" s="3">
        <v>2178</v>
      </c>
      <c r="B4983" t="s">
        <v>7999</v>
      </c>
      <c r="C4983" s="1">
        <f>VLOOKUP(A4983,Papers[],3,FALSE)</f>
        <v>1994</v>
      </c>
    </row>
    <row r="4984" spans="1:3">
      <c r="A4984" s="3">
        <v>2178</v>
      </c>
      <c r="B4984" t="s">
        <v>7997</v>
      </c>
      <c r="C4984" s="1">
        <f>VLOOKUP(A4984,Papers[],3,FALSE)</f>
        <v>1994</v>
      </c>
    </row>
    <row r="4985" spans="1:3">
      <c r="A4985" s="3">
        <v>2178</v>
      </c>
      <c r="B4985" t="s">
        <v>7998</v>
      </c>
      <c r="C4985" s="1">
        <f>VLOOKUP(A4985,Papers[],3,FALSE)</f>
        <v>1994</v>
      </c>
    </row>
    <row r="4986" spans="1:3">
      <c r="A4986" s="3">
        <v>2181</v>
      </c>
      <c r="B4986" t="s">
        <v>8004</v>
      </c>
      <c r="C4986" s="1">
        <f>VLOOKUP(A4986,Papers[],3,FALSE)</f>
        <v>2007</v>
      </c>
    </row>
    <row r="4987" spans="1:3">
      <c r="A4987" s="3">
        <v>2181</v>
      </c>
      <c r="B4987" t="s">
        <v>8003</v>
      </c>
      <c r="C4987" s="1">
        <f>VLOOKUP(A4987,Papers[],3,FALSE)</f>
        <v>2007</v>
      </c>
    </row>
    <row r="4988" spans="1:3">
      <c r="A4988" s="3">
        <v>2182</v>
      </c>
      <c r="B4988" t="s">
        <v>8013</v>
      </c>
      <c r="C4988" s="1">
        <f>VLOOKUP(A4988,Papers[],3,FALSE)</f>
        <v>2010</v>
      </c>
    </row>
    <row r="4989" spans="1:3">
      <c r="A4989" s="3">
        <v>2182</v>
      </c>
      <c r="B4989" t="s">
        <v>8011</v>
      </c>
      <c r="C4989" s="1">
        <f>VLOOKUP(A4989,Papers[],3,FALSE)</f>
        <v>2010</v>
      </c>
    </row>
    <row r="4990" spans="1:3">
      <c r="A4990" s="3">
        <v>2182</v>
      </c>
      <c r="B4990" t="s">
        <v>8010</v>
      </c>
      <c r="C4990" s="1">
        <f>VLOOKUP(A4990,Papers[],3,FALSE)</f>
        <v>2010</v>
      </c>
    </row>
    <row r="4991" spans="1:3">
      <c r="A4991" s="3">
        <v>2182</v>
      </c>
      <c r="B4991" t="s">
        <v>8008</v>
      </c>
      <c r="C4991" s="1">
        <f>VLOOKUP(A4991,Papers[],3,FALSE)</f>
        <v>2010</v>
      </c>
    </row>
    <row r="4992" spans="1:3">
      <c r="A4992" s="3">
        <v>2182</v>
      </c>
      <c r="B4992" t="s">
        <v>8009</v>
      </c>
      <c r="C4992" s="1">
        <f>VLOOKUP(A4992,Papers[],3,FALSE)</f>
        <v>2010</v>
      </c>
    </row>
    <row r="4993" spans="1:3">
      <c r="A4993" s="3">
        <v>2182</v>
      </c>
      <c r="B4993" t="s">
        <v>8014</v>
      </c>
      <c r="C4993" s="1">
        <f>VLOOKUP(A4993,Papers[],3,FALSE)</f>
        <v>2010</v>
      </c>
    </row>
    <row r="4994" spans="1:3">
      <c r="A4994" s="3">
        <v>2182</v>
      </c>
      <c r="B4994" t="s">
        <v>8012</v>
      </c>
      <c r="C4994" s="1">
        <f>VLOOKUP(A4994,Papers[],3,FALSE)</f>
        <v>2010</v>
      </c>
    </row>
    <row r="4995" spans="1:3">
      <c r="A4995" s="3">
        <v>2183</v>
      </c>
      <c r="B4995" t="s">
        <v>8018</v>
      </c>
      <c r="C4995" s="1">
        <f>VLOOKUP(A4995,Papers[],3,FALSE)</f>
        <v>2009</v>
      </c>
    </row>
    <row r="4996" spans="1:3">
      <c r="A4996" s="3">
        <v>2183</v>
      </c>
      <c r="B4996" t="s">
        <v>8017</v>
      </c>
      <c r="C4996" s="1">
        <f>VLOOKUP(A4996,Papers[],3,FALSE)</f>
        <v>2009</v>
      </c>
    </row>
    <row r="4997" spans="1:3">
      <c r="A4997" s="3">
        <v>2183</v>
      </c>
      <c r="B4997" t="s">
        <v>2637</v>
      </c>
      <c r="C4997" s="1">
        <f>VLOOKUP(A4997,Papers[],3,FALSE)</f>
        <v>2009</v>
      </c>
    </row>
    <row r="4998" spans="1:3">
      <c r="A4998" s="3">
        <v>2184</v>
      </c>
      <c r="B4998" t="s">
        <v>8017</v>
      </c>
      <c r="C4998" s="1">
        <f>VLOOKUP(A4998,Papers[],3,FALSE)</f>
        <v>2007</v>
      </c>
    </row>
    <row r="4999" spans="1:3">
      <c r="A4999" s="3">
        <v>2184</v>
      </c>
      <c r="B4999" t="s">
        <v>2637</v>
      </c>
      <c r="C4999" s="1">
        <f>VLOOKUP(A4999,Papers[],3,FALSE)</f>
        <v>2007</v>
      </c>
    </row>
    <row r="5000" spans="1:3">
      <c r="A5000" s="3">
        <v>2185</v>
      </c>
      <c r="B5000" t="s">
        <v>8024</v>
      </c>
      <c r="C5000" s="1">
        <f>VLOOKUP(A5000,Papers[],3,FALSE)</f>
        <v>2007</v>
      </c>
    </row>
    <row r="5001" spans="1:3">
      <c r="A5001" s="3">
        <v>2185</v>
      </c>
      <c r="B5001" t="s">
        <v>8025</v>
      </c>
      <c r="C5001" s="1">
        <f>VLOOKUP(A5001,Papers[],3,FALSE)</f>
        <v>2007</v>
      </c>
    </row>
    <row r="5002" spans="1:3">
      <c r="A5002" s="3">
        <v>2186</v>
      </c>
      <c r="B5002" t="s">
        <v>8029</v>
      </c>
      <c r="C5002" s="1">
        <f>VLOOKUP(A5002,Papers[],3,FALSE)</f>
        <v>2006</v>
      </c>
    </row>
    <row r="5003" spans="1:3">
      <c r="A5003" s="3">
        <v>2186</v>
      </c>
      <c r="B5003" t="s">
        <v>8030</v>
      </c>
      <c r="C5003" s="1">
        <f>VLOOKUP(A5003,Papers[],3,FALSE)</f>
        <v>2006</v>
      </c>
    </row>
    <row r="5004" spans="1:3">
      <c r="A5004" s="3">
        <v>2186</v>
      </c>
      <c r="B5004" t="s">
        <v>8028</v>
      </c>
      <c r="C5004" s="1">
        <f>VLOOKUP(A5004,Papers[],3,FALSE)</f>
        <v>2006</v>
      </c>
    </row>
    <row r="5005" spans="1:3">
      <c r="A5005" s="3">
        <v>2188</v>
      </c>
      <c r="B5005" t="s">
        <v>8034</v>
      </c>
      <c r="C5005" s="1">
        <f>VLOOKUP(A5005,Papers[],3,FALSE)</f>
        <v>2010</v>
      </c>
    </row>
    <row r="5006" spans="1:3">
      <c r="A5006" s="3">
        <v>2188</v>
      </c>
      <c r="B5006" t="s">
        <v>8035</v>
      </c>
      <c r="C5006" s="1">
        <f>VLOOKUP(A5006,Papers[],3,FALSE)</f>
        <v>2010</v>
      </c>
    </row>
    <row r="5007" spans="1:3">
      <c r="A5007" s="3">
        <v>2188</v>
      </c>
      <c r="B5007" t="s">
        <v>8036</v>
      </c>
      <c r="C5007" s="1">
        <f>VLOOKUP(A5007,Papers[],3,FALSE)</f>
        <v>2010</v>
      </c>
    </row>
    <row r="5008" spans="1:3">
      <c r="A5008" s="3">
        <v>2188</v>
      </c>
      <c r="B5008" t="s">
        <v>8033</v>
      </c>
      <c r="C5008" s="1">
        <f>VLOOKUP(A5008,Papers[],3,FALSE)</f>
        <v>2010</v>
      </c>
    </row>
    <row r="5009" spans="1:3">
      <c r="A5009" s="3">
        <v>2189</v>
      </c>
      <c r="B5009" t="s">
        <v>8040</v>
      </c>
      <c r="C5009" s="1">
        <f>VLOOKUP(A5009,Papers[],3,FALSE)</f>
        <v>2011</v>
      </c>
    </row>
    <row r="5010" spans="1:3">
      <c r="A5010" s="3">
        <v>2189</v>
      </c>
      <c r="B5010" t="s">
        <v>8039</v>
      </c>
      <c r="C5010" s="1">
        <f>VLOOKUP(A5010,Papers[],3,FALSE)</f>
        <v>2011</v>
      </c>
    </row>
    <row r="5011" spans="1:3">
      <c r="A5011" s="3">
        <v>2193</v>
      </c>
      <c r="B5011" t="s">
        <v>8047</v>
      </c>
      <c r="C5011" s="1">
        <f>VLOOKUP(A5011,Papers[],3,FALSE)</f>
        <v>2010</v>
      </c>
    </row>
    <row r="5012" spans="1:3">
      <c r="A5012" s="3">
        <v>2193</v>
      </c>
      <c r="B5012" t="s">
        <v>8048</v>
      </c>
      <c r="C5012" s="1">
        <f>VLOOKUP(A5012,Papers[],3,FALSE)</f>
        <v>2010</v>
      </c>
    </row>
    <row r="5013" spans="1:3">
      <c r="A5013" s="3">
        <v>2193</v>
      </c>
      <c r="B5013" t="s">
        <v>8045</v>
      </c>
      <c r="C5013" s="1">
        <f>VLOOKUP(A5013,Papers[],3,FALSE)</f>
        <v>2010</v>
      </c>
    </row>
    <row r="5014" spans="1:3">
      <c r="A5014" s="3">
        <v>2193</v>
      </c>
      <c r="B5014" t="s">
        <v>8046</v>
      </c>
      <c r="C5014" s="1">
        <f>VLOOKUP(A5014,Papers[],3,FALSE)</f>
        <v>2010</v>
      </c>
    </row>
    <row r="5015" spans="1:3">
      <c r="A5015" s="3">
        <v>2194</v>
      </c>
      <c r="B5015" t="s">
        <v>5178</v>
      </c>
      <c r="C5015" s="1">
        <f>VLOOKUP(A5015,Papers[],3,FALSE)</f>
        <v>2003</v>
      </c>
    </row>
    <row r="5016" spans="1:3">
      <c r="A5016" s="3">
        <v>2194</v>
      </c>
      <c r="B5016" t="s">
        <v>7183</v>
      </c>
      <c r="C5016" s="1">
        <f>VLOOKUP(A5016,Papers[],3,FALSE)</f>
        <v>2003</v>
      </c>
    </row>
    <row r="5017" spans="1:3">
      <c r="A5017" s="3">
        <v>2195</v>
      </c>
      <c r="B5017" t="s">
        <v>8056</v>
      </c>
      <c r="C5017" s="1">
        <f>VLOOKUP(A5017,Papers[],3,FALSE)</f>
        <v>2009</v>
      </c>
    </row>
    <row r="5018" spans="1:3">
      <c r="A5018" s="3">
        <v>2195</v>
      </c>
      <c r="B5018" t="s">
        <v>8054</v>
      </c>
      <c r="C5018" s="1">
        <f>VLOOKUP(A5018,Papers[],3,FALSE)</f>
        <v>2009</v>
      </c>
    </row>
    <row r="5019" spans="1:3">
      <c r="A5019" s="3">
        <v>2195</v>
      </c>
      <c r="B5019" t="s">
        <v>8055</v>
      </c>
      <c r="C5019" s="1">
        <f>VLOOKUP(A5019,Papers[],3,FALSE)</f>
        <v>2009</v>
      </c>
    </row>
    <row r="5020" spans="1:3">
      <c r="A5020" s="3">
        <v>2196</v>
      </c>
      <c r="B5020" t="s">
        <v>8060</v>
      </c>
      <c r="C5020" s="1">
        <f>VLOOKUP(A5020,Papers[],3,FALSE)</f>
        <v>2003</v>
      </c>
    </row>
    <row r="5021" spans="1:3">
      <c r="A5021" s="3">
        <v>2197</v>
      </c>
      <c r="B5021" t="s">
        <v>8064</v>
      </c>
      <c r="C5021" s="1">
        <f>VLOOKUP(A5021,Papers[],3,FALSE)</f>
        <v>2001</v>
      </c>
    </row>
    <row r="5022" spans="1:3">
      <c r="A5022" s="3">
        <v>2197</v>
      </c>
      <c r="B5022" t="s">
        <v>8060</v>
      </c>
      <c r="C5022" s="1">
        <f>VLOOKUP(A5022,Papers[],3,FALSE)</f>
        <v>2001</v>
      </c>
    </row>
    <row r="5023" spans="1:3">
      <c r="A5023" s="3">
        <v>2197</v>
      </c>
      <c r="B5023" t="s">
        <v>8063</v>
      </c>
      <c r="C5023" s="1">
        <f>VLOOKUP(A5023,Papers[],3,FALSE)</f>
        <v>2001</v>
      </c>
    </row>
    <row r="5024" spans="1:3">
      <c r="A5024" s="3">
        <v>2197</v>
      </c>
      <c r="B5024" t="s">
        <v>8065</v>
      </c>
      <c r="C5024" s="1">
        <f>VLOOKUP(A5024,Papers[],3,FALSE)</f>
        <v>2001</v>
      </c>
    </row>
    <row r="5025" spans="1:3">
      <c r="A5025" s="3">
        <v>2199</v>
      </c>
      <c r="B5025" t="s">
        <v>8068</v>
      </c>
      <c r="C5025" s="1">
        <f>VLOOKUP(A5025,Papers[],3,FALSE)</f>
        <v>2011</v>
      </c>
    </row>
    <row r="5026" spans="1:3">
      <c r="A5026" s="3">
        <v>2199</v>
      </c>
      <c r="B5026" t="s">
        <v>8069</v>
      </c>
      <c r="C5026" s="1">
        <f>VLOOKUP(A5026,Papers[],3,FALSE)</f>
        <v>2011</v>
      </c>
    </row>
    <row r="5027" spans="1:3">
      <c r="A5027" s="3">
        <v>2199</v>
      </c>
      <c r="B5027" t="s">
        <v>8070</v>
      </c>
      <c r="C5027" s="1">
        <f>VLOOKUP(A5027,Papers[],3,FALSE)</f>
        <v>2011</v>
      </c>
    </row>
    <row r="5028" spans="1:3">
      <c r="A5028" s="3">
        <v>2201</v>
      </c>
      <c r="B5028" t="s">
        <v>8075</v>
      </c>
      <c r="C5028" s="1">
        <f>VLOOKUP(A5028,Papers[],3,FALSE)</f>
        <v>2006</v>
      </c>
    </row>
    <row r="5029" spans="1:3">
      <c r="A5029" s="3">
        <v>2201</v>
      </c>
      <c r="B5029" t="s">
        <v>8074</v>
      </c>
      <c r="C5029" s="1">
        <f>VLOOKUP(A5029,Papers[],3,FALSE)</f>
        <v>2006</v>
      </c>
    </row>
    <row r="5030" spans="1:3">
      <c r="A5030" s="3">
        <v>2205</v>
      </c>
      <c r="B5030" t="s">
        <v>8080</v>
      </c>
      <c r="C5030" s="1">
        <f>VLOOKUP(A5030,Papers[],3,FALSE)</f>
        <v>2008</v>
      </c>
    </row>
    <row r="5031" spans="1:3">
      <c r="A5031" s="3">
        <v>2205</v>
      </c>
      <c r="B5031" t="s">
        <v>8081</v>
      </c>
      <c r="C5031" s="1">
        <f>VLOOKUP(A5031,Papers[],3,FALSE)</f>
        <v>2008</v>
      </c>
    </row>
    <row r="5032" spans="1:3">
      <c r="A5032" s="3">
        <v>2205</v>
      </c>
      <c r="B5032" t="s">
        <v>8079</v>
      </c>
      <c r="C5032" s="1">
        <f>VLOOKUP(A5032,Papers[],3,FALSE)</f>
        <v>2008</v>
      </c>
    </row>
    <row r="5033" spans="1:3">
      <c r="A5033" s="3">
        <v>2205</v>
      </c>
      <c r="B5033" t="s">
        <v>8082</v>
      </c>
      <c r="C5033" s="1">
        <f>VLOOKUP(A5033,Papers[],3,FALSE)</f>
        <v>2008</v>
      </c>
    </row>
    <row r="5034" spans="1:3">
      <c r="A5034" s="3">
        <v>2206</v>
      </c>
      <c r="B5034" t="s">
        <v>8086</v>
      </c>
      <c r="C5034" s="1">
        <f>VLOOKUP(A5034,Papers[],3,FALSE)</f>
        <v>2008</v>
      </c>
    </row>
    <row r="5035" spans="1:3">
      <c r="A5035" s="3">
        <v>2206</v>
      </c>
      <c r="B5035" t="s">
        <v>8087</v>
      </c>
      <c r="C5035" s="1">
        <f>VLOOKUP(A5035,Papers[],3,FALSE)</f>
        <v>2008</v>
      </c>
    </row>
    <row r="5036" spans="1:3">
      <c r="A5036" s="3">
        <v>2206</v>
      </c>
      <c r="B5036" t="s">
        <v>6550</v>
      </c>
      <c r="C5036" s="1">
        <f>VLOOKUP(A5036,Papers[],3,FALSE)</f>
        <v>2008</v>
      </c>
    </row>
    <row r="5037" spans="1:3">
      <c r="A5037" s="3">
        <v>2207</v>
      </c>
      <c r="B5037" t="s">
        <v>8092</v>
      </c>
      <c r="C5037" s="1">
        <f>VLOOKUP(A5037,Papers[],3,FALSE)</f>
        <v>2010</v>
      </c>
    </row>
    <row r="5038" spans="1:3">
      <c r="A5038" s="3">
        <v>2207</v>
      </c>
      <c r="B5038" t="s">
        <v>8093</v>
      </c>
      <c r="C5038" s="1">
        <f>VLOOKUP(A5038,Papers[],3,FALSE)</f>
        <v>2010</v>
      </c>
    </row>
    <row r="5039" spans="1:3">
      <c r="A5039" s="3">
        <v>2207</v>
      </c>
      <c r="B5039" t="s">
        <v>8094</v>
      </c>
      <c r="C5039" s="1">
        <f>VLOOKUP(A5039,Papers[],3,FALSE)</f>
        <v>2010</v>
      </c>
    </row>
    <row r="5040" spans="1:3">
      <c r="A5040" s="3">
        <v>2207</v>
      </c>
      <c r="B5040" t="s">
        <v>8095</v>
      </c>
      <c r="C5040" s="1">
        <f>VLOOKUP(A5040,Papers[],3,FALSE)</f>
        <v>2010</v>
      </c>
    </row>
    <row r="5041" spans="1:3">
      <c r="A5041" s="3">
        <v>2207</v>
      </c>
      <c r="B5041" t="s">
        <v>8091</v>
      </c>
      <c r="C5041" s="1">
        <f>VLOOKUP(A5041,Papers[],3,FALSE)</f>
        <v>2010</v>
      </c>
    </row>
    <row r="5042" spans="1:3">
      <c r="A5042" s="3">
        <v>2208</v>
      </c>
      <c r="B5042" t="s">
        <v>8100</v>
      </c>
      <c r="C5042" s="1">
        <f>VLOOKUP(A5042,Papers[],3,FALSE)</f>
        <v>2011</v>
      </c>
    </row>
    <row r="5043" spans="1:3">
      <c r="A5043" s="3">
        <v>2208</v>
      </c>
      <c r="B5043" t="s">
        <v>8099</v>
      </c>
      <c r="C5043" s="1">
        <f>VLOOKUP(A5043,Papers[],3,FALSE)</f>
        <v>2011</v>
      </c>
    </row>
    <row r="5044" spans="1:3">
      <c r="A5044" s="3">
        <v>2208</v>
      </c>
      <c r="B5044" t="s">
        <v>8101</v>
      </c>
      <c r="C5044" s="1">
        <f>VLOOKUP(A5044,Papers[],3,FALSE)</f>
        <v>2011</v>
      </c>
    </row>
    <row r="5045" spans="1:3">
      <c r="A5045" s="3">
        <v>2209</v>
      </c>
      <c r="B5045" t="s">
        <v>8105</v>
      </c>
      <c r="C5045" s="1">
        <f>VLOOKUP(A5045,Papers[],3,FALSE)</f>
        <v>2008</v>
      </c>
    </row>
    <row r="5046" spans="1:3">
      <c r="A5046" s="3">
        <v>2209</v>
      </c>
      <c r="B5046" t="s">
        <v>8106</v>
      </c>
      <c r="C5046" s="1">
        <f>VLOOKUP(A5046,Papers[],3,FALSE)</f>
        <v>2008</v>
      </c>
    </row>
    <row r="5047" spans="1:3">
      <c r="A5047" s="3">
        <v>2209</v>
      </c>
      <c r="B5047" t="s">
        <v>8104</v>
      </c>
      <c r="C5047" s="1">
        <f>VLOOKUP(A5047,Papers[],3,FALSE)</f>
        <v>2008</v>
      </c>
    </row>
    <row r="5048" spans="1:3">
      <c r="A5048" s="3">
        <v>2210</v>
      </c>
      <c r="B5048" t="s">
        <v>1010</v>
      </c>
      <c r="C5048" s="1">
        <f>VLOOKUP(A5048,Papers[],3,FALSE)</f>
        <v>2003</v>
      </c>
    </row>
    <row r="5049" spans="1:3">
      <c r="A5049" s="3">
        <v>2210</v>
      </c>
      <c r="B5049" t="s">
        <v>8109</v>
      </c>
      <c r="C5049" s="1">
        <f>VLOOKUP(A5049,Papers[],3,FALSE)</f>
        <v>2003</v>
      </c>
    </row>
    <row r="5050" spans="1:3">
      <c r="A5050" s="3">
        <v>2212</v>
      </c>
      <c r="B5050" t="s">
        <v>8113</v>
      </c>
      <c r="C5050" s="1">
        <f>VLOOKUP(A5050,Papers[],3,FALSE)</f>
        <v>2010</v>
      </c>
    </row>
    <row r="5051" spans="1:3">
      <c r="A5051" s="3">
        <v>2212</v>
      </c>
      <c r="B5051" t="s">
        <v>8114</v>
      </c>
      <c r="C5051" s="1">
        <f>VLOOKUP(A5051,Papers[],3,FALSE)</f>
        <v>2010</v>
      </c>
    </row>
    <row r="5052" spans="1:3">
      <c r="A5052" s="3">
        <v>2214</v>
      </c>
      <c r="B5052" t="s">
        <v>1446</v>
      </c>
      <c r="C5052" s="1">
        <f>VLOOKUP(A5052,Papers[],3,FALSE)</f>
        <v>2010</v>
      </c>
    </row>
    <row r="5053" spans="1:3">
      <c r="A5053" s="3">
        <v>2214</v>
      </c>
      <c r="B5053" t="s">
        <v>8119</v>
      </c>
      <c r="C5053" s="1">
        <f>VLOOKUP(A5053,Papers[],3,FALSE)</f>
        <v>2010</v>
      </c>
    </row>
    <row r="5054" spans="1:3">
      <c r="A5054" s="3">
        <v>2215</v>
      </c>
      <c r="B5054" t="s">
        <v>8122</v>
      </c>
      <c r="C5054" s="1">
        <f>VLOOKUP(A5054,Papers[],3,FALSE)</f>
        <v>2006</v>
      </c>
    </row>
    <row r="5055" spans="1:3">
      <c r="A5055" s="3">
        <v>2216</v>
      </c>
      <c r="B5055" t="s">
        <v>8125</v>
      </c>
      <c r="C5055" s="1">
        <f>VLOOKUP(A5055,Papers[],3,FALSE)</f>
        <v>2008</v>
      </c>
    </row>
    <row r="5056" spans="1:3">
      <c r="A5056" s="3">
        <v>2217</v>
      </c>
      <c r="B5056" t="s">
        <v>5437</v>
      </c>
      <c r="C5056" s="1">
        <f>VLOOKUP(A5056,Papers[],3,FALSE)</f>
        <v>2011</v>
      </c>
    </row>
    <row r="5057" spans="1:3">
      <c r="A5057" s="3">
        <v>2218</v>
      </c>
      <c r="B5057" t="s">
        <v>8133</v>
      </c>
      <c r="C5057" s="1">
        <f>VLOOKUP(A5057,Papers[],3,FALSE)</f>
        <v>2007</v>
      </c>
    </row>
    <row r="5058" spans="1:3">
      <c r="A5058" s="3">
        <v>2218</v>
      </c>
      <c r="B5058" t="s">
        <v>8134</v>
      </c>
      <c r="C5058" s="1">
        <f>VLOOKUP(A5058,Papers[],3,FALSE)</f>
        <v>2007</v>
      </c>
    </row>
    <row r="5059" spans="1:3">
      <c r="A5059" s="3">
        <v>2218</v>
      </c>
      <c r="B5059" t="s">
        <v>8130</v>
      </c>
      <c r="C5059" s="1">
        <f>VLOOKUP(A5059,Papers[],3,FALSE)</f>
        <v>2007</v>
      </c>
    </row>
    <row r="5060" spans="1:3">
      <c r="A5060" s="3">
        <v>2218</v>
      </c>
      <c r="B5060" t="s">
        <v>8132</v>
      </c>
      <c r="C5060" s="1">
        <f>VLOOKUP(A5060,Papers[],3,FALSE)</f>
        <v>2007</v>
      </c>
    </row>
    <row r="5061" spans="1:3">
      <c r="A5061" s="3">
        <v>2218</v>
      </c>
      <c r="B5061" t="s">
        <v>8131</v>
      </c>
      <c r="C5061" s="1">
        <f>VLOOKUP(A5061,Papers[],3,FALSE)</f>
        <v>2007</v>
      </c>
    </row>
    <row r="5062" spans="1:3">
      <c r="A5062" s="3">
        <v>2219</v>
      </c>
      <c r="B5062" t="s">
        <v>8139</v>
      </c>
      <c r="C5062" s="1">
        <f>VLOOKUP(A5062,Papers[],3,FALSE)</f>
        <v>2009</v>
      </c>
    </row>
    <row r="5063" spans="1:3">
      <c r="A5063" s="3">
        <v>2219</v>
      </c>
      <c r="B5063" t="s">
        <v>8140</v>
      </c>
      <c r="C5063" s="1">
        <f>VLOOKUP(A5063,Papers[],3,FALSE)</f>
        <v>2009</v>
      </c>
    </row>
    <row r="5064" spans="1:3">
      <c r="A5064" s="3">
        <v>2219</v>
      </c>
      <c r="B5064" t="s">
        <v>8138</v>
      </c>
      <c r="C5064" s="1">
        <f>VLOOKUP(A5064,Papers[],3,FALSE)</f>
        <v>2009</v>
      </c>
    </row>
    <row r="5065" spans="1:3">
      <c r="A5065" s="3">
        <v>2220</v>
      </c>
      <c r="B5065" t="s">
        <v>8143</v>
      </c>
      <c r="C5065" s="1">
        <f>VLOOKUP(A5065,Papers[],3,FALSE)</f>
        <v>2001</v>
      </c>
    </row>
    <row r="5066" spans="1:3">
      <c r="A5066" s="3">
        <v>2220</v>
      </c>
      <c r="B5066" t="s">
        <v>8144</v>
      </c>
      <c r="C5066" s="1">
        <f>VLOOKUP(A5066,Papers[],3,FALSE)</f>
        <v>2001</v>
      </c>
    </row>
    <row r="5067" spans="1:3">
      <c r="A5067" s="3">
        <v>2221</v>
      </c>
      <c r="B5067" t="s">
        <v>8149</v>
      </c>
      <c r="C5067" s="1">
        <f>VLOOKUP(A5067,Papers[],3,FALSE)</f>
        <v>2005</v>
      </c>
    </row>
    <row r="5068" spans="1:3">
      <c r="A5068" s="3">
        <v>2221</v>
      </c>
      <c r="B5068" t="s">
        <v>8150</v>
      </c>
      <c r="C5068" s="1">
        <f>VLOOKUP(A5068,Papers[],3,FALSE)</f>
        <v>2005</v>
      </c>
    </row>
    <row r="5069" spans="1:3">
      <c r="A5069" s="3">
        <v>2221</v>
      </c>
      <c r="B5069" t="s">
        <v>6874</v>
      </c>
      <c r="C5069" s="1">
        <f>VLOOKUP(A5069,Papers[],3,FALSE)</f>
        <v>2005</v>
      </c>
    </row>
    <row r="5070" spans="1:3">
      <c r="A5070" s="3">
        <v>2221</v>
      </c>
      <c r="B5070" t="s">
        <v>8148</v>
      </c>
      <c r="C5070" s="1">
        <f>VLOOKUP(A5070,Papers[],3,FALSE)</f>
        <v>2005</v>
      </c>
    </row>
    <row r="5071" spans="1:3">
      <c r="A5071" s="3">
        <v>2221</v>
      </c>
      <c r="B5071" t="s">
        <v>8147</v>
      </c>
      <c r="C5071" s="1">
        <f>VLOOKUP(A5071,Papers[],3,FALSE)</f>
        <v>2005</v>
      </c>
    </row>
    <row r="5072" spans="1:3">
      <c r="A5072" s="3">
        <v>2221</v>
      </c>
      <c r="B5072" t="s">
        <v>8151</v>
      </c>
      <c r="C5072" s="1">
        <f>VLOOKUP(A5072,Papers[],3,FALSE)</f>
        <v>2005</v>
      </c>
    </row>
    <row r="5073" spans="1:3">
      <c r="A5073" s="3">
        <v>2221</v>
      </c>
      <c r="B5073" t="s">
        <v>7217</v>
      </c>
      <c r="C5073" s="1">
        <f>VLOOKUP(A5073,Papers[],3,FALSE)</f>
        <v>2005</v>
      </c>
    </row>
    <row r="5074" spans="1:3">
      <c r="A5074" s="3">
        <v>2222</v>
      </c>
      <c r="B5074" t="s">
        <v>8155</v>
      </c>
      <c r="C5074" s="1">
        <f>VLOOKUP(A5074,Papers[],3,FALSE)</f>
        <v>1999</v>
      </c>
    </row>
    <row r="5075" spans="1:3">
      <c r="A5075" s="3">
        <v>2223</v>
      </c>
      <c r="B5075" t="s">
        <v>8159</v>
      </c>
      <c r="C5075" s="1">
        <f>VLOOKUP(A5075,Papers[],3,FALSE)</f>
        <v>2009</v>
      </c>
    </row>
    <row r="5076" spans="1:3">
      <c r="A5076" s="3">
        <v>2223</v>
      </c>
      <c r="B5076" t="s">
        <v>8158</v>
      </c>
      <c r="C5076" s="1">
        <f>VLOOKUP(A5076,Papers[],3,FALSE)</f>
        <v>2009</v>
      </c>
    </row>
    <row r="5077" spans="1:3">
      <c r="A5077" s="3">
        <v>2224</v>
      </c>
      <c r="B5077" t="s">
        <v>8165</v>
      </c>
      <c r="C5077" s="1">
        <f>VLOOKUP(A5077,Papers[],3,FALSE)</f>
        <v>2011</v>
      </c>
    </row>
    <row r="5078" spans="1:3">
      <c r="A5078" s="3">
        <v>2224</v>
      </c>
      <c r="B5078" t="s">
        <v>8163</v>
      </c>
      <c r="C5078" s="1">
        <f>VLOOKUP(A5078,Papers[],3,FALSE)</f>
        <v>2011</v>
      </c>
    </row>
    <row r="5079" spans="1:3">
      <c r="A5079" s="3">
        <v>2224</v>
      </c>
      <c r="B5079" t="s">
        <v>8164</v>
      </c>
      <c r="C5079" s="1">
        <f>VLOOKUP(A5079,Papers[],3,FALSE)</f>
        <v>2011</v>
      </c>
    </row>
    <row r="5080" spans="1:3">
      <c r="A5080" s="3">
        <v>2225</v>
      </c>
      <c r="B5080" t="s">
        <v>8168</v>
      </c>
      <c r="C5080" s="1">
        <f>VLOOKUP(A5080,Papers[],3,FALSE)</f>
        <v>2010</v>
      </c>
    </row>
    <row r="5081" spans="1:3">
      <c r="A5081" s="3">
        <v>2225</v>
      </c>
      <c r="B5081" t="s">
        <v>8169</v>
      </c>
      <c r="C5081" s="1">
        <f>VLOOKUP(A5081,Papers[],3,FALSE)</f>
        <v>2010</v>
      </c>
    </row>
    <row r="5082" spans="1:3">
      <c r="A5082" s="3">
        <v>2226</v>
      </c>
      <c r="B5082" t="s">
        <v>8172</v>
      </c>
      <c r="C5082" s="1">
        <f>VLOOKUP(A5082,Papers[],3,FALSE)</f>
        <v>2002</v>
      </c>
    </row>
    <row r="5083" spans="1:3">
      <c r="A5083" s="3">
        <v>2228</v>
      </c>
      <c r="B5083" t="s">
        <v>8177</v>
      </c>
      <c r="C5083" s="1">
        <f>VLOOKUP(A5083,Papers[],3,FALSE)</f>
        <v>2007</v>
      </c>
    </row>
    <row r="5084" spans="1:3">
      <c r="A5084" s="3">
        <v>2228</v>
      </c>
      <c r="B5084" t="s">
        <v>8176</v>
      </c>
      <c r="C5084" s="1">
        <f>VLOOKUP(A5084,Papers[],3,FALSE)</f>
        <v>2007</v>
      </c>
    </row>
    <row r="5085" spans="1:3">
      <c r="A5085" s="3">
        <v>2229</v>
      </c>
      <c r="B5085" t="s">
        <v>8182</v>
      </c>
      <c r="C5085" s="1">
        <f>VLOOKUP(A5085,Papers[],3,FALSE)</f>
        <v>2006</v>
      </c>
    </row>
    <row r="5086" spans="1:3">
      <c r="A5086" s="3">
        <v>2229</v>
      </c>
      <c r="B5086" t="s">
        <v>8181</v>
      </c>
      <c r="C5086" s="1">
        <f>VLOOKUP(A5086,Papers[],3,FALSE)</f>
        <v>2006</v>
      </c>
    </row>
    <row r="5087" spans="1:3">
      <c r="A5087" s="3">
        <v>2230</v>
      </c>
      <c r="B5087" t="s">
        <v>1072</v>
      </c>
      <c r="C5087" s="1">
        <f>VLOOKUP(A5087,Papers[],3,FALSE)</f>
        <v>2006</v>
      </c>
    </row>
    <row r="5088" spans="1:3">
      <c r="A5088" s="3">
        <v>2230</v>
      </c>
      <c r="B5088" t="s">
        <v>1074</v>
      </c>
      <c r="C5088" s="1">
        <f>VLOOKUP(A5088,Papers[],3,FALSE)</f>
        <v>2006</v>
      </c>
    </row>
    <row r="5089" spans="1:3">
      <c r="A5089" s="3">
        <v>2231</v>
      </c>
      <c r="B5089" t="s">
        <v>8189</v>
      </c>
      <c r="C5089" s="1">
        <f>VLOOKUP(A5089,Papers[],3,FALSE)</f>
        <v>2004</v>
      </c>
    </row>
    <row r="5090" spans="1:3">
      <c r="A5090" s="3">
        <v>2232</v>
      </c>
      <c r="B5090" t="s">
        <v>8194</v>
      </c>
      <c r="C5090" s="1">
        <f>VLOOKUP(A5090,Papers[],3,FALSE)</f>
        <v>2011</v>
      </c>
    </row>
    <row r="5091" spans="1:3">
      <c r="A5091" s="3">
        <v>2232</v>
      </c>
      <c r="B5091" t="s">
        <v>8193</v>
      </c>
      <c r="C5091" s="1">
        <f>VLOOKUP(A5091,Papers[],3,FALSE)</f>
        <v>2011</v>
      </c>
    </row>
    <row r="5092" spans="1:3">
      <c r="A5092" s="3">
        <v>2232</v>
      </c>
      <c r="B5092" t="s">
        <v>8192</v>
      </c>
      <c r="C5092" s="1">
        <f>VLOOKUP(A5092,Papers[],3,FALSE)</f>
        <v>2011</v>
      </c>
    </row>
    <row r="5093" spans="1:3">
      <c r="A5093" s="3">
        <v>2233</v>
      </c>
      <c r="B5093" t="s">
        <v>8198</v>
      </c>
      <c r="C5093" s="1">
        <f>VLOOKUP(A5093,Papers[],3,FALSE)</f>
        <v>2007</v>
      </c>
    </row>
    <row r="5094" spans="1:3">
      <c r="A5094" s="3">
        <v>2233</v>
      </c>
      <c r="B5094" t="s">
        <v>8199</v>
      </c>
      <c r="C5094" s="1">
        <f>VLOOKUP(A5094,Papers[],3,FALSE)</f>
        <v>2007</v>
      </c>
    </row>
    <row r="5095" spans="1:3">
      <c r="A5095" s="3">
        <v>2233</v>
      </c>
      <c r="B5095" t="s">
        <v>4701</v>
      </c>
      <c r="C5095" s="1">
        <f>VLOOKUP(A5095,Papers[],3,FALSE)</f>
        <v>2007</v>
      </c>
    </row>
    <row r="5096" spans="1:3">
      <c r="A5096" s="3">
        <v>2234</v>
      </c>
      <c r="B5096" t="s">
        <v>8205</v>
      </c>
      <c r="C5096" s="1">
        <f>VLOOKUP(A5096,Papers[],3,FALSE)</f>
        <v>1996</v>
      </c>
    </row>
    <row r="5097" spans="1:3">
      <c r="A5097" s="3">
        <v>2234</v>
      </c>
      <c r="B5097" t="s">
        <v>8204</v>
      </c>
      <c r="C5097" s="1">
        <f>VLOOKUP(A5097,Papers[],3,FALSE)</f>
        <v>1996</v>
      </c>
    </row>
    <row r="5098" spans="1:3">
      <c r="A5098" s="3">
        <v>2234</v>
      </c>
      <c r="B5098" t="s">
        <v>8203</v>
      </c>
      <c r="C5098" s="1">
        <f>VLOOKUP(A5098,Papers[],3,FALSE)</f>
        <v>1996</v>
      </c>
    </row>
    <row r="5099" spans="1:3">
      <c r="A5099" s="3">
        <v>2235</v>
      </c>
      <c r="B5099" t="s">
        <v>8209</v>
      </c>
      <c r="C5099" s="1">
        <f>VLOOKUP(A5099,Papers[],3,FALSE)</f>
        <v>2008</v>
      </c>
    </row>
    <row r="5100" spans="1:3">
      <c r="A5100" s="3">
        <v>2235</v>
      </c>
      <c r="B5100" t="s">
        <v>8208</v>
      </c>
      <c r="C5100" s="1">
        <f>VLOOKUP(A5100,Papers[],3,FALSE)</f>
        <v>2008</v>
      </c>
    </row>
    <row r="5101" spans="1:3">
      <c r="A5101" s="3">
        <v>2236</v>
      </c>
      <c r="B5101" t="s">
        <v>8214</v>
      </c>
      <c r="C5101" s="1">
        <f>VLOOKUP(A5101,Papers[],3,FALSE)</f>
        <v>2004</v>
      </c>
    </row>
    <row r="5102" spans="1:3">
      <c r="A5102" s="3">
        <v>2236</v>
      </c>
      <c r="B5102" t="s">
        <v>6707</v>
      </c>
      <c r="C5102" s="1">
        <f>VLOOKUP(A5102,Papers[],3,FALSE)</f>
        <v>2004</v>
      </c>
    </row>
    <row r="5103" spans="1:3">
      <c r="A5103" s="3">
        <v>2236</v>
      </c>
      <c r="B5103" t="s">
        <v>8212</v>
      </c>
      <c r="C5103" s="1">
        <f>VLOOKUP(A5103,Papers[],3,FALSE)</f>
        <v>2004</v>
      </c>
    </row>
    <row r="5104" spans="1:3">
      <c r="A5104" s="3">
        <v>2236</v>
      </c>
      <c r="B5104" t="s">
        <v>8213</v>
      </c>
      <c r="C5104" s="1">
        <f>VLOOKUP(A5104,Papers[],3,FALSE)</f>
        <v>2004</v>
      </c>
    </row>
    <row r="5105" spans="1:3">
      <c r="A5105" s="3">
        <v>2237</v>
      </c>
      <c r="B5105" t="s">
        <v>8218</v>
      </c>
      <c r="C5105" s="1">
        <f>VLOOKUP(A5105,Papers[],3,FALSE)</f>
        <v>2008</v>
      </c>
    </row>
    <row r="5106" spans="1:3">
      <c r="A5106" s="3">
        <v>2237</v>
      </c>
      <c r="B5106" t="s">
        <v>8217</v>
      </c>
      <c r="C5106" s="1">
        <f>VLOOKUP(A5106,Papers[],3,FALSE)</f>
        <v>2008</v>
      </c>
    </row>
    <row r="5107" spans="1:3">
      <c r="A5107" s="3">
        <v>2238</v>
      </c>
      <c r="B5107" t="s">
        <v>8223</v>
      </c>
      <c r="C5107" s="1">
        <f>VLOOKUP(A5107,Papers[],3,FALSE)</f>
        <v>2011</v>
      </c>
    </row>
    <row r="5108" spans="1:3">
      <c r="A5108" s="3">
        <v>2238</v>
      </c>
      <c r="B5108" t="s">
        <v>8222</v>
      </c>
      <c r="C5108" s="1">
        <f>VLOOKUP(A5108,Papers[],3,FALSE)</f>
        <v>2011</v>
      </c>
    </row>
    <row r="5109" spans="1:3">
      <c r="A5109" s="3">
        <v>2238</v>
      </c>
      <c r="B5109" t="s">
        <v>8217</v>
      </c>
      <c r="C5109" s="1">
        <f>VLOOKUP(A5109,Papers[],3,FALSE)</f>
        <v>2011</v>
      </c>
    </row>
    <row r="5110" spans="1:3">
      <c r="A5110" s="3">
        <v>2239</v>
      </c>
      <c r="B5110" t="s">
        <v>341</v>
      </c>
      <c r="C5110" s="1">
        <f>VLOOKUP(A5110,Papers[],3,FALSE)</f>
        <v>2010</v>
      </c>
    </row>
    <row r="5111" spans="1:3">
      <c r="A5111" s="3">
        <v>2239</v>
      </c>
      <c r="B5111" t="s">
        <v>340</v>
      </c>
      <c r="C5111" s="1">
        <f>VLOOKUP(A5111,Papers[],3,FALSE)</f>
        <v>2010</v>
      </c>
    </row>
    <row r="5112" spans="1:3">
      <c r="A5112" s="3">
        <v>2240</v>
      </c>
      <c r="B5112" t="s">
        <v>8231</v>
      </c>
      <c r="C5112" s="1">
        <f>VLOOKUP(A5112,Papers[],3,FALSE)</f>
        <v>2007</v>
      </c>
    </row>
    <row r="5113" spans="1:3">
      <c r="A5113" s="3">
        <v>2240</v>
      </c>
      <c r="B5113" t="s">
        <v>8230</v>
      </c>
      <c r="C5113" s="1">
        <f>VLOOKUP(A5113,Papers[],3,FALSE)</f>
        <v>2007</v>
      </c>
    </row>
    <row r="5114" spans="1:3">
      <c r="A5114" s="3">
        <v>2241</v>
      </c>
      <c r="B5114" t="s">
        <v>8235</v>
      </c>
      <c r="C5114" s="1">
        <f>VLOOKUP(A5114,Papers[],3,FALSE)</f>
        <v>2010</v>
      </c>
    </row>
    <row r="5115" spans="1:3">
      <c r="A5115" s="3">
        <v>2241</v>
      </c>
      <c r="B5115" t="s">
        <v>8237</v>
      </c>
      <c r="C5115" s="1">
        <f>VLOOKUP(A5115,Papers[],3,FALSE)</f>
        <v>2010</v>
      </c>
    </row>
    <row r="5116" spans="1:3">
      <c r="A5116" s="3">
        <v>2241</v>
      </c>
      <c r="B5116" t="s">
        <v>8236</v>
      </c>
      <c r="C5116" s="1">
        <f>VLOOKUP(A5116,Papers[],3,FALSE)</f>
        <v>2010</v>
      </c>
    </row>
    <row r="5117" spans="1:3">
      <c r="A5117" s="3">
        <v>2241</v>
      </c>
      <c r="B5117" t="s">
        <v>8238</v>
      </c>
      <c r="C5117" s="1">
        <f>VLOOKUP(A5117,Papers[],3,FALSE)</f>
        <v>2010</v>
      </c>
    </row>
    <row r="5118" spans="1:3">
      <c r="A5118" s="3">
        <v>2242</v>
      </c>
      <c r="B5118" t="s">
        <v>8242</v>
      </c>
      <c r="C5118" s="1">
        <f>VLOOKUP(A5118,Papers[],3,FALSE)</f>
        <v>2004</v>
      </c>
    </row>
    <row r="5119" spans="1:3">
      <c r="A5119" s="3">
        <v>2242</v>
      </c>
      <c r="B5119" t="s">
        <v>5194</v>
      </c>
      <c r="C5119" s="1">
        <f>VLOOKUP(A5119,Papers[],3,FALSE)</f>
        <v>2004</v>
      </c>
    </row>
    <row r="5120" spans="1:3">
      <c r="A5120" s="3">
        <v>2242</v>
      </c>
      <c r="B5120" t="s">
        <v>8241</v>
      </c>
      <c r="C5120" s="1">
        <f>VLOOKUP(A5120,Papers[],3,FALSE)</f>
        <v>2004</v>
      </c>
    </row>
    <row r="5121" spans="1:3">
      <c r="A5121" s="3">
        <v>2243</v>
      </c>
      <c r="B5121" t="s">
        <v>6206</v>
      </c>
      <c r="C5121" s="1">
        <f>VLOOKUP(A5121,Papers[],3,FALSE)</f>
        <v>2005</v>
      </c>
    </row>
    <row r="5122" spans="1:3">
      <c r="A5122" s="3">
        <v>2243</v>
      </c>
      <c r="B5122" t="s">
        <v>8247</v>
      </c>
      <c r="C5122" s="1">
        <f>VLOOKUP(A5122,Papers[],3,FALSE)</f>
        <v>2005</v>
      </c>
    </row>
    <row r="5123" spans="1:3">
      <c r="A5123" s="3">
        <v>2243</v>
      </c>
      <c r="B5123" t="s">
        <v>8246</v>
      </c>
      <c r="C5123" s="1">
        <f>VLOOKUP(A5123,Papers[],3,FALSE)</f>
        <v>2005</v>
      </c>
    </row>
    <row r="5124" spans="1:3">
      <c r="A5124" s="3">
        <v>2243</v>
      </c>
      <c r="B5124" t="s">
        <v>6214</v>
      </c>
      <c r="C5124" s="1">
        <f>VLOOKUP(A5124,Papers[],3,FALSE)</f>
        <v>2005</v>
      </c>
    </row>
    <row r="5125" spans="1:3">
      <c r="A5125" s="3">
        <v>2243</v>
      </c>
      <c r="B5125" t="s">
        <v>8245</v>
      </c>
      <c r="C5125" s="1">
        <f>VLOOKUP(A5125,Papers[],3,FALSE)</f>
        <v>2005</v>
      </c>
    </row>
    <row r="5126" spans="1:3">
      <c r="A5126" s="3">
        <v>2243</v>
      </c>
      <c r="B5126" t="s">
        <v>8241</v>
      </c>
      <c r="C5126" s="1">
        <f>VLOOKUP(A5126,Papers[],3,FALSE)</f>
        <v>2005</v>
      </c>
    </row>
    <row r="5127" spans="1:3">
      <c r="A5127" s="3">
        <v>2245</v>
      </c>
      <c r="B5127" t="s">
        <v>8252</v>
      </c>
      <c r="C5127" s="1">
        <f>VLOOKUP(A5127,Papers[],3,FALSE)</f>
        <v>2007</v>
      </c>
    </row>
    <row r="5128" spans="1:3">
      <c r="A5128" s="3">
        <v>2245</v>
      </c>
      <c r="B5128" t="s">
        <v>8253</v>
      </c>
      <c r="C5128" s="1">
        <f>VLOOKUP(A5128,Papers[],3,FALSE)</f>
        <v>2007</v>
      </c>
    </row>
    <row r="5129" spans="1:3">
      <c r="A5129" s="3">
        <v>2245</v>
      </c>
      <c r="B5129" t="s">
        <v>8254</v>
      </c>
      <c r="C5129" s="1">
        <f>VLOOKUP(A5129,Papers[],3,FALSE)</f>
        <v>2007</v>
      </c>
    </row>
    <row r="5130" spans="1:3">
      <c r="A5130" s="3">
        <v>2245</v>
      </c>
      <c r="B5130" t="s">
        <v>8251</v>
      </c>
      <c r="C5130" s="1">
        <f>VLOOKUP(A5130,Papers[],3,FALSE)</f>
        <v>2007</v>
      </c>
    </row>
    <row r="5131" spans="1:3">
      <c r="A5131" s="3">
        <v>2246</v>
      </c>
      <c r="B5131" t="s">
        <v>7298</v>
      </c>
      <c r="C5131" s="1">
        <f>VLOOKUP(A5131,Papers[],3,FALSE)</f>
        <v>2005</v>
      </c>
    </row>
    <row r="5132" spans="1:3">
      <c r="A5132" s="3">
        <v>2246</v>
      </c>
      <c r="B5132" t="s">
        <v>8257</v>
      </c>
      <c r="C5132" s="1">
        <f>VLOOKUP(A5132,Papers[],3,FALSE)</f>
        <v>2005</v>
      </c>
    </row>
    <row r="5133" spans="1:3">
      <c r="A5133" s="3">
        <v>2246</v>
      </c>
      <c r="B5133" t="s">
        <v>8258</v>
      </c>
      <c r="C5133" s="1">
        <f>VLOOKUP(A5133,Papers[],3,FALSE)</f>
        <v>2005</v>
      </c>
    </row>
    <row r="5134" spans="1:3">
      <c r="A5134" s="3">
        <v>2246</v>
      </c>
      <c r="B5134" t="s">
        <v>7294</v>
      </c>
      <c r="C5134" s="1">
        <f>VLOOKUP(A5134,Papers[],3,FALSE)</f>
        <v>2005</v>
      </c>
    </row>
    <row r="5135" spans="1:3">
      <c r="A5135" s="3">
        <v>2247</v>
      </c>
      <c r="B5135" t="s">
        <v>8257</v>
      </c>
      <c r="C5135" s="1">
        <f>VLOOKUP(A5135,Papers[],3,FALSE)</f>
        <v>2006</v>
      </c>
    </row>
    <row r="5136" spans="1:3">
      <c r="A5136" s="3">
        <v>2247</v>
      </c>
      <c r="B5136" t="s">
        <v>8262</v>
      </c>
      <c r="C5136" s="1">
        <f>VLOOKUP(A5136,Papers[],3,FALSE)</f>
        <v>2006</v>
      </c>
    </row>
    <row r="5137" spans="1:3">
      <c r="A5137" s="3">
        <v>2247</v>
      </c>
      <c r="B5137" t="s">
        <v>7294</v>
      </c>
      <c r="C5137" s="1">
        <f>VLOOKUP(A5137,Papers[],3,FALSE)</f>
        <v>2006</v>
      </c>
    </row>
    <row r="5138" spans="1:3">
      <c r="A5138" s="3">
        <v>2248</v>
      </c>
      <c r="B5138" t="s">
        <v>8257</v>
      </c>
      <c r="C5138" s="1">
        <f>VLOOKUP(A5138,Papers[],3,FALSE)</f>
        <v>2005</v>
      </c>
    </row>
    <row r="5139" spans="1:3">
      <c r="A5139" s="3">
        <v>2248</v>
      </c>
      <c r="B5139" t="s">
        <v>8262</v>
      </c>
      <c r="C5139" s="1">
        <f>VLOOKUP(A5139,Papers[],3,FALSE)</f>
        <v>2005</v>
      </c>
    </row>
    <row r="5140" spans="1:3">
      <c r="A5140" s="3">
        <v>2248</v>
      </c>
      <c r="B5140" t="s">
        <v>8266</v>
      </c>
      <c r="C5140" s="1">
        <f>VLOOKUP(A5140,Papers[],3,FALSE)</f>
        <v>2005</v>
      </c>
    </row>
    <row r="5141" spans="1:3">
      <c r="A5141" s="3">
        <v>2248</v>
      </c>
      <c r="B5141" t="s">
        <v>8258</v>
      </c>
      <c r="C5141" s="1">
        <f>VLOOKUP(A5141,Papers[],3,FALSE)</f>
        <v>2005</v>
      </c>
    </row>
    <row r="5142" spans="1:3">
      <c r="A5142" s="3">
        <v>2248</v>
      </c>
      <c r="B5142" t="s">
        <v>7294</v>
      </c>
      <c r="C5142" s="1">
        <f>VLOOKUP(A5142,Papers[],3,FALSE)</f>
        <v>2005</v>
      </c>
    </row>
    <row r="5143" spans="1:3">
      <c r="A5143" s="3">
        <v>2249</v>
      </c>
      <c r="B5143" t="s">
        <v>8273</v>
      </c>
      <c r="C5143" s="1">
        <f>VLOOKUP(A5143,Papers[],3,FALSE)</f>
        <v>2007</v>
      </c>
    </row>
    <row r="5144" spans="1:3">
      <c r="A5144" s="3">
        <v>2249</v>
      </c>
      <c r="B5144" t="s">
        <v>5718</v>
      </c>
      <c r="C5144" s="1">
        <f>VLOOKUP(A5144,Papers[],3,FALSE)</f>
        <v>2007</v>
      </c>
    </row>
    <row r="5145" spans="1:3">
      <c r="A5145" s="3">
        <v>2249</v>
      </c>
      <c r="B5145" t="s">
        <v>8269</v>
      </c>
      <c r="C5145" s="1">
        <f>VLOOKUP(A5145,Papers[],3,FALSE)</f>
        <v>2007</v>
      </c>
    </row>
    <row r="5146" spans="1:3">
      <c r="A5146" s="3">
        <v>2249</v>
      </c>
      <c r="B5146" t="s">
        <v>8272</v>
      </c>
      <c r="C5146" s="1">
        <f>VLOOKUP(A5146,Papers[],3,FALSE)</f>
        <v>2007</v>
      </c>
    </row>
    <row r="5147" spans="1:3">
      <c r="A5147" s="3">
        <v>2249</v>
      </c>
      <c r="B5147" t="s">
        <v>8270</v>
      </c>
      <c r="C5147" s="1">
        <f>VLOOKUP(A5147,Papers[],3,FALSE)</f>
        <v>2007</v>
      </c>
    </row>
    <row r="5148" spans="1:3">
      <c r="A5148" s="3">
        <v>2249</v>
      </c>
      <c r="B5148" t="s">
        <v>8271</v>
      </c>
      <c r="C5148" s="1">
        <f>VLOOKUP(A5148,Papers[],3,FALSE)</f>
        <v>2007</v>
      </c>
    </row>
    <row r="5149" spans="1:3">
      <c r="A5149" s="3">
        <v>2250</v>
      </c>
      <c r="B5149" t="s">
        <v>1009</v>
      </c>
      <c r="C5149" s="1">
        <f>VLOOKUP(A5149,Papers[],3,FALSE)</f>
        <v>2003</v>
      </c>
    </row>
    <row r="5150" spans="1:3">
      <c r="A5150" s="3">
        <v>2253</v>
      </c>
      <c r="B5150" t="s">
        <v>8282</v>
      </c>
      <c r="C5150" s="1">
        <f>VLOOKUP(A5150,Papers[],3,FALSE)</f>
        <v>1994</v>
      </c>
    </row>
    <row r="5151" spans="1:3">
      <c r="A5151" s="3">
        <v>2253</v>
      </c>
      <c r="B5151" t="s">
        <v>8280</v>
      </c>
      <c r="C5151" s="1">
        <f>VLOOKUP(A5151,Papers[],3,FALSE)</f>
        <v>1994</v>
      </c>
    </row>
    <row r="5152" spans="1:3">
      <c r="A5152" s="3">
        <v>2253</v>
      </c>
      <c r="B5152" t="s">
        <v>8281</v>
      </c>
      <c r="C5152" s="1">
        <f>VLOOKUP(A5152,Papers[],3,FALSE)</f>
        <v>1994</v>
      </c>
    </row>
    <row r="5153" spans="1:3">
      <c r="A5153" s="3">
        <v>2254</v>
      </c>
      <c r="B5153" t="s">
        <v>8288</v>
      </c>
      <c r="C5153" s="1">
        <f>VLOOKUP(A5153,Papers[],3,FALSE)</f>
        <v>2009</v>
      </c>
    </row>
    <row r="5154" spans="1:3">
      <c r="A5154" s="3">
        <v>2254</v>
      </c>
      <c r="B5154" t="s">
        <v>6140</v>
      </c>
      <c r="C5154" s="1">
        <f>VLOOKUP(A5154,Papers[],3,FALSE)</f>
        <v>2009</v>
      </c>
    </row>
    <row r="5155" spans="1:3">
      <c r="A5155" s="3">
        <v>2254</v>
      </c>
      <c r="B5155" t="s">
        <v>8287</v>
      </c>
      <c r="C5155" s="1">
        <f>VLOOKUP(A5155,Papers[],3,FALSE)</f>
        <v>2009</v>
      </c>
    </row>
    <row r="5156" spans="1:3">
      <c r="A5156" s="3">
        <v>2254</v>
      </c>
      <c r="B5156" t="s">
        <v>8286</v>
      </c>
      <c r="C5156" s="1">
        <f>VLOOKUP(A5156,Papers[],3,FALSE)</f>
        <v>2009</v>
      </c>
    </row>
    <row r="5157" spans="1:3">
      <c r="A5157" s="3">
        <v>2255</v>
      </c>
      <c r="B5157" t="s">
        <v>8288</v>
      </c>
      <c r="C5157" s="1">
        <f>VLOOKUP(A5157,Papers[],3,FALSE)</f>
        <v>2009</v>
      </c>
    </row>
    <row r="5158" spans="1:3">
      <c r="A5158" s="3">
        <v>2255</v>
      </c>
      <c r="B5158" t="s">
        <v>8287</v>
      </c>
      <c r="C5158" s="1">
        <f>VLOOKUP(A5158,Papers[],3,FALSE)</f>
        <v>2009</v>
      </c>
    </row>
    <row r="5159" spans="1:3">
      <c r="A5159" s="3">
        <v>2255</v>
      </c>
      <c r="B5159" t="s">
        <v>8286</v>
      </c>
      <c r="C5159" s="1">
        <f>VLOOKUP(A5159,Papers[],3,FALSE)</f>
        <v>2009</v>
      </c>
    </row>
    <row r="5160" spans="1:3">
      <c r="A5160" s="3">
        <v>2256</v>
      </c>
      <c r="B5160" t="s">
        <v>8297</v>
      </c>
      <c r="C5160" s="1">
        <f>VLOOKUP(A5160,Papers[],3,FALSE)</f>
        <v>2003</v>
      </c>
    </row>
    <row r="5161" spans="1:3">
      <c r="A5161" s="3">
        <v>2256</v>
      </c>
      <c r="B5161" t="s">
        <v>8295</v>
      </c>
      <c r="C5161" s="1">
        <f>VLOOKUP(A5161,Papers[],3,FALSE)</f>
        <v>2003</v>
      </c>
    </row>
    <row r="5162" spans="1:3">
      <c r="A5162" s="3">
        <v>2256</v>
      </c>
      <c r="B5162" t="s">
        <v>8296</v>
      </c>
      <c r="C5162" s="1">
        <f>VLOOKUP(A5162,Papers[],3,FALSE)</f>
        <v>2003</v>
      </c>
    </row>
    <row r="5163" spans="1:3">
      <c r="A5163" s="3">
        <v>2257</v>
      </c>
      <c r="B5163" t="s">
        <v>8300</v>
      </c>
      <c r="C5163" s="1">
        <f>VLOOKUP(A5163,Papers[],3,FALSE)</f>
        <v>2008</v>
      </c>
    </row>
    <row r="5164" spans="1:3">
      <c r="A5164" s="3">
        <v>2258</v>
      </c>
      <c r="B5164" t="s">
        <v>7524</v>
      </c>
      <c r="C5164" s="1">
        <f>VLOOKUP(A5164,Papers[],3,FALSE)</f>
        <v>2003</v>
      </c>
    </row>
    <row r="5165" spans="1:3">
      <c r="A5165" s="3">
        <v>2258</v>
      </c>
      <c r="B5165" t="s">
        <v>8303</v>
      </c>
      <c r="C5165" s="1">
        <f>VLOOKUP(A5165,Papers[],3,FALSE)</f>
        <v>2003</v>
      </c>
    </row>
    <row r="5166" spans="1:3">
      <c r="A5166" s="3">
        <v>2260</v>
      </c>
      <c r="B5166" t="s">
        <v>8309</v>
      </c>
      <c r="C5166" s="1">
        <f>VLOOKUP(A5166,Papers[],3,FALSE)</f>
        <v>2010</v>
      </c>
    </row>
    <row r="5167" spans="1:3">
      <c r="A5167" s="3">
        <v>2260</v>
      </c>
      <c r="B5167" t="s">
        <v>8308</v>
      </c>
      <c r="C5167" s="1">
        <f>VLOOKUP(A5167,Papers[],3,FALSE)</f>
        <v>2010</v>
      </c>
    </row>
    <row r="5168" spans="1:3">
      <c r="A5168" s="3">
        <v>2260</v>
      </c>
      <c r="B5168" t="s">
        <v>8307</v>
      </c>
      <c r="C5168" s="1">
        <f>VLOOKUP(A5168,Papers[],3,FALSE)</f>
        <v>2010</v>
      </c>
    </row>
    <row r="5169" spans="1:3">
      <c r="A5169" s="3">
        <v>2261</v>
      </c>
      <c r="B5169" t="s">
        <v>6285</v>
      </c>
      <c r="C5169" s="1">
        <f>VLOOKUP(A5169,Papers[],3,FALSE)</f>
        <v>2002</v>
      </c>
    </row>
    <row r="5170" spans="1:3">
      <c r="A5170" s="3">
        <v>2263</v>
      </c>
      <c r="B5170" t="s">
        <v>8318</v>
      </c>
      <c r="C5170" s="1">
        <f>VLOOKUP(A5170,Papers[],3,FALSE)</f>
        <v>2006</v>
      </c>
    </row>
    <row r="5171" spans="1:3">
      <c r="A5171" s="3">
        <v>2263</v>
      </c>
      <c r="B5171" t="s">
        <v>8320</v>
      </c>
      <c r="C5171" s="1">
        <f>VLOOKUP(A5171,Papers[],3,FALSE)</f>
        <v>2006</v>
      </c>
    </row>
    <row r="5172" spans="1:3">
      <c r="A5172" s="3">
        <v>2263</v>
      </c>
      <c r="B5172" t="s">
        <v>8319</v>
      </c>
      <c r="C5172" s="1">
        <f>VLOOKUP(A5172,Papers[],3,FALSE)</f>
        <v>2006</v>
      </c>
    </row>
    <row r="5173" spans="1:3">
      <c r="A5173" s="3">
        <v>2264</v>
      </c>
      <c r="B5173" t="s">
        <v>2230</v>
      </c>
      <c r="C5173" s="1">
        <f>VLOOKUP(A5173,Papers[],3,FALSE)</f>
        <v>2011</v>
      </c>
    </row>
    <row r="5174" spans="1:3">
      <c r="A5174" s="3">
        <v>2264</v>
      </c>
      <c r="B5174" t="s">
        <v>8323</v>
      </c>
      <c r="C5174" s="1">
        <f>VLOOKUP(A5174,Papers[],3,FALSE)</f>
        <v>2011</v>
      </c>
    </row>
    <row r="5175" spans="1:3">
      <c r="A5175" s="3">
        <v>2264</v>
      </c>
      <c r="B5175" t="s">
        <v>4086</v>
      </c>
      <c r="C5175" s="1">
        <f>VLOOKUP(A5175,Papers[],3,FALSE)</f>
        <v>2011</v>
      </c>
    </row>
    <row r="5176" spans="1:3">
      <c r="A5176" s="3">
        <v>2265</v>
      </c>
      <c r="B5176" t="s">
        <v>1131</v>
      </c>
      <c r="C5176" s="1">
        <f>VLOOKUP(A5176,Papers[],3,FALSE)</f>
        <v>2010</v>
      </c>
    </row>
    <row r="5177" spans="1:3">
      <c r="A5177" s="3">
        <v>2266</v>
      </c>
      <c r="B5177" t="s">
        <v>1131</v>
      </c>
      <c r="C5177" s="1">
        <f>VLOOKUP(A5177,Papers[],3,FALSE)</f>
        <v>2009</v>
      </c>
    </row>
    <row r="5178" spans="1:3">
      <c r="A5178" s="3">
        <v>2269</v>
      </c>
      <c r="B5178" t="s">
        <v>6645</v>
      </c>
      <c r="C5178" s="1">
        <f>VLOOKUP(A5178,Papers[],3,FALSE)</f>
        <v>2006</v>
      </c>
    </row>
    <row r="5179" spans="1:3">
      <c r="A5179" s="3">
        <v>2270</v>
      </c>
      <c r="B5179" t="s">
        <v>8333</v>
      </c>
      <c r="C5179" s="1">
        <f>VLOOKUP(A5179,Papers[],3,FALSE)</f>
        <v>2003</v>
      </c>
    </row>
    <row r="5180" spans="1:3">
      <c r="A5180" s="3">
        <v>2270</v>
      </c>
      <c r="B5180" t="s">
        <v>8334</v>
      </c>
      <c r="C5180" s="1">
        <f>VLOOKUP(A5180,Papers[],3,FALSE)</f>
        <v>2003</v>
      </c>
    </row>
    <row r="5181" spans="1:3">
      <c r="A5181" s="3">
        <v>2270</v>
      </c>
      <c r="B5181" t="s">
        <v>6974</v>
      </c>
      <c r="C5181" s="1">
        <f>VLOOKUP(A5181,Papers[],3,FALSE)</f>
        <v>2003</v>
      </c>
    </row>
    <row r="5182" spans="1:3">
      <c r="A5182" s="3">
        <v>2270</v>
      </c>
      <c r="B5182" t="s">
        <v>5881</v>
      </c>
      <c r="C5182" s="1">
        <f>VLOOKUP(A5182,Papers[],3,FALSE)</f>
        <v>2003</v>
      </c>
    </row>
    <row r="5183" spans="1:3">
      <c r="A5183" s="3">
        <v>2270</v>
      </c>
      <c r="B5183" t="s">
        <v>1445</v>
      </c>
      <c r="C5183" s="1">
        <f>VLOOKUP(A5183,Papers[],3,FALSE)</f>
        <v>2003</v>
      </c>
    </row>
    <row r="5184" spans="1:3">
      <c r="A5184" s="3">
        <v>2271</v>
      </c>
      <c r="B5184" t="s">
        <v>1296</v>
      </c>
      <c r="C5184" s="1">
        <f>VLOOKUP(A5184,Papers[],3,FALSE)</f>
        <v>2009</v>
      </c>
    </row>
    <row r="5185" spans="1:3">
      <c r="A5185" s="3">
        <v>2271</v>
      </c>
      <c r="B5185" t="s">
        <v>6645</v>
      </c>
      <c r="C5185" s="1">
        <f>VLOOKUP(A5185,Papers[],3,FALSE)</f>
        <v>2009</v>
      </c>
    </row>
    <row r="5186" spans="1:3">
      <c r="A5186" s="3">
        <v>2271</v>
      </c>
      <c r="B5186" t="s">
        <v>1445</v>
      </c>
      <c r="C5186" s="1">
        <f>VLOOKUP(A5186,Papers[],3,FALSE)</f>
        <v>2009</v>
      </c>
    </row>
    <row r="5187" spans="1:3">
      <c r="A5187" s="3">
        <v>2271</v>
      </c>
      <c r="B5187" t="s">
        <v>8337</v>
      </c>
      <c r="C5187" s="1">
        <f>VLOOKUP(A5187,Papers[],3,FALSE)</f>
        <v>2009</v>
      </c>
    </row>
    <row r="5188" spans="1:3">
      <c r="A5188" s="3">
        <v>2272</v>
      </c>
      <c r="B5188" t="s">
        <v>4296</v>
      </c>
      <c r="C5188" s="1">
        <f>VLOOKUP(A5188,Papers[],3,FALSE)</f>
        <v>2000</v>
      </c>
    </row>
    <row r="5189" spans="1:3">
      <c r="A5189" s="3">
        <v>2272</v>
      </c>
      <c r="B5189" t="s">
        <v>8344</v>
      </c>
      <c r="C5189" s="1">
        <f>VLOOKUP(A5189,Papers[],3,FALSE)</f>
        <v>2000</v>
      </c>
    </row>
    <row r="5190" spans="1:3">
      <c r="A5190" s="3">
        <v>2272</v>
      </c>
      <c r="B5190" t="s">
        <v>8342</v>
      </c>
      <c r="C5190" s="1">
        <f>VLOOKUP(A5190,Papers[],3,FALSE)</f>
        <v>2000</v>
      </c>
    </row>
    <row r="5191" spans="1:3">
      <c r="A5191" s="3">
        <v>2272</v>
      </c>
      <c r="B5191" t="s">
        <v>8341</v>
      </c>
      <c r="C5191" s="1">
        <f>VLOOKUP(A5191,Papers[],3,FALSE)</f>
        <v>2000</v>
      </c>
    </row>
    <row r="5192" spans="1:3">
      <c r="A5192" s="3">
        <v>2272</v>
      </c>
      <c r="B5192" t="s">
        <v>8343</v>
      </c>
      <c r="C5192" s="1">
        <f>VLOOKUP(A5192,Papers[],3,FALSE)</f>
        <v>2000</v>
      </c>
    </row>
    <row r="5193" spans="1:3">
      <c r="A5193" s="3">
        <v>2273</v>
      </c>
      <c r="B5193" t="s">
        <v>8349</v>
      </c>
      <c r="C5193" s="1">
        <f>VLOOKUP(A5193,Papers[],3,FALSE)</f>
        <v>2000</v>
      </c>
    </row>
    <row r="5194" spans="1:3">
      <c r="A5194" s="3">
        <v>2273</v>
      </c>
      <c r="B5194" t="s">
        <v>8348</v>
      </c>
      <c r="C5194" s="1">
        <f>VLOOKUP(A5194,Papers[],3,FALSE)</f>
        <v>2000</v>
      </c>
    </row>
    <row r="5195" spans="1:3">
      <c r="A5195" s="3">
        <v>2273</v>
      </c>
      <c r="B5195" t="s">
        <v>4567</v>
      </c>
      <c r="C5195" s="1">
        <f>VLOOKUP(A5195,Papers[],3,FALSE)</f>
        <v>2000</v>
      </c>
    </row>
    <row r="5196" spans="1:3">
      <c r="A5196" s="3">
        <v>2273</v>
      </c>
      <c r="B5196" t="s">
        <v>8350</v>
      </c>
      <c r="C5196" s="1">
        <f>VLOOKUP(A5196,Papers[],3,FALSE)</f>
        <v>2000</v>
      </c>
    </row>
    <row r="5197" spans="1:3">
      <c r="A5197" s="3">
        <v>2274</v>
      </c>
      <c r="B5197" t="s">
        <v>8354</v>
      </c>
      <c r="C5197" s="1">
        <f>VLOOKUP(A5197,Papers[],3,FALSE)</f>
        <v>2004</v>
      </c>
    </row>
    <row r="5198" spans="1:3">
      <c r="A5198" s="3">
        <v>2274</v>
      </c>
      <c r="B5198" t="s">
        <v>8356</v>
      </c>
      <c r="C5198" s="1">
        <f>VLOOKUP(A5198,Papers[],3,FALSE)</f>
        <v>2004</v>
      </c>
    </row>
    <row r="5199" spans="1:3">
      <c r="A5199" s="3">
        <v>2274</v>
      </c>
      <c r="B5199" t="s">
        <v>6447</v>
      </c>
      <c r="C5199" s="1">
        <f>VLOOKUP(A5199,Papers[],3,FALSE)</f>
        <v>2004</v>
      </c>
    </row>
    <row r="5200" spans="1:3">
      <c r="A5200" s="3">
        <v>2274</v>
      </c>
      <c r="B5200" t="s">
        <v>8355</v>
      </c>
      <c r="C5200" s="1">
        <f>VLOOKUP(A5200,Papers[],3,FALSE)</f>
        <v>2004</v>
      </c>
    </row>
    <row r="5201" spans="1:3">
      <c r="A5201" s="3">
        <v>2275</v>
      </c>
      <c r="B5201" t="s">
        <v>8359</v>
      </c>
      <c r="C5201" s="1">
        <f>VLOOKUP(A5201,Papers[],3,FALSE)</f>
        <v>2010</v>
      </c>
    </row>
    <row r="5202" spans="1:3">
      <c r="A5202" s="3">
        <v>2275</v>
      </c>
      <c r="B5202" t="s">
        <v>8361</v>
      </c>
      <c r="C5202" s="1">
        <f>VLOOKUP(A5202,Papers[],3,FALSE)</f>
        <v>2010</v>
      </c>
    </row>
    <row r="5203" spans="1:3">
      <c r="A5203" s="3">
        <v>2275</v>
      </c>
      <c r="B5203" t="s">
        <v>8360</v>
      </c>
      <c r="C5203" s="1">
        <f>VLOOKUP(A5203,Papers[],3,FALSE)</f>
        <v>2010</v>
      </c>
    </row>
    <row r="5204" spans="1:3">
      <c r="A5204" s="3">
        <v>2276</v>
      </c>
      <c r="B5204" t="s">
        <v>6443</v>
      </c>
      <c r="C5204" s="1">
        <f>VLOOKUP(A5204,Papers[],3,FALSE)</f>
        <v>2007</v>
      </c>
    </row>
    <row r="5205" spans="1:3">
      <c r="A5205" s="3">
        <v>2276</v>
      </c>
      <c r="B5205" t="s">
        <v>8365</v>
      </c>
      <c r="C5205" s="1">
        <f>VLOOKUP(A5205,Papers[],3,FALSE)</f>
        <v>2007</v>
      </c>
    </row>
    <row r="5206" spans="1:3">
      <c r="A5206" s="3">
        <v>2277</v>
      </c>
      <c r="B5206" t="s">
        <v>8369</v>
      </c>
      <c r="C5206" s="1">
        <f>VLOOKUP(A5206,Papers[],3,FALSE)</f>
        <v>2003</v>
      </c>
    </row>
    <row r="5207" spans="1:3">
      <c r="A5207" s="3">
        <v>2277</v>
      </c>
      <c r="B5207" t="s">
        <v>8370</v>
      </c>
      <c r="C5207" s="1">
        <f>VLOOKUP(A5207,Papers[],3,FALSE)</f>
        <v>2003</v>
      </c>
    </row>
    <row r="5208" spans="1:3">
      <c r="A5208" s="3">
        <v>2277</v>
      </c>
      <c r="B5208" t="s">
        <v>8371</v>
      </c>
      <c r="C5208" s="1">
        <f>VLOOKUP(A5208,Papers[],3,FALSE)</f>
        <v>2003</v>
      </c>
    </row>
    <row r="5209" spans="1:3">
      <c r="A5209" s="3">
        <v>2277</v>
      </c>
      <c r="B5209" t="s">
        <v>8372</v>
      </c>
      <c r="C5209" s="1">
        <f>VLOOKUP(A5209,Papers[],3,FALSE)</f>
        <v>2003</v>
      </c>
    </row>
    <row r="5210" spans="1:3">
      <c r="A5210" s="3">
        <v>2277</v>
      </c>
      <c r="B5210" t="s">
        <v>8368</v>
      </c>
      <c r="C5210" s="1">
        <f>VLOOKUP(A5210,Papers[],3,FALSE)</f>
        <v>2003</v>
      </c>
    </row>
    <row r="5211" spans="1:3">
      <c r="A5211" s="3">
        <v>2278</v>
      </c>
      <c r="B5211" t="s">
        <v>8377</v>
      </c>
      <c r="C5211" s="1">
        <f>VLOOKUP(A5211,Papers[],3,FALSE)</f>
        <v>2008</v>
      </c>
    </row>
    <row r="5212" spans="1:3">
      <c r="A5212" s="3">
        <v>2278</v>
      </c>
      <c r="B5212" t="s">
        <v>8375</v>
      </c>
      <c r="C5212" s="1">
        <f>VLOOKUP(A5212,Papers[],3,FALSE)</f>
        <v>2008</v>
      </c>
    </row>
    <row r="5213" spans="1:3">
      <c r="A5213" s="3">
        <v>2278</v>
      </c>
      <c r="B5213" t="s">
        <v>8376</v>
      </c>
      <c r="C5213" s="1">
        <f>VLOOKUP(A5213,Papers[],3,FALSE)</f>
        <v>2008</v>
      </c>
    </row>
    <row r="5214" spans="1:3">
      <c r="A5214" s="3">
        <v>2279</v>
      </c>
      <c r="B5214" t="s">
        <v>8380</v>
      </c>
      <c r="C5214" s="1">
        <f>VLOOKUP(A5214,Papers[],3,FALSE)</f>
        <v>2009</v>
      </c>
    </row>
    <row r="5215" spans="1:3">
      <c r="A5215" s="3">
        <v>2280</v>
      </c>
      <c r="B5215" t="s">
        <v>8383</v>
      </c>
      <c r="C5215" s="1">
        <f>VLOOKUP(A5215,Papers[],3,FALSE)</f>
        <v>2007</v>
      </c>
    </row>
    <row r="5216" spans="1:3">
      <c r="A5216" s="3">
        <v>2284</v>
      </c>
      <c r="B5216" t="s">
        <v>8390</v>
      </c>
      <c r="C5216" s="1">
        <f>VLOOKUP(A5216,Papers[],3,FALSE)</f>
        <v>2001</v>
      </c>
    </row>
    <row r="5217" spans="1:3">
      <c r="A5217" s="3">
        <v>2284</v>
      </c>
      <c r="B5217" t="s">
        <v>8388</v>
      </c>
      <c r="C5217" s="1">
        <f>VLOOKUP(A5217,Papers[],3,FALSE)</f>
        <v>2001</v>
      </c>
    </row>
    <row r="5218" spans="1:3">
      <c r="A5218" s="3">
        <v>2284</v>
      </c>
      <c r="B5218" t="s">
        <v>8387</v>
      </c>
      <c r="C5218" s="1">
        <f>VLOOKUP(A5218,Papers[],3,FALSE)</f>
        <v>2001</v>
      </c>
    </row>
    <row r="5219" spans="1:3">
      <c r="A5219" s="3">
        <v>2284</v>
      </c>
      <c r="B5219" t="s">
        <v>8389</v>
      </c>
      <c r="C5219" s="1">
        <f>VLOOKUP(A5219,Papers[],3,FALSE)</f>
        <v>2001</v>
      </c>
    </row>
    <row r="5220" spans="1:3">
      <c r="A5220" s="3">
        <v>2286</v>
      </c>
      <c r="B5220" t="s">
        <v>8396</v>
      </c>
      <c r="C5220" s="1">
        <f>VLOOKUP(A5220,Papers[],3,FALSE)</f>
        <v>2009</v>
      </c>
    </row>
    <row r="5221" spans="1:3">
      <c r="A5221" s="3">
        <v>2286</v>
      </c>
      <c r="B5221" t="s">
        <v>8395</v>
      </c>
      <c r="C5221" s="1">
        <f>VLOOKUP(A5221,Papers[],3,FALSE)</f>
        <v>2009</v>
      </c>
    </row>
    <row r="5222" spans="1:3">
      <c r="A5222" s="3">
        <v>2286</v>
      </c>
      <c r="B5222" t="s">
        <v>8394</v>
      </c>
      <c r="C5222" s="1">
        <f>VLOOKUP(A5222,Papers[],3,FALSE)</f>
        <v>2009</v>
      </c>
    </row>
    <row r="5223" spans="1:3">
      <c r="A5223" s="3">
        <v>2287</v>
      </c>
      <c r="B5223" t="s">
        <v>8401</v>
      </c>
      <c r="C5223" s="1">
        <f>VLOOKUP(A5223,Papers[],3,FALSE)</f>
        <v>2010</v>
      </c>
    </row>
    <row r="5224" spans="1:3">
      <c r="A5224" s="3">
        <v>2287</v>
      </c>
      <c r="B5224" t="s">
        <v>8400</v>
      </c>
      <c r="C5224" s="1">
        <f>VLOOKUP(A5224,Papers[],3,FALSE)</f>
        <v>2010</v>
      </c>
    </row>
    <row r="5225" spans="1:3">
      <c r="A5225" s="3">
        <v>2289</v>
      </c>
      <c r="B5225" t="s">
        <v>8407</v>
      </c>
      <c r="C5225" s="1">
        <f>VLOOKUP(A5225,Papers[],3,FALSE)</f>
        <v>2005</v>
      </c>
    </row>
    <row r="5226" spans="1:3">
      <c r="A5226" s="3">
        <v>2289</v>
      </c>
      <c r="B5226" t="s">
        <v>8409</v>
      </c>
      <c r="C5226" s="1">
        <f>VLOOKUP(A5226,Papers[],3,FALSE)</f>
        <v>2005</v>
      </c>
    </row>
    <row r="5227" spans="1:3">
      <c r="A5227" s="3">
        <v>2289</v>
      </c>
      <c r="B5227" t="s">
        <v>8408</v>
      </c>
      <c r="C5227" s="1">
        <f>VLOOKUP(A5227,Papers[],3,FALSE)</f>
        <v>2005</v>
      </c>
    </row>
    <row r="5228" spans="1:3">
      <c r="A5228" s="3">
        <v>2289</v>
      </c>
      <c r="B5228" t="s">
        <v>8406</v>
      </c>
      <c r="C5228" s="1">
        <f>VLOOKUP(A5228,Papers[],3,FALSE)</f>
        <v>2005</v>
      </c>
    </row>
    <row r="5229" spans="1:3">
      <c r="A5229" s="3">
        <v>2289</v>
      </c>
      <c r="B5229" t="s">
        <v>8405</v>
      </c>
      <c r="C5229" s="1">
        <f>VLOOKUP(A5229,Papers[],3,FALSE)</f>
        <v>2005</v>
      </c>
    </row>
    <row r="5230" spans="1:3">
      <c r="A5230" s="3">
        <v>2290</v>
      </c>
      <c r="B5230" t="s">
        <v>5187</v>
      </c>
      <c r="C5230" s="1">
        <f>VLOOKUP(A5230,Papers[],3,FALSE)</f>
        <v>2005</v>
      </c>
    </row>
    <row r="5231" spans="1:3">
      <c r="A5231" s="3">
        <v>2291</v>
      </c>
      <c r="B5231" t="s">
        <v>5895</v>
      </c>
      <c r="C5231" s="1">
        <f>VLOOKUP(A5231,Papers[],3,FALSE)</f>
        <v>1996</v>
      </c>
    </row>
    <row r="5232" spans="1:3">
      <c r="A5232" s="3">
        <v>2291</v>
      </c>
      <c r="B5232" t="s">
        <v>1446</v>
      </c>
      <c r="C5232" s="1">
        <f>VLOOKUP(A5232,Papers[],3,FALSE)</f>
        <v>1996</v>
      </c>
    </row>
    <row r="5233" spans="1:3">
      <c r="A5233" s="3">
        <v>2291</v>
      </c>
      <c r="B5233" t="s">
        <v>5187</v>
      </c>
      <c r="C5233" s="1">
        <f>VLOOKUP(A5233,Papers[],3,FALSE)</f>
        <v>1996</v>
      </c>
    </row>
    <row r="5234" spans="1:3">
      <c r="A5234" s="3">
        <v>2292</v>
      </c>
      <c r="B5234" t="s">
        <v>8418</v>
      </c>
      <c r="C5234" s="1">
        <f>VLOOKUP(A5234,Papers[],3,FALSE)</f>
        <v>2008</v>
      </c>
    </row>
    <row r="5235" spans="1:3">
      <c r="A5235" s="3">
        <v>2293</v>
      </c>
      <c r="B5235" t="s">
        <v>8422</v>
      </c>
      <c r="C5235" s="1">
        <f>VLOOKUP(A5235,Papers[],3,FALSE)</f>
        <v>2008</v>
      </c>
    </row>
    <row r="5236" spans="1:3">
      <c r="A5236" s="3">
        <v>2295</v>
      </c>
      <c r="B5236" t="s">
        <v>8428</v>
      </c>
      <c r="C5236" s="1">
        <f>VLOOKUP(A5236,Papers[],3,FALSE)</f>
        <v>2010</v>
      </c>
    </row>
    <row r="5237" spans="1:3">
      <c r="A5237" s="3">
        <v>2295</v>
      </c>
      <c r="B5237" t="s">
        <v>8429</v>
      </c>
      <c r="C5237" s="1">
        <f>VLOOKUP(A5237,Papers[],3,FALSE)</f>
        <v>2010</v>
      </c>
    </row>
    <row r="5238" spans="1:3">
      <c r="A5238" s="3">
        <v>2295</v>
      </c>
      <c r="B5238" t="s">
        <v>7211</v>
      </c>
      <c r="C5238" s="1">
        <f>VLOOKUP(A5238,Papers[],3,FALSE)</f>
        <v>2010</v>
      </c>
    </row>
    <row r="5239" spans="1:3">
      <c r="A5239" s="3">
        <v>2295</v>
      </c>
      <c r="B5239" t="s">
        <v>8427</v>
      </c>
      <c r="C5239" s="1">
        <f>VLOOKUP(A5239,Papers[],3,FALSE)</f>
        <v>2010</v>
      </c>
    </row>
    <row r="5240" spans="1:3">
      <c r="A5240" s="3">
        <v>2295</v>
      </c>
      <c r="B5240" t="s">
        <v>8426</v>
      </c>
      <c r="C5240" s="1">
        <f>VLOOKUP(A5240,Papers[],3,FALSE)</f>
        <v>2010</v>
      </c>
    </row>
    <row r="5241" spans="1:3">
      <c r="A5241" s="3">
        <v>2296</v>
      </c>
      <c r="B5241" t="s">
        <v>5370</v>
      </c>
      <c r="C5241" s="1">
        <f>VLOOKUP(A5241,Papers[],3,FALSE)</f>
        <v>2009</v>
      </c>
    </row>
    <row r="5242" spans="1:3">
      <c r="A5242" s="3">
        <v>2296</v>
      </c>
      <c r="B5242" t="s">
        <v>4418</v>
      </c>
      <c r="C5242" s="1">
        <f>VLOOKUP(A5242,Papers[],3,FALSE)</f>
        <v>2009</v>
      </c>
    </row>
    <row r="5243" spans="1:3">
      <c r="A5243" s="3">
        <v>2296</v>
      </c>
      <c r="B5243" t="s">
        <v>8432</v>
      </c>
      <c r="C5243" s="1">
        <f>VLOOKUP(A5243,Papers[],3,FALSE)</f>
        <v>2009</v>
      </c>
    </row>
    <row r="5244" spans="1:3">
      <c r="A5244" s="3">
        <v>2298</v>
      </c>
      <c r="B5244" t="s">
        <v>5370</v>
      </c>
      <c r="C5244" s="1">
        <f>VLOOKUP(A5244,Papers[],3,FALSE)</f>
        <v>2008</v>
      </c>
    </row>
    <row r="5245" spans="1:3">
      <c r="A5245" s="3">
        <v>2298</v>
      </c>
      <c r="B5245" t="s">
        <v>4418</v>
      </c>
      <c r="C5245" s="1">
        <f>VLOOKUP(A5245,Papers[],3,FALSE)</f>
        <v>2008</v>
      </c>
    </row>
    <row r="5246" spans="1:3">
      <c r="A5246" s="3">
        <v>2298</v>
      </c>
      <c r="B5246" t="s">
        <v>6660</v>
      </c>
      <c r="C5246" s="1">
        <f>VLOOKUP(A5246,Papers[],3,FALSE)</f>
        <v>2008</v>
      </c>
    </row>
    <row r="5247" spans="1:3">
      <c r="A5247" s="3">
        <v>2298</v>
      </c>
      <c r="B5247" t="s">
        <v>8432</v>
      </c>
      <c r="C5247" s="1">
        <f>VLOOKUP(A5247,Papers[],3,FALSE)</f>
        <v>2008</v>
      </c>
    </row>
    <row r="5248" spans="1:3">
      <c r="A5248" s="3">
        <v>2301</v>
      </c>
      <c r="B5248" t="s">
        <v>8439</v>
      </c>
      <c r="C5248" s="1">
        <f>VLOOKUP(A5248,Papers[],3,FALSE)</f>
        <v>2005</v>
      </c>
    </row>
    <row r="5249" spans="1:3">
      <c r="A5249" s="3">
        <v>2301</v>
      </c>
      <c r="B5249" t="s">
        <v>8438</v>
      </c>
      <c r="C5249" s="1">
        <f>VLOOKUP(A5249,Papers[],3,FALSE)</f>
        <v>2005</v>
      </c>
    </row>
    <row r="5250" spans="1:3">
      <c r="A5250" s="3">
        <v>2301</v>
      </c>
      <c r="B5250" t="s">
        <v>8437</v>
      </c>
      <c r="C5250" s="1">
        <f>VLOOKUP(A5250,Papers[],3,FALSE)</f>
        <v>2005</v>
      </c>
    </row>
    <row r="5251" spans="1:3">
      <c r="A5251" s="3">
        <v>2302</v>
      </c>
      <c r="B5251" t="s">
        <v>5266</v>
      </c>
      <c r="C5251" s="1">
        <f>VLOOKUP(A5251,Papers[],3,FALSE)</f>
        <v>2011</v>
      </c>
    </row>
    <row r="5252" spans="1:3">
      <c r="A5252" s="3">
        <v>2302</v>
      </c>
      <c r="B5252" t="s">
        <v>5268</v>
      </c>
      <c r="C5252" s="1">
        <f>VLOOKUP(A5252,Papers[],3,FALSE)</f>
        <v>2011</v>
      </c>
    </row>
    <row r="5253" spans="1:3">
      <c r="A5253" s="3">
        <v>2302</v>
      </c>
      <c r="B5253" t="s">
        <v>5267</v>
      </c>
      <c r="C5253" s="1">
        <f>VLOOKUP(A5253,Papers[],3,FALSE)</f>
        <v>2011</v>
      </c>
    </row>
    <row r="5254" spans="1:3">
      <c r="A5254" s="3">
        <v>2302</v>
      </c>
      <c r="B5254" t="s">
        <v>8442</v>
      </c>
      <c r="C5254" s="1">
        <f>VLOOKUP(A5254,Papers[],3,FALSE)</f>
        <v>2011</v>
      </c>
    </row>
    <row r="5255" spans="1:3">
      <c r="A5255" s="3">
        <v>2303</v>
      </c>
      <c r="B5255" t="s">
        <v>8446</v>
      </c>
      <c r="C5255" s="1">
        <f>VLOOKUP(A5255,Papers[],3,FALSE)</f>
        <v>2010</v>
      </c>
    </row>
    <row r="5256" spans="1:3">
      <c r="A5256" s="3">
        <v>2303</v>
      </c>
      <c r="B5256" t="s">
        <v>7294</v>
      </c>
      <c r="C5256" s="1">
        <f>VLOOKUP(A5256,Papers[],3,FALSE)</f>
        <v>2010</v>
      </c>
    </row>
    <row r="5257" spans="1:3">
      <c r="A5257" s="3">
        <v>2303</v>
      </c>
      <c r="B5257" t="s">
        <v>8445</v>
      </c>
      <c r="C5257" s="1">
        <f>VLOOKUP(A5257,Papers[],3,FALSE)</f>
        <v>2010</v>
      </c>
    </row>
    <row r="5258" spans="1:3">
      <c r="A5258" s="3">
        <v>2304</v>
      </c>
      <c r="B5258" t="s">
        <v>8451</v>
      </c>
      <c r="C5258" s="1">
        <f>VLOOKUP(A5258,Papers[],3,FALSE)</f>
        <v>2008</v>
      </c>
    </row>
    <row r="5259" spans="1:3">
      <c r="A5259" s="3">
        <v>2304</v>
      </c>
      <c r="B5259" t="s">
        <v>8450</v>
      </c>
      <c r="C5259" s="1">
        <f>VLOOKUP(A5259,Papers[],3,FALSE)</f>
        <v>2008</v>
      </c>
    </row>
    <row r="5260" spans="1:3">
      <c r="A5260" s="3">
        <v>2304</v>
      </c>
      <c r="B5260" t="s">
        <v>8449</v>
      </c>
      <c r="C5260" s="1">
        <f>VLOOKUP(A5260,Papers[],3,FALSE)</f>
        <v>2008</v>
      </c>
    </row>
    <row r="5261" spans="1:3">
      <c r="A5261" s="3">
        <v>2305</v>
      </c>
      <c r="B5261" t="s">
        <v>8456</v>
      </c>
      <c r="C5261" s="1">
        <f>VLOOKUP(A5261,Papers[],3,FALSE)</f>
        <v>2004</v>
      </c>
    </row>
    <row r="5262" spans="1:3">
      <c r="A5262" s="3">
        <v>2305</v>
      </c>
      <c r="B5262" t="s">
        <v>8455</v>
      </c>
      <c r="C5262" s="1">
        <f>VLOOKUP(A5262,Papers[],3,FALSE)</f>
        <v>2004</v>
      </c>
    </row>
    <row r="5263" spans="1:3">
      <c r="A5263" s="3">
        <v>2305</v>
      </c>
      <c r="B5263" t="s">
        <v>8457</v>
      </c>
      <c r="C5263" s="1">
        <f>VLOOKUP(A5263,Papers[],3,FALSE)</f>
        <v>2004</v>
      </c>
    </row>
    <row r="5264" spans="1:3">
      <c r="A5264" s="3">
        <v>2306</v>
      </c>
      <c r="B5264" t="s">
        <v>8460</v>
      </c>
      <c r="C5264" s="1">
        <f>VLOOKUP(A5264,Papers[],3,FALSE)</f>
        <v>2011</v>
      </c>
    </row>
    <row r="5265" spans="1:3">
      <c r="A5265" s="3">
        <v>2307</v>
      </c>
      <c r="B5265" t="s">
        <v>6760</v>
      </c>
      <c r="C5265" s="1">
        <f>VLOOKUP(A5265,Papers[],3,FALSE)</f>
        <v>2010</v>
      </c>
    </row>
    <row r="5266" spans="1:3">
      <c r="A5266" s="3">
        <v>2307</v>
      </c>
      <c r="B5266" t="s">
        <v>8465</v>
      </c>
      <c r="C5266" s="1">
        <f>VLOOKUP(A5266,Papers[],3,FALSE)</f>
        <v>2010</v>
      </c>
    </row>
    <row r="5267" spans="1:3">
      <c r="A5267" s="3">
        <v>2307</v>
      </c>
      <c r="B5267" t="s">
        <v>8464</v>
      </c>
      <c r="C5267" s="1">
        <f>VLOOKUP(A5267,Papers[],3,FALSE)</f>
        <v>2010</v>
      </c>
    </row>
    <row r="5268" spans="1:3">
      <c r="A5268" s="3">
        <v>2308</v>
      </c>
      <c r="B5268" t="s">
        <v>8469</v>
      </c>
      <c r="C5268" s="1">
        <f>VLOOKUP(A5268,Papers[],3,FALSE)</f>
        <v>2010</v>
      </c>
    </row>
    <row r="5269" spans="1:3">
      <c r="A5269" s="3">
        <v>2311</v>
      </c>
      <c r="B5269" t="s">
        <v>3461</v>
      </c>
      <c r="C5269" s="1">
        <f>VLOOKUP(A5269,Papers[],3,FALSE)</f>
        <v>1999</v>
      </c>
    </row>
    <row r="5270" spans="1:3">
      <c r="A5270" s="3">
        <v>2311</v>
      </c>
      <c r="B5270" t="s">
        <v>7962</v>
      </c>
      <c r="C5270" s="1">
        <f>VLOOKUP(A5270,Papers[],3,FALSE)</f>
        <v>1999</v>
      </c>
    </row>
    <row r="5271" spans="1:3">
      <c r="A5271" s="3">
        <v>2311</v>
      </c>
      <c r="B5271" t="s">
        <v>8472</v>
      </c>
      <c r="C5271" s="1">
        <f>VLOOKUP(A5271,Papers[],3,FALSE)</f>
        <v>1999</v>
      </c>
    </row>
    <row r="5272" spans="1:3">
      <c r="A5272" s="3">
        <v>2312</v>
      </c>
      <c r="B5272" t="s">
        <v>8475</v>
      </c>
      <c r="C5272" s="1">
        <f>VLOOKUP(A5272,Papers[],3,FALSE)</f>
        <v>2004</v>
      </c>
    </row>
    <row r="5273" spans="1:3">
      <c r="A5273" s="3">
        <v>2313</v>
      </c>
      <c r="B5273" t="s">
        <v>8478</v>
      </c>
      <c r="C5273" s="1">
        <f>VLOOKUP(A5273,Papers[],3,FALSE)</f>
        <v>2005</v>
      </c>
    </row>
    <row r="5274" spans="1:3">
      <c r="A5274" s="3">
        <v>2314</v>
      </c>
      <c r="B5274" t="s">
        <v>8482</v>
      </c>
      <c r="C5274" s="1">
        <f>VLOOKUP(A5274,Papers[],3,FALSE)</f>
        <v>2003</v>
      </c>
    </row>
    <row r="5275" spans="1:3">
      <c r="A5275" s="3">
        <v>2314</v>
      </c>
      <c r="B5275" t="s">
        <v>4750</v>
      </c>
      <c r="C5275" s="1">
        <f>VLOOKUP(A5275,Papers[],3,FALSE)</f>
        <v>2003</v>
      </c>
    </row>
    <row r="5276" spans="1:3">
      <c r="A5276" s="3">
        <v>2314</v>
      </c>
      <c r="B5276" t="s">
        <v>6910</v>
      </c>
      <c r="C5276" s="1">
        <f>VLOOKUP(A5276,Papers[],3,FALSE)</f>
        <v>2003</v>
      </c>
    </row>
    <row r="5277" spans="1:3">
      <c r="A5277" s="3">
        <v>2314</v>
      </c>
      <c r="B5277" t="s">
        <v>8481</v>
      </c>
      <c r="C5277" s="1">
        <f>VLOOKUP(A5277,Papers[],3,FALSE)</f>
        <v>2003</v>
      </c>
    </row>
    <row r="5278" spans="1:3">
      <c r="A5278" s="3">
        <v>2315</v>
      </c>
      <c r="B5278" t="s">
        <v>8487</v>
      </c>
      <c r="C5278" s="1">
        <f>VLOOKUP(A5278,Papers[],3,FALSE)</f>
        <v>2010</v>
      </c>
    </row>
    <row r="5279" spans="1:3">
      <c r="A5279" s="3">
        <v>2315</v>
      </c>
      <c r="B5279" t="s">
        <v>8486</v>
      </c>
      <c r="C5279" s="1">
        <f>VLOOKUP(A5279,Papers[],3,FALSE)</f>
        <v>2010</v>
      </c>
    </row>
    <row r="5280" spans="1:3">
      <c r="A5280" s="3">
        <v>2315</v>
      </c>
      <c r="B5280" t="s">
        <v>8488</v>
      </c>
      <c r="C5280" s="1">
        <f>VLOOKUP(A5280,Papers[],3,FALSE)</f>
        <v>2010</v>
      </c>
    </row>
    <row r="5281" spans="1:3">
      <c r="A5281" s="3">
        <v>2316</v>
      </c>
      <c r="B5281" t="s">
        <v>8491</v>
      </c>
      <c r="C5281" s="1">
        <f>VLOOKUP(A5281,Papers[],3,FALSE)</f>
        <v>2006</v>
      </c>
    </row>
    <row r="5282" spans="1:3">
      <c r="A5282" s="3">
        <v>2317</v>
      </c>
      <c r="B5282" t="s">
        <v>6692</v>
      </c>
      <c r="C5282" s="1">
        <f>VLOOKUP(A5282,Papers[],3,FALSE)</f>
        <v>2011</v>
      </c>
    </row>
    <row r="5283" spans="1:3">
      <c r="A5283" s="3">
        <v>2317</v>
      </c>
      <c r="B5283" t="s">
        <v>8337</v>
      </c>
      <c r="C5283" s="1">
        <f>VLOOKUP(A5283,Papers[],3,FALSE)</f>
        <v>2011</v>
      </c>
    </row>
    <row r="5284" spans="1:3">
      <c r="A5284" s="3">
        <v>2318</v>
      </c>
      <c r="B5284" t="s">
        <v>8497</v>
      </c>
      <c r="C5284" s="1">
        <f>VLOOKUP(A5284,Papers[],3,FALSE)</f>
        <v>2009</v>
      </c>
    </row>
    <row r="5285" spans="1:3">
      <c r="A5285" s="3">
        <v>2318</v>
      </c>
      <c r="B5285" t="s">
        <v>8496</v>
      </c>
      <c r="C5285" s="1">
        <f>VLOOKUP(A5285,Papers[],3,FALSE)</f>
        <v>2009</v>
      </c>
    </row>
    <row r="5286" spans="1:3">
      <c r="A5286" s="3">
        <v>2319</v>
      </c>
      <c r="B5286" t="s">
        <v>8501</v>
      </c>
      <c r="C5286" s="1">
        <f>VLOOKUP(A5286,Papers[],3,FALSE)</f>
        <v>2011</v>
      </c>
    </row>
    <row r="5287" spans="1:3">
      <c r="A5287" s="3">
        <v>2319</v>
      </c>
      <c r="B5287" t="s">
        <v>8502</v>
      </c>
      <c r="C5287" s="1">
        <f>VLOOKUP(A5287,Papers[],3,FALSE)</f>
        <v>2011</v>
      </c>
    </row>
    <row r="5288" spans="1:3">
      <c r="A5288" s="3">
        <v>2319</v>
      </c>
      <c r="B5288" t="s">
        <v>8500</v>
      </c>
      <c r="C5288" s="1">
        <f>VLOOKUP(A5288,Papers[],3,FALSE)</f>
        <v>2011</v>
      </c>
    </row>
    <row r="5289" spans="1:3">
      <c r="A5289" s="3">
        <v>2320</v>
      </c>
      <c r="B5289" t="s">
        <v>8505</v>
      </c>
      <c r="C5289" s="1">
        <f>VLOOKUP(A5289,Papers[],3,FALSE)</f>
        <v>2011</v>
      </c>
    </row>
    <row r="5290" spans="1:3">
      <c r="A5290" s="3">
        <v>2321</v>
      </c>
      <c r="B5290" t="s">
        <v>8509</v>
      </c>
      <c r="C5290" s="1">
        <f>VLOOKUP(A5290,Papers[],3,FALSE)</f>
        <v>1988</v>
      </c>
    </row>
    <row r="5291" spans="1:3">
      <c r="A5291" s="3">
        <v>2321</v>
      </c>
      <c r="B5291" t="s">
        <v>5339</v>
      </c>
      <c r="C5291" s="1">
        <f>VLOOKUP(A5291,Papers[],3,FALSE)</f>
        <v>1988</v>
      </c>
    </row>
    <row r="5292" spans="1:3">
      <c r="A5292" s="3">
        <v>2322</v>
      </c>
      <c r="B5292" t="s">
        <v>8514</v>
      </c>
      <c r="C5292" s="1">
        <f>VLOOKUP(A5292,Papers[],3,FALSE)</f>
        <v>2009</v>
      </c>
    </row>
    <row r="5293" spans="1:3">
      <c r="A5293" s="3">
        <v>2322</v>
      </c>
      <c r="B5293" t="s">
        <v>8515</v>
      </c>
      <c r="C5293" s="1">
        <f>VLOOKUP(A5293,Papers[],3,FALSE)</f>
        <v>2009</v>
      </c>
    </row>
    <row r="5294" spans="1:3">
      <c r="A5294" s="3">
        <v>2322</v>
      </c>
      <c r="B5294" t="s">
        <v>8513</v>
      </c>
      <c r="C5294" s="1">
        <f>VLOOKUP(A5294,Papers[],3,FALSE)</f>
        <v>2009</v>
      </c>
    </row>
    <row r="5295" spans="1:3">
      <c r="A5295" s="3">
        <v>2323</v>
      </c>
      <c r="B5295" t="s">
        <v>8524</v>
      </c>
      <c r="C5295" s="1">
        <f>VLOOKUP(A5295,Papers[],3,FALSE)</f>
        <v>2010</v>
      </c>
    </row>
    <row r="5296" spans="1:3">
      <c r="A5296" s="3">
        <v>2323</v>
      </c>
      <c r="B5296" t="s">
        <v>8522</v>
      </c>
      <c r="C5296" s="1">
        <f>VLOOKUP(A5296,Papers[],3,FALSE)</f>
        <v>2010</v>
      </c>
    </row>
    <row r="5297" spans="1:3">
      <c r="A5297" s="3">
        <v>2323</v>
      </c>
      <c r="B5297" t="s">
        <v>8525</v>
      </c>
      <c r="C5297" s="1">
        <f>VLOOKUP(A5297,Papers[],3,FALSE)</f>
        <v>2010</v>
      </c>
    </row>
    <row r="5298" spans="1:3">
      <c r="A5298" s="3">
        <v>2323</v>
      </c>
      <c r="B5298" t="s">
        <v>8041</v>
      </c>
      <c r="C5298" s="1">
        <f>VLOOKUP(A5298,Papers[],3,FALSE)</f>
        <v>2010</v>
      </c>
    </row>
    <row r="5299" spans="1:3">
      <c r="A5299" s="3">
        <v>2323</v>
      </c>
      <c r="B5299" t="s">
        <v>8520</v>
      </c>
      <c r="C5299" s="1">
        <f>VLOOKUP(A5299,Papers[],3,FALSE)</f>
        <v>2010</v>
      </c>
    </row>
    <row r="5300" spans="1:3">
      <c r="A5300" s="3">
        <v>2323</v>
      </c>
      <c r="B5300" t="s">
        <v>8521</v>
      </c>
      <c r="C5300" s="1">
        <f>VLOOKUP(A5300,Papers[],3,FALSE)</f>
        <v>2010</v>
      </c>
    </row>
    <row r="5301" spans="1:3">
      <c r="A5301" s="3">
        <v>2323</v>
      </c>
      <c r="B5301" t="s">
        <v>7572</v>
      </c>
      <c r="C5301" s="1">
        <f>VLOOKUP(A5301,Papers[],3,FALSE)</f>
        <v>2010</v>
      </c>
    </row>
    <row r="5302" spans="1:3">
      <c r="A5302" s="3">
        <v>2323</v>
      </c>
      <c r="B5302" t="s">
        <v>8523</v>
      </c>
      <c r="C5302" s="1">
        <f>VLOOKUP(A5302,Papers[],3,FALSE)</f>
        <v>2010</v>
      </c>
    </row>
    <row r="5303" spans="1:3">
      <c r="A5303" s="3">
        <v>2323</v>
      </c>
      <c r="B5303" t="s">
        <v>8526</v>
      </c>
      <c r="C5303" s="1">
        <f>VLOOKUP(A5303,Papers[],3,FALSE)</f>
        <v>2010</v>
      </c>
    </row>
    <row r="5304" spans="1:3">
      <c r="A5304" s="3">
        <v>2323</v>
      </c>
      <c r="B5304" t="s">
        <v>7578</v>
      </c>
      <c r="C5304" s="1">
        <f>VLOOKUP(A5304,Papers[],3,FALSE)</f>
        <v>2010</v>
      </c>
    </row>
    <row r="5305" spans="1:3">
      <c r="A5305" s="3">
        <v>2323</v>
      </c>
      <c r="B5305" t="s">
        <v>8519</v>
      </c>
      <c r="C5305" s="1">
        <f>VLOOKUP(A5305,Papers[],3,FALSE)</f>
        <v>2010</v>
      </c>
    </row>
    <row r="5306" spans="1:3">
      <c r="A5306" s="3">
        <v>2323</v>
      </c>
      <c r="B5306" t="s">
        <v>8527</v>
      </c>
      <c r="C5306" s="1">
        <f>VLOOKUP(A5306,Papers[],3,FALSE)</f>
        <v>2010</v>
      </c>
    </row>
    <row r="5307" spans="1:3">
      <c r="A5307" s="3">
        <v>2324</v>
      </c>
      <c r="B5307" t="s">
        <v>6187</v>
      </c>
      <c r="C5307" s="1">
        <f>VLOOKUP(A5307,Papers[],3,FALSE)</f>
        <v>2011</v>
      </c>
    </row>
    <row r="5308" spans="1:3">
      <c r="A5308" s="3">
        <v>2325</v>
      </c>
      <c r="B5308" t="s">
        <v>8533</v>
      </c>
      <c r="C5308" s="1">
        <f>VLOOKUP(A5308,Papers[],3,FALSE)</f>
        <v>2011</v>
      </c>
    </row>
    <row r="5309" spans="1:3">
      <c r="A5309" s="3">
        <v>2325</v>
      </c>
      <c r="B5309" t="s">
        <v>8532</v>
      </c>
      <c r="C5309" s="1">
        <f>VLOOKUP(A5309,Papers[],3,FALSE)</f>
        <v>2011</v>
      </c>
    </row>
    <row r="5310" spans="1:3">
      <c r="A5310" s="3">
        <v>2326</v>
      </c>
      <c r="B5310" t="s">
        <v>8538</v>
      </c>
      <c r="C5310" s="1">
        <f>VLOOKUP(A5310,Papers[],3,FALSE)</f>
        <v>2011</v>
      </c>
    </row>
    <row r="5311" spans="1:3">
      <c r="A5311" s="3">
        <v>2326</v>
      </c>
      <c r="B5311" t="s">
        <v>6489</v>
      </c>
      <c r="C5311" s="1">
        <f>VLOOKUP(A5311,Papers[],3,FALSE)</f>
        <v>2011</v>
      </c>
    </row>
    <row r="5312" spans="1:3">
      <c r="A5312" s="3">
        <v>2326</v>
      </c>
      <c r="B5312" t="s">
        <v>8537</v>
      </c>
      <c r="C5312" s="1">
        <f>VLOOKUP(A5312,Papers[],3,FALSE)</f>
        <v>2011</v>
      </c>
    </row>
    <row r="5313" spans="1:3">
      <c r="A5313" s="3">
        <v>2326</v>
      </c>
      <c r="B5313" t="s">
        <v>8539</v>
      </c>
      <c r="C5313" s="1">
        <f>VLOOKUP(A5313,Papers[],3,FALSE)</f>
        <v>2011</v>
      </c>
    </row>
    <row r="5314" spans="1:3">
      <c r="A5314" s="3">
        <v>2327</v>
      </c>
      <c r="B5314" t="s">
        <v>8544</v>
      </c>
      <c r="C5314" s="1">
        <f>VLOOKUP(A5314,Papers[],3,FALSE)</f>
        <v>2004</v>
      </c>
    </row>
    <row r="5315" spans="1:3">
      <c r="A5315" s="3">
        <v>2327</v>
      </c>
      <c r="B5315" t="s">
        <v>5907</v>
      </c>
      <c r="C5315" s="1">
        <f>VLOOKUP(A5315,Papers[],3,FALSE)</f>
        <v>2004</v>
      </c>
    </row>
    <row r="5316" spans="1:3">
      <c r="A5316" s="3">
        <v>2327</v>
      </c>
      <c r="B5316" t="s">
        <v>8543</v>
      </c>
      <c r="C5316" s="1">
        <f>VLOOKUP(A5316,Papers[],3,FALSE)</f>
        <v>2004</v>
      </c>
    </row>
    <row r="5317" spans="1:3">
      <c r="A5317" s="3">
        <v>2328</v>
      </c>
      <c r="B5317" t="s">
        <v>8550</v>
      </c>
      <c r="C5317" s="1">
        <f>VLOOKUP(A5317,Papers[],3,FALSE)</f>
        <v>2007</v>
      </c>
    </row>
    <row r="5318" spans="1:3">
      <c r="A5318" s="3">
        <v>2328</v>
      </c>
      <c r="B5318" t="s">
        <v>8548</v>
      </c>
      <c r="C5318" s="1">
        <f>VLOOKUP(A5318,Papers[],3,FALSE)</f>
        <v>2007</v>
      </c>
    </row>
    <row r="5319" spans="1:3">
      <c r="A5319" s="3">
        <v>2328</v>
      </c>
      <c r="B5319" t="s">
        <v>8549</v>
      </c>
      <c r="C5319" s="1">
        <f>VLOOKUP(A5319,Papers[],3,FALSE)</f>
        <v>2007</v>
      </c>
    </row>
    <row r="5320" spans="1:3">
      <c r="A5320" s="3">
        <v>2329</v>
      </c>
      <c r="B5320" t="s">
        <v>8554</v>
      </c>
      <c r="C5320" s="1">
        <f>VLOOKUP(A5320,Papers[],3,FALSE)</f>
        <v>2009</v>
      </c>
    </row>
    <row r="5321" spans="1:3">
      <c r="A5321" s="3">
        <v>2329</v>
      </c>
      <c r="B5321" t="s">
        <v>8555</v>
      </c>
      <c r="C5321" s="1">
        <f>VLOOKUP(A5321,Papers[],3,FALSE)</f>
        <v>2009</v>
      </c>
    </row>
    <row r="5322" spans="1:3">
      <c r="A5322" s="3">
        <v>2330</v>
      </c>
      <c r="B5322" t="s">
        <v>6629</v>
      </c>
      <c r="C5322" s="1">
        <f>VLOOKUP(A5322,Papers[],3,FALSE)</f>
        <v>2009</v>
      </c>
    </row>
    <row r="5323" spans="1:3">
      <c r="A5323" s="3">
        <v>2330</v>
      </c>
      <c r="B5323" t="s">
        <v>6627</v>
      </c>
      <c r="C5323" s="1">
        <f>VLOOKUP(A5323,Papers[],3,FALSE)</f>
        <v>2009</v>
      </c>
    </row>
    <row r="5324" spans="1:3">
      <c r="A5324" s="3">
        <v>2330</v>
      </c>
      <c r="B5324" t="s">
        <v>6631</v>
      </c>
      <c r="C5324" s="1">
        <f>VLOOKUP(A5324,Papers[],3,FALSE)</f>
        <v>2009</v>
      </c>
    </row>
    <row r="5325" spans="1:3">
      <c r="A5325" s="3">
        <v>2330</v>
      </c>
      <c r="B5325" t="s">
        <v>6630</v>
      </c>
      <c r="C5325" s="1">
        <f>VLOOKUP(A5325,Papers[],3,FALSE)</f>
        <v>2009</v>
      </c>
    </row>
    <row r="5326" spans="1:3">
      <c r="A5326" s="3">
        <v>2330</v>
      </c>
      <c r="B5326" t="s">
        <v>6628</v>
      </c>
      <c r="C5326" s="1">
        <f>VLOOKUP(A5326,Papers[],3,FALSE)</f>
        <v>2009</v>
      </c>
    </row>
    <row r="5327" spans="1:3">
      <c r="A5327" s="3">
        <v>2330</v>
      </c>
      <c r="B5327" t="s">
        <v>8558</v>
      </c>
      <c r="C5327" s="1">
        <f>VLOOKUP(A5327,Papers[],3,FALSE)</f>
        <v>2009</v>
      </c>
    </row>
    <row r="5328" spans="1:3">
      <c r="A5328" s="3">
        <v>2331</v>
      </c>
      <c r="B5328" t="s">
        <v>4067</v>
      </c>
      <c r="C5328" s="1">
        <f>VLOOKUP(A5328,Papers[],3,FALSE)</f>
        <v>2008</v>
      </c>
    </row>
    <row r="5329" spans="1:3">
      <c r="A5329" s="3">
        <v>2332</v>
      </c>
      <c r="B5329" t="s">
        <v>8566</v>
      </c>
      <c r="C5329" s="1">
        <f>VLOOKUP(A5329,Papers[],3,FALSE)</f>
        <v>2010</v>
      </c>
    </row>
    <row r="5330" spans="1:3">
      <c r="A5330" s="3">
        <v>2332</v>
      </c>
      <c r="B5330" t="s">
        <v>8567</v>
      </c>
      <c r="C5330" s="1">
        <f>VLOOKUP(A5330,Papers[],3,FALSE)</f>
        <v>2010</v>
      </c>
    </row>
    <row r="5331" spans="1:3">
      <c r="A5331" s="3">
        <v>2332</v>
      </c>
      <c r="B5331" t="s">
        <v>8565</v>
      </c>
      <c r="C5331" s="1">
        <f>VLOOKUP(A5331,Papers[],3,FALSE)</f>
        <v>2010</v>
      </c>
    </row>
    <row r="5332" spans="1:3">
      <c r="A5332" s="3">
        <v>2333</v>
      </c>
      <c r="B5332" t="s">
        <v>8571</v>
      </c>
      <c r="C5332" s="1">
        <f>VLOOKUP(A5332,Papers[],3,FALSE)</f>
        <v>2008</v>
      </c>
    </row>
    <row r="5333" spans="1:3">
      <c r="A5333" s="3">
        <v>2333</v>
      </c>
      <c r="B5333" t="s">
        <v>8570</v>
      </c>
      <c r="C5333" s="1">
        <f>VLOOKUP(A5333,Papers[],3,FALSE)</f>
        <v>2008</v>
      </c>
    </row>
    <row r="5334" spans="1:3">
      <c r="A5334" s="3">
        <v>2333</v>
      </c>
      <c r="B5334" t="s">
        <v>8573</v>
      </c>
      <c r="C5334" s="1">
        <f>VLOOKUP(A5334,Papers[],3,FALSE)</f>
        <v>2008</v>
      </c>
    </row>
    <row r="5335" spans="1:3">
      <c r="A5335" s="3">
        <v>2333</v>
      </c>
      <c r="B5335" t="s">
        <v>6366</v>
      </c>
      <c r="C5335" s="1">
        <f>VLOOKUP(A5335,Papers[],3,FALSE)</f>
        <v>2008</v>
      </c>
    </row>
    <row r="5336" spans="1:3">
      <c r="A5336" s="3">
        <v>2333</v>
      </c>
      <c r="B5336" t="s">
        <v>8572</v>
      </c>
      <c r="C5336" s="1">
        <f>VLOOKUP(A5336,Papers[],3,FALSE)</f>
        <v>2008</v>
      </c>
    </row>
    <row r="5337" spans="1:3">
      <c r="A5337" s="3">
        <v>2334</v>
      </c>
      <c r="B5337" t="s">
        <v>8570</v>
      </c>
      <c r="C5337" s="1">
        <f>VLOOKUP(A5337,Papers[],3,FALSE)</f>
        <v>2007</v>
      </c>
    </row>
    <row r="5338" spans="1:3">
      <c r="A5338" s="3">
        <v>2334</v>
      </c>
      <c r="B5338" t="s">
        <v>8576</v>
      </c>
      <c r="C5338" s="1">
        <f>VLOOKUP(A5338,Papers[],3,FALSE)</f>
        <v>2007</v>
      </c>
    </row>
    <row r="5339" spans="1:3">
      <c r="A5339" s="3">
        <v>2334</v>
      </c>
      <c r="B5339" t="s">
        <v>6366</v>
      </c>
      <c r="C5339" s="1">
        <f>VLOOKUP(A5339,Papers[],3,FALSE)</f>
        <v>2007</v>
      </c>
    </row>
    <row r="5340" spans="1:3">
      <c r="A5340" s="3">
        <v>2335</v>
      </c>
      <c r="B5340" t="s">
        <v>8580</v>
      </c>
      <c r="C5340" s="1">
        <f>VLOOKUP(A5340,Papers[],3,FALSE)</f>
        <v>2001</v>
      </c>
    </row>
    <row r="5341" spans="1:3">
      <c r="A5341" s="3">
        <v>2335</v>
      </c>
      <c r="B5341" t="s">
        <v>8579</v>
      </c>
      <c r="C5341" s="1">
        <f>VLOOKUP(A5341,Papers[],3,FALSE)</f>
        <v>2001</v>
      </c>
    </row>
    <row r="5342" spans="1:3">
      <c r="A5342" s="3">
        <v>2336</v>
      </c>
      <c r="B5342" t="s">
        <v>8580</v>
      </c>
      <c r="C5342" s="1">
        <f>VLOOKUP(A5342,Papers[],3,FALSE)</f>
        <v>2003</v>
      </c>
    </row>
    <row r="5343" spans="1:3">
      <c r="A5343" s="3">
        <v>2336</v>
      </c>
      <c r="B5343" t="s">
        <v>8583</v>
      </c>
      <c r="C5343" s="1">
        <f>VLOOKUP(A5343,Papers[],3,FALSE)</f>
        <v>2003</v>
      </c>
    </row>
    <row r="5344" spans="1:3">
      <c r="A5344" s="3">
        <v>2336</v>
      </c>
      <c r="B5344" t="s">
        <v>8579</v>
      </c>
      <c r="C5344" s="1">
        <f>VLOOKUP(A5344,Papers[],3,FALSE)</f>
        <v>2003</v>
      </c>
    </row>
    <row r="5345" spans="1:3">
      <c r="A5345" s="3">
        <v>2337</v>
      </c>
      <c r="B5345" t="s">
        <v>8588</v>
      </c>
      <c r="C5345" s="1">
        <f>VLOOKUP(A5345,Papers[],3,FALSE)</f>
        <v>2006</v>
      </c>
    </row>
    <row r="5346" spans="1:3">
      <c r="A5346" s="3">
        <v>2337</v>
      </c>
      <c r="B5346" t="s">
        <v>8589</v>
      </c>
      <c r="C5346" s="1">
        <f>VLOOKUP(A5346,Papers[],3,FALSE)</f>
        <v>2006</v>
      </c>
    </row>
    <row r="5347" spans="1:3">
      <c r="A5347" s="3">
        <v>2337</v>
      </c>
      <c r="B5347" t="s">
        <v>8587</v>
      </c>
      <c r="C5347" s="1">
        <f>VLOOKUP(A5347,Papers[],3,FALSE)</f>
        <v>2006</v>
      </c>
    </row>
    <row r="5348" spans="1:3">
      <c r="A5348" s="3">
        <v>2338</v>
      </c>
      <c r="B5348" t="s">
        <v>8594</v>
      </c>
      <c r="C5348" s="1">
        <f>VLOOKUP(A5348,Papers[],3,FALSE)</f>
        <v>1991</v>
      </c>
    </row>
    <row r="5349" spans="1:3">
      <c r="A5349" s="3">
        <v>2338</v>
      </c>
      <c r="B5349" t="s">
        <v>8593</v>
      </c>
      <c r="C5349" s="1">
        <f>VLOOKUP(A5349,Papers[],3,FALSE)</f>
        <v>1991</v>
      </c>
    </row>
    <row r="5350" spans="1:3">
      <c r="A5350" s="3">
        <v>2340</v>
      </c>
      <c r="B5350" t="s">
        <v>8599</v>
      </c>
      <c r="C5350" s="1">
        <f>VLOOKUP(A5350,Papers[],3,FALSE)</f>
        <v>2003</v>
      </c>
    </row>
    <row r="5351" spans="1:3">
      <c r="A5351" s="3">
        <v>2340</v>
      </c>
      <c r="B5351" t="s">
        <v>8598</v>
      </c>
      <c r="C5351" s="1">
        <f>VLOOKUP(A5351,Papers[],3,FALSE)</f>
        <v>2003</v>
      </c>
    </row>
    <row r="5352" spans="1:3">
      <c r="A5352" s="3">
        <v>2343</v>
      </c>
      <c r="B5352" t="s">
        <v>8606</v>
      </c>
      <c r="C5352" s="1">
        <f>VLOOKUP(A5352,Papers[],3,FALSE)</f>
        <v>2006</v>
      </c>
    </row>
    <row r="5353" spans="1:3">
      <c r="A5353" s="3">
        <v>2343</v>
      </c>
      <c r="B5353" t="s">
        <v>8602</v>
      </c>
      <c r="C5353" s="1">
        <f>VLOOKUP(A5353,Papers[],3,FALSE)</f>
        <v>2006</v>
      </c>
    </row>
    <row r="5354" spans="1:3">
      <c r="A5354" s="3">
        <v>2343</v>
      </c>
      <c r="B5354" t="s">
        <v>8605</v>
      </c>
      <c r="C5354" s="1">
        <f>VLOOKUP(A5354,Papers[],3,FALSE)</f>
        <v>2006</v>
      </c>
    </row>
    <row r="5355" spans="1:3">
      <c r="A5355" s="3">
        <v>2343</v>
      </c>
      <c r="B5355" t="s">
        <v>8608</v>
      </c>
      <c r="C5355" s="1">
        <f>VLOOKUP(A5355,Papers[],3,FALSE)</f>
        <v>2006</v>
      </c>
    </row>
    <row r="5356" spans="1:3">
      <c r="A5356" s="3">
        <v>2343</v>
      </c>
      <c r="B5356" t="s">
        <v>8607</v>
      </c>
      <c r="C5356" s="1">
        <f>VLOOKUP(A5356,Papers[],3,FALSE)</f>
        <v>2006</v>
      </c>
    </row>
    <row r="5357" spans="1:3">
      <c r="A5357" s="3">
        <v>2343</v>
      </c>
      <c r="B5357" t="s">
        <v>8601</v>
      </c>
      <c r="C5357" s="1">
        <f>VLOOKUP(A5357,Papers[],3,FALSE)</f>
        <v>2006</v>
      </c>
    </row>
    <row r="5358" spans="1:3">
      <c r="A5358" s="3">
        <v>2344</v>
      </c>
      <c r="B5358" t="s">
        <v>8612</v>
      </c>
      <c r="C5358" s="1">
        <f>VLOOKUP(A5358,Papers[],3,FALSE)</f>
        <v>2010</v>
      </c>
    </row>
    <row r="5359" spans="1:3">
      <c r="A5359" s="3">
        <v>2344</v>
      </c>
      <c r="B5359" t="s">
        <v>3303</v>
      </c>
      <c r="C5359" s="1">
        <f>VLOOKUP(A5359,Papers[],3,FALSE)</f>
        <v>2010</v>
      </c>
    </row>
    <row r="5360" spans="1:3">
      <c r="A5360" s="3">
        <v>2344</v>
      </c>
      <c r="B5360" t="s">
        <v>8613</v>
      </c>
      <c r="C5360" s="1">
        <f>VLOOKUP(A5360,Papers[],3,FALSE)</f>
        <v>2010</v>
      </c>
    </row>
    <row r="5361" spans="1:3">
      <c r="A5361" s="3">
        <v>2344</v>
      </c>
      <c r="B5361" t="s">
        <v>3302</v>
      </c>
      <c r="C5361" s="1">
        <f>VLOOKUP(A5361,Papers[],3,FALSE)</f>
        <v>2010</v>
      </c>
    </row>
    <row r="5362" spans="1:3">
      <c r="A5362" s="3">
        <v>2345</v>
      </c>
      <c r="B5362" t="s">
        <v>8617</v>
      </c>
      <c r="C5362" s="1">
        <f>VLOOKUP(A5362,Papers[],3,FALSE)</f>
        <v>2010</v>
      </c>
    </row>
    <row r="5363" spans="1:3">
      <c r="A5363" s="3">
        <v>2345</v>
      </c>
      <c r="B5363" t="s">
        <v>3302</v>
      </c>
      <c r="C5363" s="1">
        <f>VLOOKUP(A5363,Papers[],3,FALSE)</f>
        <v>2010</v>
      </c>
    </row>
    <row r="5364" spans="1:3">
      <c r="A5364" s="3">
        <v>2346</v>
      </c>
      <c r="B5364" t="s">
        <v>5126</v>
      </c>
      <c r="C5364" s="1">
        <f>VLOOKUP(A5364,Papers[],3,FALSE)</f>
        <v>2003</v>
      </c>
    </row>
    <row r="5365" spans="1:3">
      <c r="A5365" s="3">
        <v>2346</v>
      </c>
      <c r="B5365" t="s">
        <v>8623</v>
      </c>
      <c r="C5365" s="1">
        <f>VLOOKUP(A5365,Papers[],3,FALSE)</f>
        <v>2003</v>
      </c>
    </row>
    <row r="5366" spans="1:3">
      <c r="A5366" s="3">
        <v>2346</v>
      </c>
      <c r="B5366" t="s">
        <v>8622</v>
      </c>
      <c r="C5366" s="1">
        <f>VLOOKUP(A5366,Papers[],3,FALSE)</f>
        <v>2003</v>
      </c>
    </row>
    <row r="5367" spans="1:3">
      <c r="A5367" s="3">
        <v>2346</v>
      </c>
      <c r="B5367" t="s">
        <v>8625</v>
      </c>
      <c r="C5367" s="1">
        <f>VLOOKUP(A5367,Papers[],3,FALSE)</f>
        <v>2003</v>
      </c>
    </row>
    <row r="5368" spans="1:3">
      <c r="A5368" s="3">
        <v>2346</v>
      </c>
      <c r="B5368" t="s">
        <v>8624</v>
      </c>
      <c r="C5368" s="1">
        <f>VLOOKUP(A5368,Papers[],3,FALSE)</f>
        <v>2003</v>
      </c>
    </row>
    <row r="5369" spans="1:3">
      <c r="A5369" s="3">
        <v>2346</v>
      </c>
      <c r="B5369" t="s">
        <v>8621</v>
      </c>
      <c r="C5369" s="1">
        <f>VLOOKUP(A5369,Papers[],3,FALSE)</f>
        <v>2003</v>
      </c>
    </row>
    <row r="5370" spans="1:3">
      <c r="A5370" s="3">
        <v>2347</v>
      </c>
      <c r="B5370" t="s">
        <v>8628</v>
      </c>
      <c r="C5370" s="1">
        <f>VLOOKUP(A5370,Papers[],3,FALSE)</f>
        <v>2011</v>
      </c>
    </row>
    <row r="5371" spans="1:3">
      <c r="A5371" s="3">
        <v>2348</v>
      </c>
      <c r="B5371" t="s">
        <v>8632</v>
      </c>
      <c r="C5371" s="1">
        <f>VLOOKUP(A5371,Papers[],3,FALSE)</f>
        <v>2004</v>
      </c>
    </row>
    <row r="5372" spans="1:3">
      <c r="A5372" s="3">
        <v>2348</v>
      </c>
      <c r="B5372" t="s">
        <v>8628</v>
      </c>
      <c r="C5372" s="1">
        <f>VLOOKUP(A5372,Papers[],3,FALSE)</f>
        <v>2004</v>
      </c>
    </row>
    <row r="5373" spans="1:3">
      <c r="A5373" s="3">
        <v>2349</v>
      </c>
      <c r="B5373" t="s">
        <v>8639</v>
      </c>
      <c r="C5373" s="1">
        <f>VLOOKUP(A5373,Papers[],3,FALSE)</f>
        <v>2000</v>
      </c>
    </row>
    <row r="5374" spans="1:3">
      <c r="A5374" s="3">
        <v>2349</v>
      </c>
      <c r="B5374" t="s">
        <v>8640</v>
      </c>
      <c r="C5374" s="1">
        <f>VLOOKUP(A5374,Papers[],3,FALSE)</f>
        <v>2000</v>
      </c>
    </row>
    <row r="5375" spans="1:3">
      <c r="A5375" s="3">
        <v>2349</v>
      </c>
      <c r="B5375" t="s">
        <v>8637</v>
      </c>
      <c r="C5375" s="1">
        <f>VLOOKUP(A5375,Papers[],3,FALSE)</f>
        <v>2000</v>
      </c>
    </row>
    <row r="5376" spans="1:3">
      <c r="A5376" s="3">
        <v>2349</v>
      </c>
      <c r="B5376" t="s">
        <v>8638</v>
      </c>
      <c r="C5376" s="1">
        <f>VLOOKUP(A5376,Papers[],3,FALSE)</f>
        <v>2000</v>
      </c>
    </row>
    <row r="5377" spans="1:3">
      <c r="A5377" s="3">
        <v>2349</v>
      </c>
      <c r="B5377" t="s">
        <v>8641</v>
      </c>
      <c r="C5377" s="1">
        <f>VLOOKUP(A5377,Papers[],3,FALSE)</f>
        <v>2000</v>
      </c>
    </row>
    <row r="5378" spans="1:3">
      <c r="A5378" s="3">
        <v>2349</v>
      </c>
      <c r="B5378" t="s">
        <v>8636</v>
      </c>
      <c r="C5378" s="1">
        <f>VLOOKUP(A5378,Papers[],3,FALSE)</f>
        <v>2000</v>
      </c>
    </row>
    <row r="5379" spans="1:3">
      <c r="A5379" s="3">
        <v>2350</v>
      </c>
      <c r="B5379" t="s">
        <v>8646</v>
      </c>
      <c r="C5379" s="1">
        <f>VLOOKUP(A5379,Papers[],3,FALSE)</f>
        <v>2011</v>
      </c>
    </row>
    <row r="5380" spans="1:3">
      <c r="A5380" s="3">
        <v>2350</v>
      </c>
      <c r="B5380" t="s">
        <v>8644</v>
      </c>
      <c r="C5380" s="1">
        <f>VLOOKUP(A5380,Papers[],3,FALSE)</f>
        <v>2011</v>
      </c>
    </row>
    <row r="5381" spans="1:3">
      <c r="A5381" s="3">
        <v>2350</v>
      </c>
      <c r="B5381" t="s">
        <v>8645</v>
      </c>
      <c r="C5381" s="1">
        <f>VLOOKUP(A5381,Papers[],3,FALSE)</f>
        <v>2011</v>
      </c>
    </row>
    <row r="5382" spans="1:3">
      <c r="A5382" s="3">
        <v>2351</v>
      </c>
      <c r="B5382" t="s">
        <v>8650</v>
      </c>
      <c r="C5382" s="1">
        <f>VLOOKUP(A5382,Papers[],3,FALSE)</f>
        <v>2002</v>
      </c>
    </row>
    <row r="5383" spans="1:3">
      <c r="A5383" s="3">
        <v>2351</v>
      </c>
      <c r="B5383" t="s">
        <v>8649</v>
      </c>
      <c r="C5383" s="1">
        <f>VLOOKUP(A5383,Papers[],3,FALSE)</f>
        <v>2002</v>
      </c>
    </row>
    <row r="5384" spans="1:3">
      <c r="A5384" s="3">
        <v>2353</v>
      </c>
      <c r="B5384" t="s">
        <v>8654</v>
      </c>
      <c r="C5384" s="1">
        <f>VLOOKUP(A5384,Papers[],3,FALSE)</f>
        <v>2009</v>
      </c>
    </row>
    <row r="5385" spans="1:3">
      <c r="A5385" s="3">
        <v>2353</v>
      </c>
      <c r="B5385" t="s">
        <v>7212</v>
      </c>
      <c r="C5385" s="1">
        <f>VLOOKUP(A5385,Papers[],3,FALSE)</f>
        <v>2009</v>
      </c>
    </row>
    <row r="5386" spans="1:3">
      <c r="A5386" s="3">
        <v>2353</v>
      </c>
      <c r="B5386" t="s">
        <v>8653</v>
      </c>
      <c r="C5386" s="1">
        <f>VLOOKUP(A5386,Papers[],3,FALSE)</f>
        <v>2009</v>
      </c>
    </row>
    <row r="5387" spans="1:3">
      <c r="A5387" s="3">
        <v>2354</v>
      </c>
      <c r="B5387" t="s">
        <v>8659</v>
      </c>
      <c r="C5387" s="1">
        <f>VLOOKUP(A5387,Papers[],3,FALSE)</f>
        <v>2008</v>
      </c>
    </row>
    <row r="5388" spans="1:3">
      <c r="A5388" s="3">
        <v>2354</v>
      </c>
      <c r="B5388" t="s">
        <v>8004</v>
      </c>
      <c r="C5388" s="1">
        <f>VLOOKUP(A5388,Papers[],3,FALSE)</f>
        <v>2008</v>
      </c>
    </row>
    <row r="5389" spans="1:3">
      <c r="A5389" s="3">
        <v>2354</v>
      </c>
      <c r="B5389" t="s">
        <v>8658</v>
      </c>
      <c r="C5389" s="1">
        <f>VLOOKUP(A5389,Papers[],3,FALSE)</f>
        <v>2008</v>
      </c>
    </row>
    <row r="5390" spans="1:3">
      <c r="A5390" s="3">
        <v>2355</v>
      </c>
      <c r="B5390" t="s">
        <v>8664</v>
      </c>
      <c r="C5390" s="1">
        <f>VLOOKUP(A5390,Papers[],3,FALSE)</f>
        <v>2006</v>
      </c>
    </row>
    <row r="5391" spans="1:3">
      <c r="A5391" s="3">
        <v>2355</v>
      </c>
      <c r="B5391" t="s">
        <v>8663</v>
      </c>
      <c r="C5391" s="1">
        <f>VLOOKUP(A5391,Papers[],3,FALSE)</f>
        <v>2006</v>
      </c>
    </row>
    <row r="5392" spans="1:3">
      <c r="A5392" s="3">
        <v>2355</v>
      </c>
      <c r="B5392" t="s">
        <v>8662</v>
      </c>
      <c r="C5392" s="1">
        <f>VLOOKUP(A5392,Papers[],3,FALSE)</f>
        <v>2006</v>
      </c>
    </row>
    <row r="5393" spans="1:3">
      <c r="A5393" s="3">
        <v>2356</v>
      </c>
      <c r="B5393" t="s">
        <v>8669</v>
      </c>
      <c r="C5393" s="1">
        <f>VLOOKUP(A5393,Papers[],3,FALSE)</f>
        <v>2008</v>
      </c>
    </row>
    <row r="5394" spans="1:3">
      <c r="A5394" s="3">
        <v>2356</v>
      </c>
      <c r="B5394" t="s">
        <v>8670</v>
      </c>
      <c r="C5394" s="1">
        <f>VLOOKUP(A5394,Papers[],3,FALSE)</f>
        <v>2008</v>
      </c>
    </row>
    <row r="5395" spans="1:3">
      <c r="A5395" s="3">
        <v>2356</v>
      </c>
      <c r="B5395" t="s">
        <v>8671</v>
      </c>
      <c r="C5395" s="1">
        <f>VLOOKUP(A5395,Papers[],3,FALSE)</f>
        <v>2008</v>
      </c>
    </row>
    <row r="5396" spans="1:3">
      <c r="A5396" s="3">
        <v>2356</v>
      </c>
      <c r="B5396" t="s">
        <v>8672</v>
      </c>
      <c r="C5396" s="1">
        <f>VLOOKUP(A5396,Papers[],3,FALSE)</f>
        <v>2008</v>
      </c>
    </row>
    <row r="5397" spans="1:3">
      <c r="A5397" s="3">
        <v>2356</v>
      </c>
      <c r="B5397" t="s">
        <v>8673</v>
      </c>
      <c r="C5397" s="1">
        <f>VLOOKUP(A5397,Papers[],3,FALSE)</f>
        <v>2008</v>
      </c>
    </row>
    <row r="5398" spans="1:3">
      <c r="A5398" s="3">
        <v>2356</v>
      </c>
      <c r="B5398" t="s">
        <v>8668</v>
      </c>
      <c r="C5398" s="1">
        <f>VLOOKUP(A5398,Papers[],3,FALSE)</f>
        <v>2008</v>
      </c>
    </row>
    <row r="5399" spans="1:3">
      <c r="A5399" s="3">
        <v>2357</v>
      </c>
      <c r="B5399" t="s">
        <v>5954</v>
      </c>
      <c r="C5399" s="1">
        <f>VLOOKUP(A5399,Papers[],3,FALSE)</f>
        <v>2008</v>
      </c>
    </row>
    <row r="5400" spans="1:3">
      <c r="A5400" s="3">
        <v>2358</v>
      </c>
      <c r="B5400" t="s">
        <v>8680</v>
      </c>
      <c r="C5400" s="1">
        <f>VLOOKUP(A5400,Papers[],3,FALSE)</f>
        <v>1999</v>
      </c>
    </row>
    <row r="5401" spans="1:3">
      <c r="A5401" s="3">
        <v>2358</v>
      </c>
      <c r="B5401" t="s">
        <v>8679</v>
      </c>
      <c r="C5401" s="1">
        <f>VLOOKUP(A5401,Papers[],3,FALSE)</f>
        <v>1999</v>
      </c>
    </row>
    <row r="5402" spans="1:3">
      <c r="A5402" s="3">
        <v>2360</v>
      </c>
      <c r="B5402" t="s">
        <v>8684</v>
      </c>
      <c r="C5402" s="1">
        <f>VLOOKUP(A5402,Papers[],3,FALSE)</f>
        <v>2009</v>
      </c>
    </row>
    <row r="5403" spans="1:3">
      <c r="A5403" s="3">
        <v>2361</v>
      </c>
      <c r="B5403" t="s">
        <v>8688</v>
      </c>
      <c r="C5403" s="1">
        <f>VLOOKUP(A5403,Papers[],3,FALSE)</f>
        <v>2006</v>
      </c>
    </row>
    <row r="5404" spans="1:3">
      <c r="A5404" s="3">
        <v>2361</v>
      </c>
      <c r="B5404" t="s">
        <v>8687</v>
      </c>
      <c r="C5404" s="1">
        <f>VLOOKUP(A5404,Papers[],3,FALSE)</f>
        <v>2006</v>
      </c>
    </row>
    <row r="5405" spans="1:3">
      <c r="A5405" s="3">
        <v>2362</v>
      </c>
      <c r="B5405" t="s">
        <v>8692</v>
      </c>
      <c r="C5405" s="1">
        <f>VLOOKUP(A5405,Papers[],3,FALSE)</f>
        <v>2010</v>
      </c>
    </row>
    <row r="5406" spans="1:3">
      <c r="A5406" s="3">
        <v>2362</v>
      </c>
      <c r="B5406" t="s">
        <v>8691</v>
      </c>
      <c r="C5406" s="1">
        <f>VLOOKUP(A5406,Papers[],3,FALSE)</f>
        <v>2010</v>
      </c>
    </row>
    <row r="5407" spans="1:3">
      <c r="A5407" s="3">
        <v>2363</v>
      </c>
      <c r="B5407" t="s">
        <v>8695</v>
      </c>
      <c r="C5407" s="1">
        <f>VLOOKUP(A5407,Papers[],3,FALSE)</f>
        <v>2003</v>
      </c>
    </row>
    <row r="5408" spans="1:3">
      <c r="A5408" s="3">
        <v>2364</v>
      </c>
      <c r="B5408" t="s">
        <v>4588</v>
      </c>
      <c r="C5408" s="1">
        <f>VLOOKUP(A5408,Papers[],3,FALSE)</f>
        <v>2005</v>
      </c>
    </row>
    <row r="5409" spans="1:3">
      <c r="A5409" s="3">
        <v>2365</v>
      </c>
      <c r="B5409" t="s">
        <v>8702</v>
      </c>
      <c r="C5409" s="1">
        <f>VLOOKUP(A5409,Papers[],3,FALSE)</f>
        <v>1990</v>
      </c>
    </row>
    <row r="5410" spans="1:3">
      <c r="A5410" s="3">
        <v>2366</v>
      </c>
      <c r="B5410" t="s">
        <v>8702</v>
      </c>
      <c r="C5410" s="1">
        <f>VLOOKUP(A5410,Papers[],3,FALSE)</f>
        <v>1990</v>
      </c>
    </row>
    <row r="5411" spans="1:3">
      <c r="A5411" s="3">
        <v>2367</v>
      </c>
      <c r="B5411" t="s">
        <v>8707</v>
      </c>
      <c r="C5411" s="1">
        <f>VLOOKUP(A5411,Papers[],3,FALSE)</f>
        <v>2009</v>
      </c>
    </row>
    <row r="5412" spans="1:3">
      <c r="A5412" s="3">
        <v>2369</v>
      </c>
      <c r="B5412" t="s">
        <v>4588</v>
      </c>
      <c r="C5412" s="1">
        <f>VLOOKUP(A5412,Papers[],3,FALSE)</f>
        <v>2011</v>
      </c>
    </row>
    <row r="5413" spans="1:3">
      <c r="A5413" s="3">
        <v>2369</v>
      </c>
      <c r="B5413" t="s">
        <v>8710</v>
      </c>
      <c r="C5413" s="1">
        <f>VLOOKUP(A5413,Papers[],3,FALSE)</f>
        <v>2011</v>
      </c>
    </row>
    <row r="5414" spans="1:3">
      <c r="A5414" s="3">
        <v>2370</v>
      </c>
      <c r="B5414" t="s">
        <v>6052</v>
      </c>
      <c r="C5414" s="1">
        <f>VLOOKUP(A5414,Papers[],3,FALSE)</f>
        <v>2011</v>
      </c>
    </row>
    <row r="5415" spans="1:3">
      <c r="A5415" s="3">
        <v>2371</v>
      </c>
      <c r="B5415" t="s">
        <v>6052</v>
      </c>
      <c r="C5415" s="1">
        <f>VLOOKUP(A5415,Papers[],3,FALSE)</f>
        <v>2010</v>
      </c>
    </row>
    <row r="5416" spans="1:3">
      <c r="A5416" s="3">
        <v>2373</v>
      </c>
      <c r="B5416" t="s">
        <v>8718</v>
      </c>
      <c r="C5416" s="1">
        <f>VLOOKUP(A5416,Papers[],3,FALSE)</f>
        <v>2009</v>
      </c>
    </row>
    <row r="5417" spans="1:3">
      <c r="A5417" s="3">
        <v>2373</v>
      </c>
      <c r="B5417" t="s">
        <v>7388</v>
      </c>
      <c r="C5417" s="1">
        <f>VLOOKUP(A5417,Papers[],3,FALSE)</f>
        <v>2009</v>
      </c>
    </row>
    <row r="5418" spans="1:3">
      <c r="A5418" s="3">
        <v>2373</v>
      </c>
      <c r="B5418" t="s">
        <v>8717</v>
      </c>
      <c r="C5418" s="1">
        <f>VLOOKUP(A5418,Papers[],3,FALSE)</f>
        <v>2009</v>
      </c>
    </row>
    <row r="5419" spans="1:3">
      <c r="A5419" s="3">
        <v>2374</v>
      </c>
      <c r="B5419" t="s">
        <v>8723</v>
      </c>
      <c r="C5419" s="1">
        <f>VLOOKUP(A5419,Papers[],3,FALSE)</f>
        <v>2006</v>
      </c>
    </row>
    <row r="5420" spans="1:3">
      <c r="A5420" s="3">
        <v>2374</v>
      </c>
      <c r="B5420" t="s">
        <v>8722</v>
      </c>
      <c r="C5420" s="1">
        <f>VLOOKUP(A5420,Papers[],3,FALSE)</f>
        <v>2006</v>
      </c>
    </row>
    <row r="5421" spans="1:3">
      <c r="A5421" s="3">
        <v>2376</v>
      </c>
      <c r="B5421" t="s">
        <v>8728</v>
      </c>
      <c r="C5421" s="1">
        <f>VLOOKUP(A5421,Papers[],3,FALSE)</f>
        <v>2007</v>
      </c>
    </row>
    <row r="5422" spans="1:3">
      <c r="A5422" s="3">
        <v>2376</v>
      </c>
      <c r="B5422" t="s">
        <v>8726</v>
      </c>
      <c r="C5422" s="1">
        <f>VLOOKUP(A5422,Papers[],3,FALSE)</f>
        <v>2007</v>
      </c>
    </row>
    <row r="5423" spans="1:3">
      <c r="A5423" s="3">
        <v>2376</v>
      </c>
      <c r="B5423" t="s">
        <v>8727</v>
      </c>
      <c r="C5423" s="1">
        <f>VLOOKUP(A5423,Papers[],3,FALSE)</f>
        <v>2007</v>
      </c>
    </row>
    <row r="5424" spans="1:3">
      <c r="A5424" s="3">
        <v>2377</v>
      </c>
      <c r="B5424" t="s">
        <v>3269</v>
      </c>
      <c r="C5424" s="1">
        <f>VLOOKUP(A5424,Papers[],3,FALSE)</f>
        <v>2010</v>
      </c>
    </row>
    <row r="5425" spans="1:3">
      <c r="A5425" s="3">
        <v>2377</v>
      </c>
      <c r="B5425" t="s">
        <v>8731</v>
      </c>
      <c r="C5425" s="1">
        <f>VLOOKUP(A5425,Papers[],3,FALSE)</f>
        <v>2010</v>
      </c>
    </row>
    <row r="5426" spans="1:3">
      <c r="A5426" s="3">
        <v>2378</v>
      </c>
      <c r="B5426" t="s">
        <v>5256</v>
      </c>
      <c r="C5426" s="1">
        <f>VLOOKUP(A5426,Papers[],3,FALSE)</f>
        <v>2010</v>
      </c>
    </row>
    <row r="5427" spans="1:3">
      <c r="A5427" s="3">
        <v>2378</v>
      </c>
      <c r="B5427" t="s">
        <v>8735</v>
      </c>
      <c r="C5427" s="1">
        <f>VLOOKUP(A5427,Papers[],3,FALSE)</f>
        <v>2010</v>
      </c>
    </row>
    <row r="5428" spans="1:3">
      <c r="A5428" s="3">
        <v>2378</v>
      </c>
      <c r="B5428" t="s">
        <v>8736</v>
      </c>
      <c r="C5428" s="1">
        <f>VLOOKUP(A5428,Papers[],3,FALSE)</f>
        <v>2010</v>
      </c>
    </row>
    <row r="5429" spans="1:3">
      <c r="A5429" s="3">
        <v>2378</v>
      </c>
      <c r="B5429" t="s">
        <v>8734</v>
      </c>
      <c r="C5429" s="1">
        <f>VLOOKUP(A5429,Papers[],3,FALSE)</f>
        <v>2010</v>
      </c>
    </row>
    <row r="5430" spans="1:3">
      <c r="A5430" s="3">
        <v>2379</v>
      </c>
      <c r="B5430" t="s">
        <v>8743</v>
      </c>
      <c r="C5430" s="1">
        <f>VLOOKUP(A5430,Papers[],3,FALSE)</f>
        <v>2008</v>
      </c>
    </row>
    <row r="5431" spans="1:3">
      <c r="A5431" s="3">
        <v>2379</v>
      </c>
      <c r="B5431" t="s">
        <v>8742</v>
      </c>
      <c r="C5431" s="1">
        <f>VLOOKUP(A5431,Papers[],3,FALSE)</f>
        <v>2008</v>
      </c>
    </row>
    <row r="5432" spans="1:3">
      <c r="A5432" s="3">
        <v>2379</v>
      </c>
      <c r="B5432" t="s">
        <v>8740</v>
      </c>
      <c r="C5432" s="1">
        <f>VLOOKUP(A5432,Papers[],3,FALSE)</f>
        <v>2008</v>
      </c>
    </row>
    <row r="5433" spans="1:3">
      <c r="A5433" s="3">
        <v>2379</v>
      </c>
      <c r="B5433" t="s">
        <v>8741</v>
      </c>
      <c r="C5433" s="1">
        <f>VLOOKUP(A5433,Papers[],3,FALSE)</f>
        <v>2008</v>
      </c>
    </row>
    <row r="5434" spans="1:3">
      <c r="A5434" s="3">
        <v>2380</v>
      </c>
      <c r="B5434" t="s">
        <v>8747</v>
      </c>
      <c r="C5434" s="1">
        <f>VLOOKUP(A5434,Papers[],3,FALSE)</f>
        <v>2010</v>
      </c>
    </row>
    <row r="5435" spans="1:3">
      <c r="A5435" s="3">
        <v>2381</v>
      </c>
      <c r="B5435" t="s">
        <v>8751</v>
      </c>
      <c r="C5435" s="1">
        <f>VLOOKUP(A5435,Papers[],3,FALSE)</f>
        <v>2004</v>
      </c>
    </row>
    <row r="5436" spans="1:3">
      <c r="A5436" s="3">
        <v>2381</v>
      </c>
      <c r="B5436" t="s">
        <v>8753</v>
      </c>
      <c r="C5436" s="1">
        <f>VLOOKUP(A5436,Papers[],3,FALSE)</f>
        <v>2004</v>
      </c>
    </row>
    <row r="5437" spans="1:3">
      <c r="A5437" s="3">
        <v>2381</v>
      </c>
      <c r="B5437" t="s">
        <v>8754</v>
      </c>
      <c r="C5437" s="1">
        <f>VLOOKUP(A5437,Papers[],3,FALSE)</f>
        <v>2004</v>
      </c>
    </row>
    <row r="5438" spans="1:3">
      <c r="A5438" s="3">
        <v>2381</v>
      </c>
      <c r="B5438" t="s">
        <v>8752</v>
      </c>
      <c r="C5438" s="1">
        <f>VLOOKUP(A5438,Papers[],3,FALSE)</f>
        <v>2004</v>
      </c>
    </row>
    <row r="5439" spans="1:3">
      <c r="A5439" s="3">
        <v>2381</v>
      </c>
      <c r="B5439" t="s">
        <v>8750</v>
      </c>
      <c r="C5439" s="1">
        <f>VLOOKUP(A5439,Papers[],3,FALSE)</f>
        <v>2004</v>
      </c>
    </row>
    <row r="5440" spans="1:3">
      <c r="A5440" s="3">
        <v>2382</v>
      </c>
      <c r="B5440" t="s">
        <v>8759</v>
      </c>
      <c r="C5440" s="1">
        <f>VLOOKUP(A5440,Papers[],3,FALSE)</f>
        <v>2004</v>
      </c>
    </row>
    <row r="5441" spans="1:3">
      <c r="A5441" s="3">
        <v>2382</v>
      </c>
      <c r="B5441" t="s">
        <v>8758</v>
      </c>
      <c r="C5441" s="1">
        <f>VLOOKUP(A5441,Papers[],3,FALSE)</f>
        <v>2004</v>
      </c>
    </row>
    <row r="5442" spans="1:3">
      <c r="A5442" s="3">
        <v>2382</v>
      </c>
      <c r="B5442" t="s">
        <v>8762</v>
      </c>
      <c r="C5442" s="1">
        <f>VLOOKUP(A5442,Papers[],3,FALSE)</f>
        <v>2004</v>
      </c>
    </row>
    <row r="5443" spans="1:3">
      <c r="A5443" s="3">
        <v>2382</v>
      </c>
      <c r="B5443" t="s">
        <v>8760</v>
      </c>
      <c r="C5443" s="1">
        <f>VLOOKUP(A5443,Papers[],3,FALSE)</f>
        <v>2004</v>
      </c>
    </row>
    <row r="5444" spans="1:3">
      <c r="A5444" s="3">
        <v>2382</v>
      </c>
      <c r="B5444" t="s">
        <v>8761</v>
      </c>
      <c r="C5444" s="1">
        <f>VLOOKUP(A5444,Papers[],3,FALSE)</f>
        <v>2004</v>
      </c>
    </row>
    <row r="5445" spans="1:3">
      <c r="A5445" s="3">
        <v>2383</v>
      </c>
      <c r="B5445" t="s">
        <v>8771</v>
      </c>
      <c r="C5445" s="1">
        <f>VLOOKUP(A5445,Papers[],3,FALSE)</f>
        <v>2011</v>
      </c>
    </row>
    <row r="5446" spans="1:3">
      <c r="A5446" s="3">
        <v>2383</v>
      </c>
      <c r="B5446" t="s">
        <v>8770</v>
      </c>
      <c r="C5446" s="1">
        <f>VLOOKUP(A5446,Papers[],3,FALSE)</f>
        <v>2011</v>
      </c>
    </row>
    <row r="5447" spans="1:3">
      <c r="A5447" s="3">
        <v>2383</v>
      </c>
      <c r="B5447" t="s">
        <v>8767</v>
      </c>
      <c r="C5447" s="1">
        <f>VLOOKUP(A5447,Papers[],3,FALSE)</f>
        <v>2011</v>
      </c>
    </row>
    <row r="5448" spans="1:3">
      <c r="A5448" s="3">
        <v>2383</v>
      </c>
      <c r="B5448" t="s">
        <v>8766</v>
      </c>
      <c r="C5448" s="1">
        <f>VLOOKUP(A5448,Papers[],3,FALSE)</f>
        <v>2011</v>
      </c>
    </row>
    <row r="5449" spans="1:3">
      <c r="A5449" s="3">
        <v>2383</v>
      </c>
      <c r="B5449" t="s">
        <v>8768</v>
      </c>
      <c r="C5449" s="1">
        <f>VLOOKUP(A5449,Papers[],3,FALSE)</f>
        <v>2011</v>
      </c>
    </row>
    <row r="5450" spans="1:3">
      <c r="A5450" s="3">
        <v>2383</v>
      </c>
      <c r="B5450" t="s">
        <v>8769</v>
      </c>
      <c r="C5450" s="1">
        <f>VLOOKUP(A5450,Papers[],3,FALSE)</f>
        <v>2011</v>
      </c>
    </row>
    <row r="5451" spans="1:3">
      <c r="A5451" s="3">
        <v>2384</v>
      </c>
      <c r="B5451" t="s">
        <v>8776</v>
      </c>
      <c r="C5451" s="1">
        <f>VLOOKUP(A5451,Papers[],3,FALSE)</f>
        <v>2011</v>
      </c>
    </row>
    <row r="5452" spans="1:3">
      <c r="A5452" s="3">
        <v>2384</v>
      </c>
      <c r="B5452" t="s">
        <v>8774</v>
      </c>
      <c r="C5452" s="1">
        <f>VLOOKUP(A5452,Papers[],3,FALSE)</f>
        <v>2011</v>
      </c>
    </row>
    <row r="5453" spans="1:3">
      <c r="A5453" s="3">
        <v>2384</v>
      </c>
      <c r="B5453" t="s">
        <v>8775</v>
      </c>
      <c r="C5453" s="1">
        <f>VLOOKUP(A5453,Papers[],3,FALSE)</f>
        <v>2011</v>
      </c>
    </row>
    <row r="5454" spans="1:3">
      <c r="A5454" s="3">
        <v>2385</v>
      </c>
      <c r="B5454" t="s">
        <v>8783</v>
      </c>
      <c r="C5454" s="1">
        <f>VLOOKUP(A5454,Papers[],3,FALSE)</f>
        <v>2005</v>
      </c>
    </row>
    <row r="5455" spans="1:3">
      <c r="A5455" s="3">
        <v>2385</v>
      </c>
      <c r="B5455" t="s">
        <v>8784</v>
      </c>
      <c r="C5455" s="1">
        <f>VLOOKUP(A5455,Papers[],3,FALSE)</f>
        <v>2005</v>
      </c>
    </row>
    <row r="5456" spans="1:3">
      <c r="A5456" s="3">
        <v>2385</v>
      </c>
      <c r="B5456" t="s">
        <v>8781</v>
      </c>
      <c r="C5456" s="1">
        <f>VLOOKUP(A5456,Papers[],3,FALSE)</f>
        <v>2005</v>
      </c>
    </row>
    <row r="5457" spans="1:3">
      <c r="A5457" s="3">
        <v>2385</v>
      </c>
      <c r="B5457" t="s">
        <v>8782</v>
      </c>
      <c r="C5457" s="1">
        <f>VLOOKUP(A5457,Papers[],3,FALSE)</f>
        <v>2005</v>
      </c>
    </row>
    <row r="5458" spans="1:3">
      <c r="A5458" s="3">
        <v>2385</v>
      </c>
      <c r="B5458" t="s">
        <v>8780</v>
      </c>
      <c r="C5458" s="1">
        <f>VLOOKUP(A5458,Papers[],3,FALSE)</f>
        <v>2005</v>
      </c>
    </row>
    <row r="5459" spans="1:3">
      <c r="A5459" s="3">
        <v>2386</v>
      </c>
      <c r="B5459" t="s">
        <v>6621</v>
      </c>
      <c r="C5459" s="1">
        <f>VLOOKUP(A5459,Papers[],3,FALSE)</f>
        <v>2008</v>
      </c>
    </row>
    <row r="5460" spans="1:3">
      <c r="A5460" s="3">
        <v>2386</v>
      </c>
      <c r="B5460" t="s">
        <v>6620</v>
      </c>
      <c r="C5460" s="1">
        <f>VLOOKUP(A5460,Papers[],3,FALSE)</f>
        <v>2008</v>
      </c>
    </row>
    <row r="5461" spans="1:3">
      <c r="A5461" s="3">
        <v>2386</v>
      </c>
      <c r="B5461" t="s">
        <v>8787</v>
      </c>
      <c r="C5461" s="1">
        <f>VLOOKUP(A5461,Papers[],3,FALSE)</f>
        <v>2008</v>
      </c>
    </row>
    <row r="5462" spans="1:3">
      <c r="A5462" s="3">
        <v>2388</v>
      </c>
      <c r="B5462" t="s">
        <v>8793</v>
      </c>
      <c r="C5462" s="1">
        <f>VLOOKUP(A5462,Papers[],3,FALSE)</f>
        <v>2009</v>
      </c>
    </row>
    <row r="5463" spans="1:3">
      <c r="A5463" s="3">
        <v>2388</v>
      </c>
      <c r="B5463" t="s">
        <v>8795</v>
      </c>
      <c r="C5463" s="1">
        <f>VLOOKUP(A5463,Papers[],3,FALSE)</f>
        <v>2009</v>
      </c>
    </row>
    <row r="5464" spans="1:3">
      <c r="A5464" s="3">
        <v>2388</v>
      </c>
      <c r="B5464" t="s">
        <v>8794</v>
      </c>
      <c r="C5464" s="1">
        <f>VLOOKUP(A5464,Papers[],3,FALSE)</f>
        <v>2009</v>
      </c>
    </row>
    <row r="5465" spans="1:3">
      <c r="A5465" s="3">
        <v>2388</v>
      </c>
      <c r="B5465" t="s">
        <v>8792</v>
      </c>
      <c r="C5465" s="1">
        <f>VLOOKUP(A5465,Papers[],3,FALSE)</f>
        <v>2009</v>
      </c>
    </row>
    <row r="5466" spans="1:3">
      <c r="A5466" s="3">
        <v>2388</v>
      </c>
      <c r="B5466" t="s">
        <v>8796</v>
      </c>
      <c r="C5466" s="1">
        <f>VLOOKUP(A5466,Papers[],3,FALSE)</f>
        <v>2009</v>
      </c>
    </row>
    <row r="5467" spans="1:3">
      <c r="A5467" s="3">
        <v>2388</v>
      </c>
      <c r="B5467" t="s">
        <v>8791</v>
      </c>
      <c r="C5467" s="1">
        <f>VLOOKUP(A5467,Papers[],3,FALSE)</f>
        <v>2009</v>
      </c>
    </row>
    <row r="5468" spans="1:3">
      <c r="A5468" s="3">
        <v>2390</v>
      </c>
      <c r="B5468" t="s">
        <v>8801</v>
      </c>
      <c r="C5468" s="1">
        <f>VLOOKUP(A5468,Papers[],3,FALSE)</f>
        <v>2001</v>
      </c>
    </row>
    <row r="5469" spans="1:3">
      <c r="A5469" s="3">
        <v>2390</v>
      </c>
      <c r="B5469" t="s">
        <v>8800</v>
      </c>
      <c r="C5469" s="1">
        <f>VLOOKUP(A5469,Papers[],3,FALSE)</f>
        <v>2001</v>
      </c>
    </row>
    <row r="5470" spans="1:3">
      <c r="A5470" s="3">
        <v>2392</v>
      </c>
      <c r="B5470" t="s">
        <v>8806</v>
      </c>
      <c r="C5470" s="1">
        <f>VLOOKUP(A5470,Papers[],3,FALSE)</f>
        <v>2008</v>
      </c>
    </row>
    <row r="5471" spans="1:3">
      <c r="A5471" s="3">
        <v>2392</v>
      </c>
      <c r="B5471" t="s">
        <v>8807</v>
      </c>
      <c r="C5471" s="1">
        <f>VLOOKUP(A5471,Papers[],3,FALSE)</f>
        <v>2008</v>
      </c>
    </row>
    <row r="5472" spans="1:3">
      <c r="A5472" s="3">
        <v>2392</v>
      </c>
      <c r="B5472" t="s">
        <v>8808</v>
      </c>
      <c r="C5472" s="1">
        <f>VLOOKUP(A5472,Papers[],3,FALSE)</f>
        <v>2008</v>
      </c>
    </row>
    <row r="5473" spans="1:3">
      <c r="A5473" s="3">
        <v>2392</v>
      </c>
      <c r="B5473" t="s">
        <v>8805</v>
      </c>
      <c r="C5473" s="1">
        <f>VLOOKUP(A5473,Papers[],3,FALSE)</f>
        <v>2008</v>
      </c>
    </row>
    <row r="5474" spans="1:3">
      <c r="A5474" s="3">
        <v>2395</v>
      </c>
      <c r="B5474" t="s">
        <v>8813</v>
      </c>
      <c r="C5474" s="1">
        <f>VLOOKUP(A5474,Papers[],3,FALSE)</f>
        <v>1990</v>
      </c>
    </row>
    <row r="5475" spans="1:3">
      <c r="A5475" s="3">
        <v>2397</v>
      </c>
      <c r="B5475" t="s">
        <v>8814</v>
      </c>
      <c r="C5475" s="1">
        <f>VLOOKUP(A5475,Papers[],3,FALSE)</f>
        <v>2008</v>
      </c>
    </row>
    <row r="5476" spans="1:3">
      <c r="A5476" s="3">
        <v>2398</v>
      </c>
      <c r="B5476" t="s">
        <v>8821</v>
      </c>
      <c r="C5476" s="1">
        <f>VLOOKUP(A5476,Papers[],3,FALSE)</f>
        <v>2005</v>
      </c>
    </row>
    <row r="5477" spans="1:3">
      <c r="A5477" s="3">
        <v>2398</v>
      </c>
      <c r="B5477" t="s">
        <v>8822</v>
      </c>
      <c r="C5477" s="1">
        <f>VLOOKUP(A5477,Papers[],3,FALSE)</f>
        <v>2005</v>
      </c>
    </row>
    <row r="5478" spans="1:3">
      <c r="A5478" s="3">
        <v>2398</v>
      </c>
      <c r="B5478" t="s">
        <v>8823</v>
      </c>
      <c r="C5478" s="1">
        <f>VLOOKUP(A5478,Papers[],3,FALSE)</f>
        <v>2005</v>
      </c>
    </row>
    <row r="5479" spans="1:3">
      <c r="A5479" s="3">
        <v>2398</v>
      </c>
      <c r="B5479" t="s">
        <v>8824</v>
      </c>
      <c r="C5479" s="1">
        <f>VLOOKUP(A5479,Papers[],3,FALSE)</f>
        <v>2005</v>
      </c>
    </row>
    <row r="5480" spans="1:3">
      <c r="A5480" s="3">
        <v>2398</v>
      </c>
      <c r="B5480" t="s">
        <v>8825</v>
      </c>
      <c r="C5480" s="1">
        <f>VLOOKUP(A5480,Papers[],3,FALSE)</f>
        <v>2005</v>
      </c>
    </row>
    <row r="5481" spans="1:3">
      <c r="A5481" s="3">
        <v>2398</v>
      </c>
      <c r="B5481" t="s">
        <v>8820</v>
      </c>
      <c r="C5481" s="1">
        <f>VLOOKUP(A5481,Papers[],3,FALSE)</f>
        <v>2005</v>
      </c>
    </row>
    <row r="5482" spans="1:3">
      <c r="A5482" s="3">
        <v>2400</v>
      </c>
      <c r="B5482" t="s">
        <v>8830</v>
      </c>
      <c r="C5482" s="1">
        <f>VLOOKUP(A5482,Papers[],3,FALSE)</f>
        <v>2007</v>
      </c>
    </row>
    <row r="5483" spans="1:3">
      <c r="A5483" s="3">
        <v>2400</v>
      </c>
      <c r="B5483" t="s">
        <v>8829</v>
      </c>
      <c r="C5483" s="1">
        <f>VLOOKUP(A5483,Papers[],3,FALSE)</f>
        <v>2007</v>
      </c>
    </row>
    <row r="5484" spans="1:3">
      <c r="A5484" s="3">
        <v>2400</v>
      </c>
      <c r="B5484" t="s">
        <v>8828</v>
      </c>
      <c r="C5484" s="1">
        <f>VLOOKUP(A5484,Papers[],3,FALSE)</f>
        <v>2007</v>
      </c>
    </row>
    <row r="5485" spans="1:3">
      <c r="A5485" s="3">
        <v>2401</v>
      </c>
      <c r="B5485" t="s">
        <v>8833</v>
      </c>
      <c r="C5485" s="1">
        <f>VLOOKUP(A5485,Papers[],3,FALSE)</f>
        <v>2011</v>
      </c>
    </row>
    <row r="5486" spans="1:3">
      <c r="A5486" s="3">
        <v>2401</v>
      </c>
      <c r="B5486" t="s">
        <v>8834</v>
      </c>
      <c r="C5486" s="1">
        <f>VLOOKUP(A5486,Papers[],3,FALSE)</f>
        <v>2011</v>
      </c>
    </row>
    <row r="5487" spans="1:3">
      <c r="A5487" s="3">
        <v>2402</v>
      </c>
      <c r="B5487" t="s">
        <v>8838</v>
      </c>
      <c r="C5487" s="1">
        <f>VLOOKUP(A5487,Papers[],3,FALSE)</f>
        <v>2009</v>
      </c>
    </row>
    <row r="5488" spans="1:3">
      <c r="A5488" s="3">
        <v>2403</v>
      </c>
      <c r="B5488" t="s">
        <v>8842</v>
      </c>
      <c r="C5488" s="1">
        <f>VLOOKUP(A5488,Papers[],3,FALSE)</f>
        <v>2011</v>
      </c>
    </row>
    <row r="5489" spans="1:3">
      <c r="A5489" s="3">
        <v>2403</v>
      </c>
      <c r="B5489" t="s">
        <v>8844</v>
      </c>
      <c r="C5489" s="1">
        <f>VLOOKUP(A5489,Papers[],3,FALSE)</f>
        <v>2011</v>
      </c>
    </row>
    <row r="5490" spans="1:3">
      <c r="A5490" s="3">
        <v>2403</v>
      </c>
      <c r="B5490" t="s">
        <v>8841</v>
      </c>
      <c r="C5490" s="1">
        <f>VLOOKUP(A5490,Papers[],3,FALSE)</f>
        <v>2011</v>
      </c>
    </row>
    <row r="5491" spans="1:3">
      <c r="A5491" s="3">
        <v>2403</v>
      </c>
      <c r="B5491" t="s">
        <v>8843</v>
      </c>
      <c r="C5491" s="1">
        <f>VLOOKUP(A5491,Papers[],3,FALSE)</f>
        <v>2011</v>
      </c>
    </row>
    <row r="5492" spans="1:3">
      <c r="A5492" s="3">
        <v>2404</v>
      </c>
      <c r="B5492" t="s">
        <v>8851</v>
      </c>
      <c r="C5492" s="1">
        <f>VLOOKUP(A5492,Papers[],3,FALSE)</f>
        <v>2011</v>
      </c>
    </row>
    <row r="5493" spans="1:3">
      <c r="A5493" s="3">
        <v>2404</v>
      </c>
      <c r="B5493" t="s">
        <v>8850</v>
      </c>
      <c r="C5493" s="1">
        <f>VLOOKUP(A5493,Papers[],3,FALSE)</f>
        <v>2011</v>
      </c>
    </row>
    <row r="5494" spans="1:3">
      <c r="A5494" s="3">
        <v>2404</v>
      </c>
      <c r="B5494" t="s">
        <v>8849</v>
      </c>
      <c r="C5494" s="1">
        <f>VLOOKUP(A5494,Papers[],3,FALSE)</f>
        <v>2011</v>
      </c>
    </row>
    <row r="5495" spans="1:3">
      <c r="A5495" s="3">
        <v>2404</v>
      </c>
      <c r="B5495" t="s">
        <v>8848</v>
      </c>
      <c r="C5495" s="1">
        <f>VLOOKUP(A5495,Papers[],3,FALSE)</f>
        <v>2011</v>
      </c>
    </row>
    <row r="5496" spans="1:3">
      <c r="A5496" s="3">
        <v>2404</v>
      </c>
      <c r="B5496" t="s">
        <v>8852</v>
      </c>
      <c r="C5496" s="1">
        <f>VLOOKUP(A5496,Papers[],3,FALSE)</f>
        <v>2011</v>
      </c>
    </row>
    <row r="5497" spans="1:3">
      <c r="A5497" s="3">
        <v>2406</v>
      </c>
      <c r="B5497" t="s">
        <v>8854</v>
      </c>
      <c r="C5497" s="1">
        <f>VLOOKUP(A5497,Papers[],3,FALSE)</f>
        <v>2008</v>
      </c>
    </row>
    <row r="5498" spans="1:3">
      <c r="A5498" s="3">
        <v>2406</v>
      </c>
      <c r="B5498" t="s">
        <v>8853</v>
      </c>
      <c r="C5498" s="1">
        <f>VLOOKUP(A5498,Papers[],3,FALSE)</f>
        <v>2008</v>
      </c>
    </row>
    <row r="5499" spans="1:3">
      <c r="A5499" s="3">
        <v>2407</v>
      </c>
      <c r="B5499" t="s">
        <v>8860</v>
      </c>
      <c r="C5499" s="1">
        <f>VLOOKUP(A5499,Papers[],3,FALSE)</f>
        <v>2007</v>
      </c>
    </row>
    <row r="5500" spans="1:3">
      <c r="A5500" s="3">
        <v>2407</v>
      </c>
      <c r="B5500" t="s">
        <v>8863</v>
      </c>
      <c r="C5500" s="1">
        <f>VLOOKUP(A5500,Papers[],3,FALSE)</f>
        <v>2007</v>
      </c>
    </row>
    <row r="5501" spans="1:3">
      <c r="A5501" s="3">
        <v>2407</v>
      </c>
      <c r="B5501" t="s">
        <v>8862</v>
      </c>
      <c r="C5501" s="1">
        <f>VLOOKUP(A5501,Papers[],3,FALSE)</f>
        <v>2007</v>
      </c>
    </row>
    <row r="5502" spans="1:3">
      <c r="A5502" s="3">
        <v>2407</v>
      </c>
      <c r="B5502" t="s">
        <v>8861</v>
      </c>
      <c r="C5502" s="1">
        <f>VLOOKUP(A5502,Papers[],3,FALSE)</f>
        <v>2007</v>
      </c>
    </row>
    <row r="5503" spans="1:3">
      <c r="A5503" s="3">
        <v>2407</v>
      </c>
      <c r="B5503" t="s">
        <v>7301</v>
      </c>
      <c r="C5503" s="1">
        <f>VLOOKUP(A5503,Papers[],3,FALSE)</f>
        <v>2007</v>
      </c>
    </row>
    <row r="5504" spans="1:3">
      <c r="A5504" s="3">
        <v>2407</v>
      </c>
      <c r="B5504" t="s">
        <v>8864</v>
      </c>
      <c r="C5504" s="1">
        <f>VLOOKUP(A5504,Papers[],3,FALSE)</f>
        <v>2007</v>
      </c>
    </row>
    <row r="5505" spans="1:3">
      <c r="A5505" s="3">
        <v>2407</v>
      </c>
      <c r="B5505" t="s">
        <v>8859</v>
      </c>
      <c r="C5505" s="1">
        <f>VLOOKUP(A5505,Papers[],3,FALSE)</f>
        <v>2007</v>
      </c>
    </row>
    <row r="5506" spans="1:3">
      <c r="A5506" s="3">
        <v>2408</v>
      </c>
      <c r="B5506" t="s">
        <v>8867</v>
      </c>
      <c r="C5506" s="1">
        <f>VLOOKUP(A5506,Papers[],3,FALSE)</f>
        <v>2009</v>
      </c>
    </row>
    <row r="5507" spans="1:3">
      <c r="A5507" s="3">
        <v>2410</v>
      </c>
      <c r="B5507" t="s">
        <v>4656</v>
      </c>
      <c r="C5507" s="1">
        <f>VLOOKUP(A5507,Papers[],3,FALSE)</f>
        <v>2009</v>
      </c>
    </row>
    <row r="5508" spans="1:3">
      <c r="A5508" s="3">
        <v>2410</v>
      </c>
      <c r="B5508" t="s">
        <v>8868</v>
      </c>
      <c r="C5508" s="1">
        <f>VLOOKUP(A5508,Papers[],3,FALSE)</f>
        <v>2009</v>
      </c>
    </row>
    <row r="5509" spans="1:3">
      <c r="A5509" s="3">
        <v>2411</v>
      </c>
      <c r="B5509" t="s">
        <v>8874</v>
      </c>
      <c r="C5509" s="1">
        <f>VLOOKUP(A5509,Papers[],3,FALSE)</f>
        <v>2005</v>
      </c>
    </row>
    <row r="5510" spans="1:3">
      <c r="A5510" s="3">
        <v>2411</v>
      </c>
      <c r="B5510" t="s">
        <v>3915</v>
      </c>
      <c r="C5510" s="1">
        <f>VLOOKUP(A5510,Papers[],3,FALSE)</f>
        <v>2005</v>
      </c>
    </row>
    <row r="5511" spans="1:3">
      <c r="A5511" s="3">
        <v>2411</v>
      </c>
      <c r="B5511" t="s">
        <v>8868</v>
      </c>
      <c r="C5511" s="1">
        <f>VLOOKUP(A5511,Papers[],3,FALSE)</f>
        <v>2005</v>
      </c>
    </row>
    <row r="5512" spans="1:3">
      <c r="A5512" s="3">
        <v>2413</v>
      </c>
      <c r="B5512" t="s">
        <v>8877</v>
      </c>
      <c r="C5512" s="1">
        <f>VLOOKUP(A5512,Papers[],3,FALSE)</f>
        <v>2010</v>
      </c>
    </row>
    <row r="5513" spans="1:3">
      <c r="A5513" s="3">
        <v>2413</v>
      </c>
      <c r="B5513" t="s">
        <v>8359</v>
      </c>
      <c r="C5513" s="1">
        <f>VLOOKUP(A5513,Papers[],3,FALSE)</f>
        <v>2010</v>
      </c>
    </row>
    <row r="5514" spans="1:3">
      <c r="A5514" s="3">
        <v>2413</v>
      </c>
      <c r="B5514" t="s">
        <v>8360</v>
      </c>
      <c r="C5514" s="1">
        <f>VLOOKUP(A5514,Papers[],3,FALSE)</f>
        <v>2010</v>
      </c>
    </row>
    <row r="5515" spans="1:3">
      <c r="A5515" s="3">
        <v>2415</v>
      </c>
      <c r="B5515" t="s">
        <v>8880</v>
      </c>
      <c r="C5515" s="1">
        <f>VLOOKUP(A5515,Papers[],3,FALSE)</f>
        <v>2003</v>
      </c>
    </row>
    <row r="5516" spans="1:3">
      <c r="A5516" s="3">
        <v>2416</v>
      </c>
      <c r="B5516" t="s">
        <v>7923</v>
      </c>
      <c r="C5516" s="1">
        <f>VLOOKUP(A5516,Papers[],3,FALSE)</f>
        <v>1997</v>
      </c>
    </row>
    <row r="5517" spans="1:3">
      <c r="A5517" s="3">
        <v>2417</v>
      </c>
      <c r="B5517" t="s">
        <v>8889</v>
      </c>
      <c r="C5517" s="1">
        <f>VLOOKUP(A5517,Papers[],3,FALSE)</f>
        <v>1990</v>
      </c>
    </row>
    <row r="5518" spans="1:3">
      <c r="A5518" s="3">
        <v>2417</v>
      </c>
      <c r="B5518" t="s">
        <v>8887</v>
      </c>
      <c r="C5518" s="1">
        <f>VLOOKUP(A5518,Papers[],3,FALSE)</f>
        <v>1990</v>
      </c>
    </row>
    <row r="5519" spans="1:3">
      <c r="A5519" s="3">
        <v>2417</v>
      </c>
      <c r="B5519" t="s">
        <v>8888</v>
      </c>
      <c r="C5519" s="1">
        <f>VLOOKUP(A5519,Papers[],3,FALSE)</f>
        <v>1990</v>
      </c>
    </row>
    <row r="5520" spans="1:3">
      <c r="A5520" s="3">
        <v>2417</v>
      </c>
      <c r="B5520" t="s">
        <v>8886</v>
      </c>
      <c r="C5520" s="1">
        <f>VLOOKUP(A5520,Papers[],3,FALSE)</f>
        <v>1990</v>
      </c>
    </row>
    <row r="5521" spans="1:3">
      <c r="A5521" s="3">
        <v>2418</v>
      </c>
      <c r="B5521" t="s">
        <v>8894</v>
      </c>
      <c r="C5521" s="1">
        <f>VLOOKUP(A5521,Papers[],3,FALSE)</f>
        <v>2001</v>
      </c>
    </row>
    <row r="5522" spans="1:3">
      <c r="A5522" s="3">
        <v>2418</v>
      </c>
      <c r="B5522" t="s">
        <v>8893</v>
      </c>
      <c r="C5522" s="1">
        <f>VLOOKUP(A5522,Papers[],3,FALSE)</f>
        <v>2001</v>
      </c>
    </row>
    <row r="5523" spans="1:3">
      <c r="A5523" s="3">
        <v>2419</v>
      </c>
      <c r="B5523" t="s">
        <v>8899</v>
      </c>
      <c r="C5523" s="1">
        <f>VLOOKUP(A5523,Papers[],3,FALSE)</f>
        <v>2011</v>
      </c>
    </row>
    <row r="5524" spans="1:3">
      <c r="A5524" s="3">
        <v>2419</v>
      </c>
      <c r="B5524" t="s">
        <v>8898</v>
      </c>
      <c r="C5524" s="1">
        <f>VLOOKUP(A5524,Papers[],3,FALSE)</f>
        <v>2011</v>
      </c>
    </row>
    <row r="5525" spans="1:3">
      <c r="A5525" s="3">
        <v>2419</v>
      </c>
      <c r="B5525" t="s">
        <v>8897</v>
      </c>
      <c r="C5525" s="1">
        <f>VLOOKUP(A5525,Papers[],3,FALSE)</f>
        <v>2011</v>
      </c>
    </row>
    <row r="5526" spans="1:3">
      <c r="A5526" s="3">
        <v>2420</v>
      </c>
      <c r="B5526" t="s">
        <v>8903</v>
      </c>
      <c r="C5526" s="1">
        <f>VLOOKUP(A5526,Papers[],3,FALSE)</f>
        <v>2004</v>
      </c>
    </row>
    <row r="5527" spans="1:3">
      <c r="A5527" s="3">
        <v>2420</v>
      </c>
      <c r="B5527" t="s">
        <v>8904</v>
      </c>
      <c r="C5527" s="1">
        <f>VLOOKUP(A5527,Papers[],3,FALSE)</f>
        <v>2004</v>
      </c>
    </row>
    <row r="5528" spans="1:3">
      <c r="A5528" s="3">
        <v>2420</v>
      </c>
      <c r="B5528" t="s">
        <v>8902</v>
      </c>
      <c r="C5528" s="1">
        <f>VLOOKUP(A5528,Papers[],3,FALSE)</f>
        <v>2004</v>
      </c>
    </row>
    <row r="5529" spans="1:3">
      <c r="A5529" s="3">
        <v>2421</v>
      </c>
      <c r="B5529" t="s">
        <v>8903</v>
      </c>
      <c r="C5529" s="1">
        <f>VLOOKUP(A5529,Papers[],3,FALSE)</f>
        <v>2003</v>
      </c>
    </row>
    <row r="5530" spans="1:3">
      <c r="A5530" s="3">
        <v>2421</v>
      </c>
      <c r="B5530" t="s">
        <v>8907</v>
      </c>
      <c r="C5530" s="1">
        <f>VLOOKUP(A5530,Papers[],3,FALSE)</f>
        <v>2003</v>
      </c>
    </row>
    <row r="5531" spans="1:3">
      <c r="A5531" s="3">
        <v>2421</v>
      </c>
      <c r="B5531" t="s">
        <v>8902</v>
      </c>
      <c r="C5531" s="1">
        <f>VLOOKUP(A5531,Papers[],3,FALSE)</f>
        <v>2003</v>
      </c>
    </row>
    <row r="5532" spans="1:3">
      <c r="A5532" s="3">
        <v>2422</v>
      </c>
      <c r="B5532" t="s">
        <v>8911</v>
      </c>
      <c r="C5532" s="1">
        <f>VLOOKUP(A5532,Papers[],3,FALSE)</f>
        <v>1999</v>
      </c>
    </row>
    <row r="5533" spans="1:3">
      <c r="A5533" s="3">
        <v>2422</v>
      </c>
      <c r="B5533" t="s">
        <v>8910</v>
      </c>
      <c r="C5533" s="1">
        <f>VLOOKUP(A5533,Papers[],3,FALSE)</f>
        <v>1999</v>
      </c>
    </row>
    <row r="5534" spans="1:3">
      <c r="A5534" s="3">
        <v>2423</v>
      </c>
      <c r="B5534" t="s">
        <v>8354</v>
      </c>
      <c r="C5534" s="1">
        <f>VLOOKUP(A5534,Papers[],3,FALSE)</f>
        <v>2008</v>
      </c>
    </row>
    <row r="5535" spans="1:3">
      <c r="A5535" s="3">
        <v>2423</v>
      </c>
      <c r="B5535" t="s">
        <v>8916</v>
      </c>
      <c r="C5535" s="1">
        <f>VLOOKUP(A5535,Papers[],3,FALSE)</f>
        <v>2008</v>
      </c>
    </row>
    <row r="5536" spans="1:3">
      <c r="A5536" s="3">
        <v>2423</v>
      </c>
      <c r="B5536" t="s">
        <v>8917</v>
      </c>
      <c r="C5536" s="1">
        <f>VLOOKUP(A5536,Papers[],3,FALSE)</f>
        <v>2008</v>
      </c>
    </row>
    <row r="5537" spans="1:3">
      <c r="A5537" s="3">
        <v>2423</v>
      </c>
      <c r="B5537" t="s">
        <v>8915</v>
      </c>
      <c r="C5537" s="1">
        <f>VLOOKUP(A5537,Papers[],3,FALSE)</f>
        <v>2008</v>
      </c>
    </row>
    <row r="5538" spans="1:3">
      <c r="A5538" s="3">
        <v>2423</v>
      </c>
      <c r="B5538" t="s">
        <v>8914</v>
      </c>
      <c r="C5538" s="1">
        <f>VLOOKUP(A5538,Papers[],3,FALSE)</f>
        <v>2008</v>
      </c>
    </row>
    <row r="5539" spans="1:3">
      <c r="A5539" s="3">
        <v>2424</v>
      </c>
      <c r="B5539" t="s">
        <v>8921</v>
      </c>
      <c r="C5539" s="1">
        <f>VLOOKUP(A5539,Papers[],3,FALSE)</f>
        <v>2011</v>
      </c>
    </row>
    <row r="5540" spans="1:3">
      <c r="A5540" s="3">
        <v>2424</v>
      </c>
      <c r="B5540" t="s">
        <v>8920</v>
      </c>
      <c r="C5540" s="1">
        <f>VLOOKUP(A5540,Papers[],3,FALSE)</f>
        <v>2011</v>
      </c>
    </row>
    <row r="5541" spans="1:3">
      <c r="A5541" s="3">
        <v>2425</v>
      </c>
      <c r="B5541" t="s">
        <v>8928</v>
      </c>
      <c r="C5541" s="1">
        <f>VLOOKUP(A5541,Papers[],3,FALSE)</f>
        <v>2010</v>
      </c>
    </row>
    <row r="5542" spans="1:3">
      <c r="A5542" s="3">
        <v>2425</v>
      </c>
      <c r="B5542" t="s">
        <v>8927</v>
      </c>
      <c r="C5542" s="1">
        <f>VLOOKUP(A5542,Papers[],3,FALSE)</f>
        <v>2010</v>
      </c>
    </row>
    <row r="5543" spans="1:3">
      <c r="A5543" s="3">
        <v>2425</v>
      </c>
      <c r="B5543" t="s">
        <v>8926</v>
      </c>
      <c r="C5543" s="1">
        <f>VLOOKUP(A5543,Papers[],3,FALSE)</f>
        <v>2010</v>
      </c>
    </row>
    <row r="5544" spans="1:3">
      <c r="A5544" s="3">
        <v>2425</v>
      </c>
      <c r="B5544" t="s">
        <v>8925</v>
      </c>
      <c r="C5544" s="1">
        <f>VLOOKUP(A5544,Papers[],3,FALSE)</f>
        <v>2010</v>
      </c>
    </row>
    <row r="5545" spans="1:3">
      <c r="A5545" s="3">
        <v>2426</v>
      </c>
      <c r="B5545" t="s">
        <v>8935</v>
      </c>
      <c r="C5545" s="1">
        <f>VLOOKUP(A5545,Papers[],3,FALSE)</f>
        <v>1998</v>
      </c>
    </row>
    <row r="5546" spans="1:3">
      <c r="A5546" s="3">
        <v>2426</v>
      </c>
      <c r="B5546" t="s">
        <v>8933</v>
      </c>
      <c r="C5546" s="1">
        <f>VLOOKUP(A5546,Papers[],3,FALSE)</f>
        <v>1998</v>
      </c>
    </row>
    <row r="5547" spans="1:3">
      <c r="A5547" s="3">
        <v>2426</v>
      </c>
      <c r="B5547" t="s">
        <v>8934</v>
      </c>
      <c r="C5547" s="1">
        <f>VLOOKUP(A5547,Papers[],3,FALSE)</f>
        <v>1998</v>
      </c>
    </row>
    <row r="5548" spans="1:3">
      <c r="A5548" s="3">
        <v>2426</v>
      </c>
      <c r="B5548" t="s">
        <v>8932</v>
      </c>
      <c r="C5548" s="1">
        <f>VLOOKUP(A5548,Papers[],3,FALSE)</f>
        <v>1998</v>
      </c>
    </row>
    <row r="5549" spans="1:3">
      <c r="A5549" s="3">
        <v>2426</v>
      </c>
      <c r="B5549" t="s">
        <v>8936</v>
      </c>
      <c r="C5549" s="1">
        <f>VLOOKUP(A5549,Papers[],3,FALSE)</f>
        <v>1998</v>
      </c>
    </row>
    <row r="5550" spans="1:3">
      <c r="A5550" s="3">
        <v>2428</v>
      </c>
      <c r="B5550" t="s">
        <v>8940</v>
      </c>
      <c r="C5550" s="1">
        <f>VLOOKUP(A5550,Papers[],3,FALSE)</f>
        <v>2011</v>
      </c>
    </row>
    <row r="5551" spans="1:3">
      <c r="A5551" s="3">
        <v>2428</v>
      </c>
      <c r="B5551" t="s">
        <v>6758</v>
      </c>
      <c r="C5551" s="1">
        <f>VLOOKUP(A5551,Papers[],3,FALSE)</f>
        <v>2011</v>
      </c>
    </row>
    <row r="5552" spans="1:3">
      <c r="A5552" s="3">
        <v>2428</v>
      </c>
      <c r="B5552" t="s">
        <v>8939</v>
      </c>
      <c r="C5552" s="1">
        <f>VLOOKUP(A5552,Papers[],3,FALSE)</f>
        <v>2011</v>
      </c>
    </row>
    <row r="5553" spans="1:3">
      <c r="A5553" s="3">
        <v>2428</v>
      </c>
      <c r="B5553" t="s">
        <v>8792</v>
      </c>
      <c r="C5553" s="1">
        <f>VLOOKUP(A5553,Papers[],3,FALSE)</f>
        <v>2011</v>
      </c>
    </row>
    <row r="5554" spans="1:3">
      <c r="A5554" s="3">
        <v>2429</v>
      </c>
      <c r="B5554" t="s">
        <v>8947</v>
      </c>
      <c r="C5554" s="1">
        <f>VLOOKUP(A5554,Papers[],3,FALSE)</f>
        <v>2011</v>
      </c>
    </row>
    <row r="5555" spans="1:3">
      <c r="A5555" s="3">
        <v>2429</v>
      </c>
      <c r="B5555" t="s">
        <v>8945</v>
      </c>
      <c r="C5555" s="1">
        <f>VLOOKUP(A5555,Papers[],3,FALSE)</f>
        <v>2011</v>
      </c>
    </row>
    <row r="5556" spans="1:3">
      <c r="A5556" s="3">
        <v>2429</v>
      </c>
      <c r="B5556" t="s">
        <v>8948</v>
      </c>
      <c r="C5556" s="1">
        <f>VLOOKUP(A5556,Papers[],3,FALSE)</f>
        <v>2011</v>
      </c>
    </row>
    <row r="5557" spans="1:3">
      <c r="A5557" s="3">
        <v>2429</v>
      </c>
      <c r="B5557" t="s">
        <v>8944</v>
      </c>
      <c r="C5557" s="1">
        <f>VLOOKUP(A5557,Papers[],3,FALSE)</f>
        <v>2011</v>
      </c>
    </row>
    <row r="5558" spans="1:3">
      <c r="A5558" s="3">
        <v>2429</v>
      </c>
      <c r="B5558" t="s">
        <v>8946</v>
      </c>
      <c r="C5558" s="1">
        <f>VLOOKUP(A5558,Papers[],3,FALSE)</f>
        <v>2011</v>
      </c>
    </row>
    <row r="5559" spans="1:3">
      <c r="A5559" s="3">
        <v>2430</v>
      </c>
      <c r="B5559" t="s">
        <v>8955</v>
      </c>
      <c r="C5559" s="1">
        <f>VLOOKUP(A5559,Papers[],3,FALSE)</f>
        <v>2010</v>
      </c>
    </row>
    <row r="5560" spans="1:3">
      <c r="A5560" s="3">
        <v>2430</v>
      </c>
      <c r="B5560" t="s">
        <v>8956</v>
      </c>
      <c r="C5560" s="1">
        <f>VLOOKUP(A5560,Papers[],3,FALSE)</f>
        <v>2010</v>
      </c>
    </row>
    <row r="5561" spans="1:3">
      <c r="A5561" s="3">
        <v>2430</v>
      </c>
      <c r="B5561" t="s">
        <v>8952</v>
      </c>
      <c r="C5561" s="1">
        <f>VLOOKUP(A5561,Papers[],3,FALSE)</f>
        <v>2010</v>
      </c>
    </row>
    <row r="5562" spans="1:3">
      <c r="A5562" s="3">
        <v>2430</v>
      </c>
      <c r="B5562" t="s">
        <v>8953</v>
      </c>
      <c r="C5562" s="1">
        <f>VLOOKUP(A5562,Papers[],3,FALSE)</f>
        <v>2010</v>
      </c>
    </row>
    <row r="5563" spans="1:3">
      <c r="A5563" s="3">
        <v>2430</v>
      </c>
      <c r="B5563" t="s">
        <v>8954</v>
      </c>
      <c r="C5563" s="1">
        <f>VLOOKUP(A5563,Papers[],3,FALSE)</f>
        <v>2010</v>
      </c>
    </row>
    <row r="5564" spans="1:3">
      <c r="A5564" s="3">
        <v>2431</v>
      </c>
      <c r="B5564" t="s">
        <v>8961</v>
      </c>
      <c r="C5564" s="1">
        <f>VLOOKUP(A5564,Papers[],3,FALSE)</f>
        <v>2009</v>
      </c>
    </row>
    <row r="5565" spans="1:3">
      <c r="A5565" s="3">
        <v>2431</v>
      </c>
      <c r="B5565" t="s">
        <v>8962</v>
      </c>
      <c r="C5565" s="1">
        <f>VLOOKUP(A5565,Papers[],3,FALSE)</f>
        <v>2009</v>
      </c>
    </row>
    <row r="5566" spans="1:3">
      <c r="A5566" s="3">
        <v>2431</v>
      </c>
      <c r="B5566" t="s">
        <v>8960</v>
      </c>
      <c r="C5566" s="1">
        <f>VLOOKUP(A5566,Papers[],3,FALSE)</f>
        <v>2009</v>
      </c>
    </row>
    <row r="5567" spans="1:3">
      <c r="A5567" s="3">
        <v>2431</v>
      </c>
      <c r="B5567" t="s">
        <v>8963</v>
      </c>
      <c r="C5567" s="1">
        <f>VLOOKUP(A5567,Papers[],3,FALSE)</f>
        <v>2009</v>
      </c>
    </row>
    <row r="5568" spans="1:3">
      <c r="A5568" s="3">
        <v>2432</v>
      </c>
      <c r="B5568" t="s">
        <v>7081</v>
      </c>
      <c r="C5568" s="1">
        <f>VLOOKUP(A5568,Papers[],3,FALSE)</f>
        <v>2010</v>
      </c>
    </row>
    <row r="5569" spans="1:3">
      <c r="A5569" s="3">
        <v>2432</v>
      </c>
      <c r="B5569" t="s">
        <v>7079</v>
      </c>
      <c r="C5569" s="1">
        <f>VLOOKUP(A5569,Papers[],3,FALSE)</f>
        <v>2010</v>
      </c>
    </row>
    <row r="5570" spans="1:3">
      <c r="A5570" s="3">
        <v>2432</v>
      </c>
      <c r="B5570" t="s">
        <v>7080</v>
      </c>
      <c r="C5570" s="1">
        <f>VLOOKUP(A5570,Papers[],3,FALSE)</f>
        <v>2010</v>
      </c>
    </row>
    <row r="5571" spans="1:3">
      <c r="A5571" s="3">
        <v>2433</v>
      </c>
      <c r="B5571" t="s">
        <v>4702</v>
      </c>
      <c r="C5571" s="1">
        <f>VLOOKUP(A5571,Papers[],3,FALSE)</f>
        <v>2009</v>
      </c>
    </row>
    <row r="5572" spans="1:3">
      <c r="A5572" s="3">
        <v>2433</v>
      </c>
      <c r="B5572" t="s">
        <v>6504</v>
      </c>
      <c r="C5572" s="1">
        <f>VLOOKUP(A5572,Papers[],3,FALSE)</f>
        <v>2009</v>
      </c>
    </row>
    <row r="5573" spans="1:3">
      <c r="A5573" s="3">
        <v>2435</v>
      </c>
      <c r="B5573" t="s">
        <v>8973</v>
      </c>
      <c r="C5573" s="1">
        <f>VLOOKUP(A5573,Papers[],3,FALSE)</f>
        <v>2004</v>
      </c>
    </row>
    <row r="5574" spans="1:3">
      <c r="A5574" s="3">
        <v>2435</v>
      </c>
      <c r="B5574" t="s">
        <v>8972</v>
      </c>
      <c r="C5574" s="1">
        <f>VLOOKUP(A5574,Papers[],3,FALSE)</f>
        <v>2004</v>
      </c>
    </row>
    <row r="5575" spans="1:3">
      <c r="A5575" s="3">
        <v>2436</v>
      </c>
      <c r="B5575" t="s">
        <v>7223</v>
      </c>
      <c r="C5575" s="1">
        <f>VLOOKUP(A5575,Papers[],3,FALSE)</f>
        <v>2007</v>
      </c>
    </row>
    <row r="5576" spans="1:3">
      <c r="A5576" s="3">
        <v>2436</v>
      </c>
      <c r="B5576" t="s">
        <v>8977</v>
      </c>
      <c r="C5576" s="1">
        <f>VLOOKUP(A5576,Papers[],3,FALSE)</f>
        <v>2007</v>
      </c>
    </row>
    <row r="5577" spans="1:3">
      <c r="A5577" s="3">
        <v>2437</v>
      </c>
      <c r="B5577" t="s">
        <v>8981</v>
      </c>
      <c r="C5577" s="1">
        <f>VLOOKUP(A5577,Papers[],3,FALSE)</f>
        <v>2006</v>
      </c>
    </row>
    <row r="5578" spans="1:3">
      <c r="A5578" s="3">
        <v>2437</v>
      </c>
      <c r="B5578" t="s">
        <v>8983</v>
      </c>
      <c r="C5578" s="1">
        <f>VLOOKUP(A5578,Papers[],3,FALSE)</f>
        <v>2006</v>
      </c>
    </row>
    <row r="5579" spans="1:3">
      <c r="A5579" s="3">
        <v>2437</v>
      </c>
      <c r="B5579" t="s">
        <v>8982</v>
      </c>
      <c r="C5579" s="1">
        <f>VLOOKUP(A5579,Papers[],3,FALSE)</f>
        <v>2006</v>
      </c>
    </row>
    <row r="5580" spans="1:3">
      <c r="A5580" s="3">
        <v>2437</v>
      </c>
      <c r="B5580" t="s">
        <v>8984</v>
      </c>
      <c r="C5580" s="1">
        <f>VLOOKUP(A5580,Papers[],3,FALSE)</f>
        <v>2006</v>
      </c>
    </row>
    <row r="5581" spans="1:3">
      <c r="A5581" s="3">
        <v>2438</v>
      </c>
      <c r="B5581" t="s">
        <v>8981</v>
      </c>
      <c r="C5581" s="1">
        <f>VLOOKUP(A5581,Papers[],3,FALSE)</f>
        <v>2005</v>
      </c>
    </row>
    <row r="5582" spans="1:3">
      <c r="A5582" s="3">
        <v>2438</v>
      </c>
      <c r="B5582" t="s">
        <v>8988</v>
      </c>
      <c r="C5582" s="1">
        <f>VLOOKUP(A5582,Papers[],3,FALSE)</f>
        <v>2005</v>
      </c>
    </row>
    <row r="5583" spans="1:3">
      <c r="A5583" s="3">
        <v>2438</v>
      </c>
      <c r="B5583" t="s">
        <v>8982</v>
      </c>
      <c r="C5583" s="1">
        <f>VLOOKUP(A5583,Papers[],3,FALSE)</f>
        <v>2005</v>
      </c>
    </row>
    <row r="5584" spans="1:3">
      <c r="A5584" s="3">
        <v>2438</v>
      </c>
      <c r="B5584" t="s">
        <v>8984</v>
      </c>
      <c r="C5584" s="1">
        <f>VLOOKUP(A5584,Papers[],3,FALSE)</f>
        <v>2005</v>
      </c>
    </row>
    <row r="5585" spans="1:3">
      <c r="A5585" s="3">
        <v>2440</v>
      </c>
      <c r="B5585" t="s">
        <v>8992</v>
      </c>
      <c r="C5585" s="1">
        <f>VLOOKUP(A5585,Papers[],3,FALSE)</f>
        <v>2008</v>
      </c>
    </row>
    <row r="5586" spans="1:3">
      <c r="A5586" s="3">
        <v>2440</v>
      </c>
      <c r="B5586" t="s">
        <v>8993</v>
      </c>
      <c r="C5586" s="1">
        <f>VLOOKUP(A5586,Papers[],3,FALSE)</f>
        <v>2008</v>
      </c>
    </row>
    <row r="5587" spans="1:3">
      <c r="A5587" s="3">
        <v>2440</v>
      </c>
      <c r="B5587" t="s">
        <v>8991</v>
      </c>
      <c r="C5587" s="1">
        <f>VLOOKUP(A5587,Papers[],3,FALSE)</f>
        <v>2008</v>
      </c>
    </row>
    <row r="5588" spans="1:3">
      <c r="A5588" s="3">
        <v>2441</v>
      </c>
      <c r="B5588" t="s">
        <v>7902</v>
      </c>
      <c r="C5588" s="1">
        <f>VLOOKUP(A5588,Papers[],3,FALSE)</f>
        <v>2009</v>
      </c>
    </row>
    <row r="5589" spans="1:3">
      <c r="A5589" s="3">
        <v>2441</v>
      </c>
      <c r="B5589" t="s">
        <v>8996</v>
      </c>
      <c r="C5589" s="1">
        <f>VLOOKUP(A5589,Papers[],3,FALSE)</f>
        <v>2009</v>
      </c>
    </row>
    <row r="5590" spans="1:3">
      <c r="A5590" s="3">
        <v>2443</v>
      </c>
      <c r="B5590" t="s">
        <v>6285</v>
      </c>
      <c r="C5590" s="1">
        <f>VLOOKUP(A5590,Papers[],3,FALSE)</f>
        <v>2005</v>
      </c>
    </row>
    <row r="5591" spans="1:3">
      <c r="A5591" s="3">
        <v>2443</v>
      </c>
      <c r="B5591" t="s">
        <v>9001</v>
      </c>
      <c r="C5591" s="1">
        <f>VLOOKUP(A5591,Papers[],3,FALSE)</f>
        <v>2005</v>
      </c>
    </row>
    <row r="5592" spans="1:3">
      <c r="A5592" s="3">
        <v>2443</v>
      </c>
      <c r="B5592" t="s">
        <v>9000</v>
      </c>
      <c r="C5592" s="1">
        <f>VLOOKUP(A5592,Papers[],3,FALSE)</f>
        <v>2005</v>
      </c>
    </row>
    <row r="5593" spans="1:3">
      <c r="A5593" s="3">
        <v>2445</v>
      </c>
      <c r="B5593" t="s">
        <v>9005</v>
      </c>
      <c r="C5593" s="1">
        <f>VLOOKUP(A5593,Papers[],3,FALSE)</f>
        <v>1999</v>
      </c>
    </row>
    <row r="5594" spans="1:3">
      <c r="A5594" s="3">
        <v>2445</v>
      </c>
      <c r="B5594" t="s">
        <v>9006</v>
      </c>
      <c r="C5594" s="1">
        <f>VLOOKUP(A5594,Papers[],3,FALSE)</f>
        <v>1999</v>
      </c>
    </row>
    <row r="5595" spans="1:3">
      <c r="A5595" s="3">
        <v>2447</v>
      </c>
      <c r="B5595" t="s">
        <v>9010</v>
      </c>
      <c r="C5595" s="1">
        <f>VLOOKUP(A5595,Papers[],3,FALSE)</f>
        <v>2011</v>
      </c>
    </row>
    <row r="5596" spans="1:3">
      <c r="A5596" s="3">
        <v>2447</v>
      </c>
      <c r="B5596" t="s">
        <v>9011</v>
      </c>
      <c r="C5596" s="1">
        <f>VLOOKUP(A5596,Papers[],3,FALSE)</f>
        <v>2011</v>
      </c>
    </row>
    <row r="5597" spans="1:3">
      <c r="A5597" s="3">
        <v>2447</v>
      </c>
      <c r="B5597" t="s">
        <v>9009</v>
      </c>
      <c r="C5597" s="1">
        <f>VLOOKUP(A5597,Papers[],3,FALSE)</f>
        <v>2011</v>
      </c>
    </row>
    <row r="5598" spans="1:3">
      <c r="A5598" s="3">
        <v>2448</v>
      </c>
      <c r="B5598" t="s">
        <v>9015</v>
      </c>
      <c r="C5598" s="1">
        <f>VLOOKUP(A5598,Papers[],3,FALSE)</f>
        <v>2007</v>
      </c>
    </row>
    <row r="5599" spans="1:3">
      <c r="A5599" s="3">
        <v>2448</v>
      </c>
      <c r="B5599" t="s">
        <v>9016</v>
      </c>
      <c r="C5599" s="1">
        <f>VLOOKUP(A5599,Papers[],3,FALSE)</f>
        <v>2007</v>
      </c>
    </row>
    <row r="5600" spans="1:3">
      <c r="A5600" s="3">
        <v>2449</v>
      </c>
      <c r="B5600" t="s">
        <v>9023</v>
      </c>
      <c r="C5600" s="1">
        <f>VLOOKUP(A5600,Papers[],3,FALSE)</f>
        <v>2010</v>
      </c>
    </row>
    <row r="5601" spans="1:3">
      <c r="A5601" s="3">
        <v>2449</v>
      </c>
      <c r="B5601" t="s">
        <v>9022</v>
      </c>
      <c r="C5601" s="1">
        <f>VLOOKUP(A5601,Papers[],3,FALSE)</f>
        <v>2010</v>
      </c>
    </row>
    <row r="5602" spans="1:3">
      <c r="A5602" s="3">
        <v>2449</v>
      </c>
      <c r="B5602" t="s">
        <v>9021</v>
      </c>
      <c r="C5602" s="1">
        <f>VLOOKUP(A5602,Papers[],3,FALSE)</f>
        <v>2010</v>
      </c>
    </row>
    <row r="5603" spans="1:3">
      <c r="A5603" s="3">
        <v>2449</v>
      </c>
      <c r="B5603" t="s">
        <v>9020</v>
      </c>
      <c r="C5603" s="1">
        <f>VLOOKUP(A5603,Papers[],3,FALSE)</f>
        <v>2010</v>
      </c>
    </row>
    <row r="5604" spans="1:3">
      <c r="A5604" s="3">
        <v>2450</v>
      </c>
      <c r="B5604" t="s">
        <v>9027</v>
      </c>
      <c r="C5604" s="1">
        <f>VLOOKUP(A5604,Papers[],3,FALSE)</f>
        <v>2008</v>
      </c>
    </row>
    <row r="5605" spans="1:3">
      <c r="A5605" s="3">
        <v>2450</v>
      </c>
      <c r="B5605" t="s">
        <v>9028</v>
      </c>
      <c r="C5605" s="1">
        <f>VLOOKUP(A5605,Papers[],3,FALSE)</f>
        <v>2008</v>
      </c>
    </row>
    <row r="5606" spans="1:3">
      <c r="A5606" s="3">
        <v>2451</v>
      </c>
      <c r="B5606" t="s">
        <v>9033</v>
      </c>
      <c r="C5606" s="1">
        <f>VLOOKUP(A5606,Papers[],3,FALSE)</f>
        <v>1991</v>
      </c>
    </row>
    <row r="5607" spans="1:3">
      <c r="A5607" s="3">
        <v>2451</v>
      </c>
      <c r="B5607" t="s">
        <v>9032</v>
      </c>
      <c r="C5607" s="1">
        <f>VLOOKUP(A5607,Papers[],3,FALSE)</f>
        <v>1991</v>
      </c>
    </row>
    <row r="5608" spans="1:3">
      <c r="A5608" s="3">
        <v>2452</v>
      </c>
      <c r="B5608" t="s">
        <v>9037</v>
      </c>
      <c r="C5608" s="1">
        <f>VLOOKUP(A5608,Papers[],3,FALSE)</f>
        <v>2008</v>
      </c>
    </row>
    <row r="5609" spans="1:3">
      <c r="A5609" s="3">
        <v>2452</v>
      </c>
      <c r="B5609" t="s">
        <v>9036</v>
      </c>
      <c r="C5609" s="1">
        <f>VLOOKUP(A5609,Papers[],3,FALSE)</f>
        <v>2008</v>
      </c>
    </row>
    <row r="5610" spans="1:3">
      <c r="A5610" s="3">
        <v>2453</v>
      </c>
      <c r="B5610" t="s">
        <v>9042</v>
      </c>
      <c r="C5610" s="1">
        <f>VLOOKUP(A5610,Papers[],3,FALSE)</f>
        <v>2010</v>
      </c>
    </row>
    <row r="5611" spans="1:3">
      <c r="A5611" s="3">
        <v>2453</v>
      </c>
      <c r="B5611" t="s">
        <v>9041</v>
      </c>
      <c r="C5611" s="1">
        <f>VLOOKUP(A5611,Papers[],3,FALSE)</f>
        <v>2010</v>
      </c>
    </row>
    <row r="5612" spans="1:3">
      <c r="A5612" s="3">
        <v>2454</v>
      </c>
      <c r="B5612" t="s">
        <v>9047</v>
      </c>
      <c r="C5612" s="1">
        <f>VLOOKUP(A5612,Papers[],3,FALSE)</f>
        <v>2006</v>
      </c>
    </row>
    <row r="5613" spans="1:3">
      <c r="A5613" s="3">
        <v>2454</v>
      </c>
      <c r="B5613" t="s">
        <v>9048</v>
      </c>
      <c r="C5613" s="1">
        <f>VLOOKUP(A5613,Papers[],3,FALSE)</f>
        <v>2006</v>
      </c>
    </row>
    <row r="5614" spans="1:3">
      <c r="A5614" s="3">
        <v>2454</v>
      </c>
      <c r="B5614" t="s">
        <v>9046</v>
      </c>
      <c r="C5614" s="1">
        <f>VLOOKUP(A5614,Papers[],3,FALSE)</f>
        <v>2006</v>
      </c>
    </row>
    <row r="5615" spans="1:3">
      <c r="A5615" s="3">
        <v>2455</v>
      </c>
      <c r="B5615" t="s">
        <v>9053</v>
      </c>
      <c r="C5615" s="1">
        <f>VLOOKUP(A5615,Papers[],3,FALSE)</f>
        <v>2007</v>
      </c>
    </row>
    <row r="5616" spans="1:3">
      <c r="A5616" s="3">
        <v>2455</v>
      </c>
      <c r="B5616" t="s">
        <v>9052</v>
      </c>
      <c r="C5616" s="1">
        <f>VLOOKUP(A5616,Papers[],3,FALSE)</f>
        <v>2007</v>
      </c>
    </row>
    <row r="5617" spans="1:3">
      <c r="A5617" s="3">
        <v>2455</v>
      </c>
      <c r="B5617" t="s">
        <v>9054</v>
      </c>
      <c r="C5617" s="1">
        <f>VLOOKUP(A5617,Papers[],3,FALSE)</f>
        <v>2007</v>
      </c>
    </row>
    <row r="5618" spans="1:3">
      <c r="A5618" s="3">
        <v>2456</v>
      </c>
      <c r="B5618" t="s">
        <v>9059</v>
      </c>
      <c r="C5618" s="1">
        <f>VLOOKUP(A5618,Papers[],3,FALSE)</f>
        <v>2009</v>
      </c>
    </row>
    <row r="5619" spans="1:3">
      <c r="A5619" s="3">
        <v>2456</v>
      </c>
      <c r="B5619" t="s">
        <v>5493</v>
      </c>
      <c r="C5619" s="1">
        <f>VLOOKUP(A5619,Papers[],3,FALSE)</f>
        <v>2009</v>
      </c>
    </row>
    <row r="5620" spans="1:3">
      <c r="A5620" s="3">
        <v>2456</v>
      </c>
      <c r="B5620" t="s">
        <v>7831</v>
      </c>
      <c r="C5620" s="1">
        <f>VLOOKUP(A5620,Papers[],3,FALSE)</f>
        <v>2009</v>
      </c>
    </row>
    <row r="5621" spans="1:3">
      <c r="A5621" s="3">
        <v>2456</v>
      </c>
      <c r="B5621" t="s">
        <v>9058</v>
      </c>
      <c r="C5621" s="1">
        <f>VLOOKUP(A5621,Papers[],3,FALSE)</f>
        <v>2009</v>
      </c>
    </row>
    <row r="5622" spans="1:3">
      <c r="A5622" s="3">
        <v>2456</v>
      </c>
      <c r="B5622" t="s">
        <v>9057</v>
      </c>
      <c r="C5622" s="1">
        <f>VLOOKUP(A5622,Papers[],3,FALSE)</f>
        <v>2009</v>
      </c>
    </row>
    <row r="5623" spans="1:3">
      <c r="A5623" s="3">
        <v>2457</v>
      </c>
      <c r="B5623" t="s">
        <v>9065</v>
      </c>
      <c r="C5623" s="1">
        <f>VLOOKUP(A5623,Papers[],3,FALSE)</f>
        <v>2006</v>
      </c>
    </row>
    <row r="5624" spans="1:3">
      <c r="A5624" s="3">
        <v>2457</v>
      </c>
      <c r="B5624" t="s">
        <v>9064</v>
      </c>
      <c r="C5624" s="1">
        <f>VLOOKUP(A5624,Papers[],3,FALSE)</f>
        <v>2006</v>
      </c>
    </row>
    <row r="5625" spans="1:3">
      <c r="A5625" s="3">
        <v>2457</v>
      </c>
      <c r="B5625" t="s">
        <v>9063</v>
      </c>
      <c r="C5625" s="1">
        <f>VLOOKUP(A5625,Papers[],3,FALSE)</f>
        <v>2006</v>
      </c>
    </row>
    <row r="5626" spans="1:3">
      <c r="A5626" s="3">
        <v>2457</v>
      </c>
      <c r="B5626" t="s">
        <v>9062</v>
      </c>
      <c r="C5626" s="1">
        <f>VLOOKUP(A5626,Papers[],3,FALSE)</f>
        <v>2006</v>
      </c>
    </row>
    <row r="5627" spans="1:3">
      <c r="A5627" s="3">
        <v>2458</v>
      </c>
      <c r="B5627" t="s">
        <v>9070</v>
      </c>
      <c r="C5627" s="1">
        <f>VLOOKUP(A5627,Papers[],3,FALSE)</f>
        <v>2008</v>
      </c>
    </row>
    <row r="5628" spans="1:3">
      <c r="A5628" s="3">
        <v>2458</v>
      </c>
      <c r="B5628" t="s">
        <v>9071</v>
      </c>
      <c r="C5628" s="1">
        <f>VLOOKUP(A5628,Papers[],3,FALSE)</f>
        <v>2008</v>
      </c>
    </row>
    <row r="5629" spans="1:3">
      <c r="A5629" s="3">
        <v>2458</v>
      </c>
      <c r="B5629" t="s">
        <v>9072</v>
      </c>
      <c r="C5629" s="1">
        <f>VLOOKUP(A5629,Papers[],3,FALSE)</f>
        <v>2008</v>
      </c>
    </row>
    <row r="5630" spans="1:3">
      <c r="A5630" s="3">
        <v>2458</v>
      </c>
      <c r="B5630" t="s">
        <v>9069</v>
      </c>
      <c r="C5630" s="1">
        <f>VLOOKUP(A5630,Papers[],3,FALSE)</f>
        <v>2008</v>
      </c>
    </row>
    <row r="5631" spans="1:3">
      <c r="A5631" s="3">
        <v>2459</v>
      </c>
      <c r="B5631" t="s">
        <v>9079</v>
      </c>
      <c r="C5631" s="1">
        <f>VLOOKUP(A5631,Papers[],3,FALSE)</f>
        <v>2001</v>
      </c>
    </row>
    <row r="5632" spans="1:3">
      <c r="A5632" s="3">
        <v>2459</v>
      </c>
      <c r="B5632" t="s">
        <v>9078</v>
      </c>
      <c r="C5632" s="1">
        <f>VLOOKUP(A5632,Papers[],3,FALSE)</f>
        <v>2001</v>
      </c>
    </row>
    <row r="5633" spans="1:3">
      <c r="A5633" s="3">
        <v>2459</v>
      </c>
      <c r="B5633" t="s">
        <v>9077</v>
      </c>
      <c r="C5633" s="1">
        <f>VLOOKUP(A5633,Papers[],3,FALSE)</f>
        <v>2001</v>
      </c>
    </row>
    <row r="5634" spans="1:3">
      <c r="A5634" s="3">
        <v>2459</v>
      </c>
      <c r="B5634" t="s">
        <v>9080</v>
      </c>
      <c r="C5634" s="1">
        <f>VLOOKUP(A5634,Papers[],3,FALSE)</f>
        <v>2001</v>
      </c>
    </row>
    <row r="5635" spans="1:3">
      <c r="A5635" s="3">
        <v>2459</v>
      </c>
      <c r="B5635" t="s">
        <v>8809</v>
      </c>
      <c r="C5635" s="1">
        <f>VLOOKUP(A5635,Papers[],3,FALSE)</f>
        <v>2001</v>
      </c>
    </row>
    <row r="5636" spans="1:3">
      <c r="A5636" s="3">
        <v>2459</v>
      </c>
      <c r="B5636" t="s">
        <v>9076</v>
      </c>
      <c r="C5636" s="1">
        <f>VLOOKUP(A5636,Papers[],3,FALSE)</f>
        <v>2001</v>
      </c>
    </row>
    <row r="5637" spans="1:3">
      <c r="A5637" s="3">
        <v>2460</v>
      </c>
      <c r="B5637" t="s">
        <v>9085</v>
      </c>
      <c r="C5637" s="1">
        <f>VLOOKUP(A5637,Papers[],3,FALSE)</f>
        <v>2007</v>
      </c>
    </row>
    <row r="5638" spans="1:3">
      <c r="A5638" s="3">
        <v>2460</v>
      </c>
      <c r="B5638" t="s">
        <v>9084</v>
      </c>
      <c r="C5638" s="1">
        <f>VLOOKUP(A5638,Papers[],3,FALSE)</f>
        <v>2007</v>
      </c>
    </row>
    <row r="5639" spans="1:3">
      <c r="A5639" s="3">
        <v>2460</v>
      </c>
      <c r="B5639" t="s">
        <v>9086</v>
      </c>
      <c r="C5639" s="1">
        <f>VLOOKUP(A5639,Papers[],3,FALSE)</f>
        <v>2007</v>
      </c>
    </row>
    <row r="5640" spans="1:3">
      <c r="A5640" s="3">
        <v>2462</v>
      </c>
      <c r="B5640" t="s">
        <v>9090</v>
      </c>
      <c r="C5640" s="1">
        <f>VLOOKUP(A5640,Papers[],3,FALSE)</f>
        <v>2009</v>
      </c>
    </row>
    <row r="5641" spans="1:3">
      <c r="A5641" s="3">
        <v>2462</v>
      </c>
      <c r="B5641" t="s">
        <v>9091</v>
      </c>
      <c r="C5641" s="1">
        <f>VLOOKUP(A5641,Papers[],3,FALSE)</f>
        <v>2009</v>
      </c>
    </row>
    <row r="5642" spans="1:3">
      <c r="A5642" s="3">
        <v>2464</v>
      </c>
      <c r="B5642" t="s">
        <v>9095</v>
      </c>
      <c r="C5642" s="1">
        <f>VLOOKUP(A5642,Papers[],3,FALSE)</f>
        <v>2007</v>
      </c>
    </row>
    <row r="5643" spans="1:3">
      <c r="A5643" s="3">
        <v>2464</v>
      </c>
      <c r="B5643" t="s">
        <v>9096</v>
      </c>
      <c r="C5643" s="1">
        <f>VLOOKUP(A5643,Papers[],3,FALSE)</f>
        <v>2007</v>
      </c>
    </row>
    <row r="5644" spans="1:3">
      <c r="A5644" s="3">
        <v>2464</v>
      </c>
      <c r="B5644" t="s">
        <v>9099</v>
      </c>
      <c r="C5644" s="1">
        <f>VLOOKUP(A5644,Papers[],3,FALSE)</f>
        <v>2007</v>
      </c>
    </row>
    <row r="5645" spans="1:3">
      <c r="A5645" s="3">
        <v>2464</v>
      </c>
      <c r="B5645" t="s">
        <v>9097</v>
      </c>
      <c r="C5645" s="1">
        <f>VLOOKUP(A5645,Papers[],3,FALSE)</f>
        <v>2007</v>
      </c>
    </row>
    <row r="5646" spans="1:3">
      <c r="A5646" s="3">
        <v>2464</v>
      </c>
      <c r="B5646" t="s">
        <v>9098</v>
      </c>
      <c r="C5646" s="1">
        <f>VLOOKUP(A5646,Papers[],3,FALSE)</f>
        <v>2007</v>
      </c>
    </row>
    <row r="5647" spans="1:3">
      <c r="A5647" s="3">
        <v>2465</v>
      </c>
      <c r="B5647" t="s">
        <v>9103</v>
      </c>
      <c r="C5647" s="1">
        <f>VLOOKUP(A5647,Papers[],3,FALSE)</f>
        <v>2005</v>
      </c>
    </row>
    <row r="5648" spans="1:3">
      <c r="A5648" s="3">
        <v>2465</v>
      </c>
      <c r="B5648" t="s">
        <v>9104</v>
      </c>
      <c r="C5648" s="1">
        <f>VLOOKUP(A5648,Papers[],3,FALSE)</f>
        <v>2005</v>
      </c>
    </row>
    <row r="5649" spans="1:3">
      <c r="A5649" s="3">
        <v>2465</v>
      </c>
      <c r="B5649" t="s">
        <v>9105</v>
      </c>
      <c r="C5649" s="1">
        <f>VLOOKUP(A5649,Papers[],3,FALSE)</f>
        <v>2005</v>
      </c>
    </row>
    <row r="5650" spans="1:3">
      <c r="A5650" s="3">
        <v>2465</v>
      </c>
      <c r="B5650" t="s">
        <v>9102</v>
      </c>
      <c r="C5650" s="1">
        <f>VLOOKUP(A5650,Papers[],3,FALSE)</f>
        <v>2005</v>
      </c>
    </row>
    <row r="5651" spans="1:3">
      <c r="A5651" s="3">
        <v>2466</v>
      </c>
      <c r="B5651" t="s">
        <v>9110</v>
      </c>
      <c r="C5651" s="1">
        <f>VLOOKUP(A5651,Papers[],3,FALSE)</f>
        <v>2009</v>
      </c>
    </row>
    <row r="5652" spans="1:3">
      <c r="A5652" s="3">
        <v>2466</v>
      </c>
      <c r="B5652" t="s">
        <v>9108</v>
      </c>
      <c r="C5652" s="1">
        <f>VLOOKUP(A5652,Papers[],3,FALSE)</f>
        <v>2009</v>
      </c>
    </row>
    <row r="5653" spans="1:3">
      <c r="A5653" s="3">
        <v>2466</v>
      </c>
      <c r="B5653" t="s">
        <v>9109</v>
      </c>
      <c r="C5653" s="1">
        <f>VLOOKUP(A5653,Papers[],3,FALSE)</f>
        <v>2009</v>
      </c>
    </row>
    <row r="5654" spans="1:3">
      <c r="A5654" s="3">
        <v>2467</v>
      </c>
      <c r="B5654" t="s">
        <v>9113</v>
      </c>
      <c r="C5654" s="1">
        <f>VLOOKUP(A5654,Papers[],3,FALSE)</f>
        <v>2010</v>
      </c>
    </row>
    <row r="5655" spans="1:3">
      <c r="A5655" s="3">
        <v>2467</v>
      </c>
      <c r="B5655" t="s">
        <v>9114</v>
      </c>
      <c r="C5655" s="1">
        <f>VLOOKUP(A5655,Papers[],3,FALSE)</f>
        <v>2010</v>
      </c>
    </row>
    <row r="5656" spans="1:3">
      <c r="A5656" s="3">
        <v>2468</v>
      </c>
      <c r="B5656" t="s">
        <v>6835</v>
      </c>
      <c r="C5656" s="1">
        <f>VLOOKUP(A5656,Papers[],3,FALSE)</f>
        <v>2004</v>
      </c>
    </row>
    <row r="5657" spans="1:3">
      <c r="A5657" s="3">
        <v>2468</v>
      </c>
      <c r="B5657" t="s">
        <v>6834</v>
      </c>
      <c r="C5657" s="1">
        <f>VLOOKUP(A5657,Papers[],3,FALSE)</f>
        <v>2004</v>
      </c>
    </row>
    <row r="5658" spans="1:3">
      <c r="A5658" s="3">
        <v>2468</v>
      </c>
      <c r="B5658" t="s">
        <v>6836</v>
      </c>
      <c r="C5658" s="1">
        <f>VLOOKUP(A5658,Papers[],3,FALSE)</f>
        <v>2004</v>
      </c>
    </row>
    <row r="5659" spans="1:3">
      <c r="A5659" s="3">
        <v>2469</v>
      </c>
      <c r="B5659" t="s">
        <v>9122</v>
      </c>
      <c r="C5659" s="1">
        <f>VLOOKUP(A5659,Papers[],3,FALSE)</f>
        <v>2008</v>
      </c>
    </row>
    <row r="5660" spans="1:3">
      <c r="A5660" s="3">
        <v>2469</v>
      </c>
      <c r="B5660" t="s">
        <v>9119</v>
      </c>
      <c r="C5660" s="1">
        <f>VLOOKUP(A5660,Papers[],3,FALSE)</f>
        <v>2008</v>
      </c>
    </row>
    <row r="5661" spans="1:3">
      <c r="A5661" s="3">
        <v>2469</v>
      </c>
      <c r="B5661" t="s">
        <v>9121</v>
      </c>
      <c r="C5661" s="1">
        <f>VLOOKUP(A5661,Papers[],3,FALSE)</f>
        <v>2008</v>
      </c>
    </row>
    <row r="5662" spans="1:3">
      <c r="A5662" s="3">
        <v>2469</v>
      </c>
      <c r="B5662" t="s">
        <v>9120</v>
      </c>
      <c r="C5662" s="1">
        <f>VLOOKUP(A5662,Papers[],3,FALSE)</f>
        <v>2008</v>
      </c>
    </row>
    <row r="5663" spans="1:3">
      <c r="A5663" s="3">
        <v>2470</v>
      </c>
      <c r="B5663" t="s">
        <v>4742</v>
      </c>
      <c r="C5663" s="1">
        <f>VLOOKUP(A5663,Papers[],3,FALSE)</f>
        <v>2006</v>
      </c>
    </row>
    <row r="5664" spans="1:3">
      <c r="A5664" s="3">
        <v>2470</v>
      </c>
      <c r="B5664" t="s">
        <v>9128</v>
      </c>
      <c r="C5664" s="1">
        <f>VLOOKUP(A5664,Papers[],3,FALSE)</f>
        <v>2006</v>
      </c>
    </row>
    <row r="5665" spans="1:3">
      <c r="A5665" s="3">
        <v>2470</v>
      </c>
      <c r="B5665" t="s">
        <v>9125</v>
      </c>
      <c r="C5665" s="1">
        <f>VLOOKUP(A5665,Papers[],3,FALSE)</f>
        <v>2006</v>
      </c>
    </row>
    <row r="5666" spans="1:3">
      <c r="A5666" s="3">
        <v>2470</v>
      </c>
      <c r="B5666" t="s">
        <v>9126</v>
      </c>
      <c r="C5666" s="1">
        <f>VLOOKUP(A5666,Papers[],3,FALSE)</f>
        <v>2006</v>
      </c>
    </row>
    <row r="5667" spans="1:3">
      <c r="A5667" s="3">
        <v>2470</v>
      </c>
      <c r="B5667" t="s">
        <v>9127</v>
      </c>
      <c r="C5667" s="1">
        <f>VLOOKUP(A5667,Papers[],3,FALSE)</f>
        <v>2006</v>
      </c>
    </row>
    <row r="5668" spans="1:3">
      <c r="A5668" s="3">
        <v>2471</v>
      </c>
      <c r="B5668" t="s">
        <v>9133</v>
      </c>
      <c r="C5668" s="1">
        <f>VLOOKUP(A5668,Papers[],3,FALSE)</f>
        <v>2009</v>
      </c>
    </row>
    <row r="5669" spans="1:3">
      <c r="A5669" s="3">
        <v>2471</v>
      </c>
      <c r="B5669" t="s">
        <v>9135</v>
      </c>
      <c r="C5669" s="1">
        <f>VLOOKUP(A5669,Papers[],3,FALSE)</f>
        <v>2009</v>
      </c>
    </row>
    <row r="5670" spans="1:3">
      <c r="A5670" s="3">
        <v>2471</v>
      </c>
      <c r="B5670" t="s">
        <v>9132</v>
      </c>
      <c r="C5670" s="1">
        <f>VLOOKUP(A5670,Papers[],3,FALSE)</f>
        <v>2009</v>
      </c>
    </row>
    <row r="5671" spans="1:3">
      <c r="A5671" s="3">
        <v>2471</v>
      </c>
      <c r="B5671" t="s">
        <v>8982</v>
      </c>
      <c r="C5671" s="1">
        <f>VLOOKUP(A5671,Papers[],3,FALSE)</f>
        <v>2009</v>
      </c>
    </row>
    <row r="5672" spans="1:3">
      <c r="A5672" s="3">
        <v>2471</v>
      </c>
      <c r="B5672" t="s">
        <v>9137</v>
      </c>
      <c r="C5672" s="1">
        <f>VLOOKUP(A5672,Papers[],3,FALSE)</f>
        <v>2009</v>
      </c>
    </row>
    <row r="5673" spans="1:3">
      <c r="A5673" s="3">
        <v>2471</v>
      </c>
      <c r="B5673" t="s">
        <v>9134</v>
      </c>
      <c r="C5673" s="1">
        <f>VLOOKUP(A5673,Papers[],3,FALSE)</f>
        <v>2009</v>
      </c>
    </row>
    <row r="5674" spans="1:3">
      <c r="A5674" s="3">
        <v>2471</v>
      </c>
      <c r="B5674" t="s">
        <v>9136</v>
      </c>
      <c r="C5674" s="1">
        <f>VLOOKUP(A5674,Papers[],3,FALSE)</f>
        <v>2009</v>
      </c>
    </row>
    <row r="5675" spans="1:3">
      <c r="A5675" s="3">
        <v>2472</v>
      </c>
      <c r="B5675" t="s">
        <v>9146</v>
      </c>
      <c r="C5675" s="1">
        <f>VLOOKUP(A5675,Papers[],3,FALSE)</f>
        <v>2008</v>
      </c>
    </row>
    <row r="5676" spans="1:3">
      <c r="A5676" s="3">
        <v>2472</v>
      </c>
      <c r="B5676" t="s">
        <v>9147</v>
      </c>
      <c r="C5676" s="1">
        <f>VLOOKUP(A5676,Papers[],3,FALSE)</f>
        <v>2008</v>
      </c>
    </row>
    <row r="5677" spans="1:3">
      <c r="A5677" s="3">
        <v>2472</v>
      </c>
      <c r="B5677" t="s">
        <v>9142</v>
      </c>
      <c r="C5677" s="1">
        <f>VLOOKUP(A5677,Papers[],3,FALSE)</f>
        <v>2008</v>
      </c>
    </row>
    <row r="5678" spans="1:3">
      <c r="A5678" s="3">
        <v>2472</v>
      </c>
      <c r="B5678" t="s">
        <v>9143</v>
      </c>
      <c r="C5678" s="1">
        <f>VLOOKUP(A5678,Papers[],3,FALSE)</f>
        <v>2008</v>
      </c>
    </row>
    <row r="5679" spans="1:3">
      <c r="A5679" s="3">
        <v>2472</v>
      </c>
      <c r="B5679" t="s">
        <v>9144</v>
      </c>
      <c r="C5679" s="1">
        <f>VLOOKUP(A5679,Papers[],3,FALSE)</f>
        <v>2008</v>
      </c>
    </row>
    <row r="5680" spans="1:3">
      <c r="A5680" s="3">
        <v>2472</v>
      </c>
      <c r="B5680" t="s">
        <v>9145</v>
      </c>
      <c r="C5680" s="1">
        <f>VLOOKUP(A5680,Papers[],3,FALSE)</f>
        <v>2008</v>
      </c>
    </row>
    <row r="5681" spans="1:3">
      <c r="A5681" s="3">
        <v>2472</v>
      </c>
      <c r="B5681" t="s">
        <v>9140</v>
      </c>
      <c r="C5681" s="1">
        <f>VLOOKUP(A5681,Papers[],3,FALSE)</f>
        <v>2008</v>
      </c>
    </row>
    <row r="5682" spans="1:3">
      <c r="A5682" s="3">
        <v>2472</v>
      </c>
      <c r="B5682" t="s">
        <v>9141</v>
      </c>
      <c r="C5682" s="1">
        <f>VLOOKUP(A5682,Papers[],3,FALSE)</f>
        <v>2008</v>
      </c>
    </row>
    <row r="5683" spans="1:3">
      <c r="A5683" s="3">
        <v>2473</v>
      </c>
      <c r="B5683" t="s">
        <v>9151</v>
      </c>
      <c r="C5683" s="1">
        <f>VLOOKUP(A5683,Papers[],3,FALSE)</f>
        <v>2006</v>
      </c>
    </row>
    <row r="5684" spans="1:3">
      <c r="A5684" s="3">
        <v>2473</v>
      </c>
      <c r="B5684" t="s">
        <v>8743</v>
      </c>
      <c r="C5684" s="1">
        <f>VLOOKUP(A5684,Papers[],3,FALSE)</f>
        <v>2006</v>
      </c>
    </row>
    <row r="5685" spans="1:3">
      <c r="A5685" s="3">
        <v>2473</v>
      </c>
      <c r="B5685" t="s">
        <v>9150</v>
      </c>
      <c r="C5685" s="1">
        <f>VLOOKUP(A5685,Papers[],3,FALSE)</f>
        <v>2006</v>
      </c>
    </row>
    <row r="5686" spans="1:3">
      <c r="A5686" s="3">
        <v>2473</v>
      </c>
      <c r="B5686" t="s">
        <v>9152</v>
      </c>
      <c r="C5686" s="1">
        <f>VLOOKUP(A5686,Papers[],3,FALSE)</f>
        <v>2006</v>
      </c>
    </row>
    <row r="5687" spans="1:3">
      <c r="A5687" s="3">
        <v>2474</v>
      </c>
      <c r="B5687" t="s">
        <v>8992</v>
      </c>
      <c r="C5687" s="1">
        <f>VLOOKUP(A5687,Papers[],3,FALSE)</f>
        <v>2007</v>
      </c>
    </row>
    <row r="5688" spans="1:3">
      <c r="A5688" s="3">
        <v>2474</v>
      </c>
      <c r="B5688" t="s">
        <v>9155</v>
      </c>
      <c r="C5688" s="1">
        <f>VLOOKUP(A5688,Papers[],3,FALSE)</f>
        <v>2007</v>
      </c>
    </row>
    <row r="5689" spans="1:3">
      <c r="A5689" s="3">
        <v>2474</v>
      </c>
      <c r="B5689" t="s">
        <v>9156</v>
      </c>
      <c r="C5689" s="1">
        <f>VLOOKUP(A5689,Papers[],3,FALSE)</f>
        <v>2007</v>
      </c>
    </row>
    <row r="5690" spans="1:3">
      <c r="A5690" s="3">
        <v>2475</v>
      </c>
      <c r="B5690" t="s">
        <v>9160</v>
      </c>
      <c r="C5690" s="1">
        <f>VLOOKUP(A5690,Papers[],3,FALSE)</f>
        <v>2010</v>
      </c>
    </row>
    <row r="5691" spans="1:3">
      <c r="A5691" s="3">
        <v>2475</v>
      </c>
      <c r="B5691" t="s">
        <v>4389</v>
      </c>
      <c r="C5691" s="1">
        <f>VLOOKUP(A5691,Papers[],3,FALSE)</f>
        <v>2010</v>
      </c>
    </row>
    <row r="5692" spans="1:3">
      <c r="A5692" s="3">
        <v>2475</v>
      </c>
      <c r="B5692" t="s">
        <v>4387</v>
      </c>
      <c r="C5692" s="1">
        <f>VLOOKUP(A5692,Papers[],3,FALSE)</f>
        <v>2010</v>
      </c>
    </row>
    <row r="5693" spans="1:3">
      <c r="A5693" s="3">
        <v>2475</v>
      </c>
      <c r="B5693" t="s">
        <v>6383</v>
      </c>
      <c r="C5693" s="1">
        <f>VLOOKUP(A5693,Papers[],3,FALSE)</f>
        <v>2010</v>
      </c>
    </row>
    <row r="5694" spans="1:3">
      <c r="A5694" s="3">
        <v>2475</v>
      </c>
      <c r="B5694" t="s">
        <v>9159</v>
      </c>
      <c r="C5694" s="1">
        <f>VLOOKUP(A5694,Papers[],3,FALSE)</f>
        <v>2010</v>
      </c>
    </row>
    <row r="5695" spans="1:3">
      <c r="A5695" s="3">
        <v>2476</v>
      </c>
      <c r="B5695" t="s">
        <v>4799</v>
      </c>
      <c r="C5695" s="1">
        <f>VLOOKUP(A5695,Papers[],3,FALSE)</f>
        <v>2008</v>
      </c>
    </row>
    <row r="5696" spans="1:3">
      <c r="A5696" s="3">
        <v>2476</v>
      </c>
      <c r="B5696" t="s">
        <v>9165</v>
      </c>
      <c r="C5696" s="1">
        <f>VLOOKUP(A5696,Papers[],3,FALSE)</f>
        <v>2008</v>
      </c>
    </row>
    <row r="5697" spans="1:3">
      <c r="A5697" s="3">
        <v>2476</v>
      </c>
      <c r="B5697" t="s">
        <v>4803</v>
      </c>
      <c r="C5697" s="1">
        <f>VLOOKUP(A5697,Papers[],3,FALSE)</f>
        <v>2008</v>
      </c>
    </row>
    <row r="5698" spans="1:3">
      <c r="A5698" s="3">
        <v>2476</v>
      </c>
      <c r="B5698" t="s">
        <v>9164</v>
      </c>
      <c r="C5698" s="1">
        <f>VLOOKUP(A5698,Papers[],3,FALSE)</f>
        <v>2008</v>
      </c>
    </row>
    <row r="5699" spans="1:3">
      <c r="A5699" s="3">
        <v>2477</v>
      </c>
      <c r="B5699" t="s">
        <v>9171</v>
      </c>
      <c r="C5699" s="1">
        <f>VLOOKUP(A5699,Papers[],3,FALSE)</f>
        <v>2011</v>
      </c>
    </row>
    <row r="5700" spans="1:3">
      <c r="A5700" s="3">
        <v>2477</v>
      </c>
      <c r="B5700" t="s">
        <v>9169</v>
      </c>
      <c r="C5700" s="1">
        <f>VLOOKUP(A5700,Papers[],3,FALSE)</f>
        <v>2011</v>
      </c>
    </row>
    <row r="5701" spans="1:3">
      <c r="A5701" s="3">
        <v>2477</v>
      </c>
      <c r="B5701" t="s">
        <v>9170</v>
      </c>
      <c r="C5701" s="1">
        <f>VLOOKUP(A5701,Papers[],3,FALSE)</f>
        <v>2011</v>
      </c>
    </row>
    <row r="5702" spans="1:3">
      <c r="A5702" s="3">
        <v>2478</v>
      </c>
      <c r="B5702" t="s">
        <v>9176</v>
      </c>
      <c r="C5702" s="1">
        <f>VLOOKUP(A5702,Papers[],3,FALSE)</f>
        <v>2008</v>
      </c>
    </row>
    <row r="5703" spans="1:3">
      <c r="A5703" s="3">
        <v>2478</v>
      </c>
      <c r="B5703" t="s">
        <v>9178</v>
      </c>
      <c r="C5703" s="1">
        <f>VLOOKUP(A5703,Papers[],3,FALSE)</f>
        <v>2008</v>
      </c>
    </row>
    <row r="5704" spans="1:3">
      <c r="A5704" s="3">
        <v>2478</v>
      </c>
      <c r="B5704" t="s">
        <v>9177</v>
      </c>
      <c r="C5704" s="1">
        <f>VLOOKUP(A5704,Papers[],3,FALSE)</f>
        <v>2008</v>
      </c>
    </row>
    <row r="5705" spans="1:3">
      <c r="A5705" s="3">
        <v>2478</v>
      </c>
      <c r="B5705" t="s">
        <v>9175</v>
      </c>
      <c r="C5705" s="1">
        <f>VLOOKUP(A5705,Papers[],3,FALSE)</f>
        <v>2008</v>
      </c>
    </row>
    <row r="5706" spans="1:3">
      <c r="A5706" s="3">
        <v>2479</v>
      </c>
      <c r="B5706" t="s">
        <v>7051</v>
      </c>
      <c r="C5706" s="1">
        <f>VLOOKUP(A5706,Papers[],3,FALSE)</f>
        <v>2008</v>
      </c>
    </row>
    <row r="5707" spans="1:3">
      <c r="A5707" s="3">
        <v>2479</v>
      </c>
      <c r="B5707" t="s">
        <v>9182</v>
      </c>
      <c r="C5707" s="1">
        <f>VLOOKUP(A5707,Papers[],3,FALSE)</f>
        <v>2008</v>
      </c>
    </row>
    <row r="5708" spans="1:3">
      <c r="A5708" s="3">
        <v>2479</v>
      </c>
      <c r="B5708" t="s">
        <v>9184</v>
      </c>
      <c r="C5708" s="1">
        <f>VLOOKUP(A5708,Papers[],3,FALSE)</f>
        <v>2008</v>
      </c>
    </row>
    <row r="5709" spans="1:3">
      <c r="A5709" s="3">
        <v>2479</v>
      </c>
      <c r="B5709" t="s">
        <v>9183</v>
      </c>
      <c r="C5709" s="1">
        <f>VLOOKUP(A5709,Papers[],3,FALSE)</f>
        <v>2008</v>
      </c>
    </row>
    <row r="5710" spans="1:3">
      <c r="A5710" s="3">
        <v>2480</v>
      </c>
      <c r="B5710" t="s">
        <v>9189</v>
      </c>
      <c r="C5710" s="1">
        <f>VLOOKUP(A5710,Papers[],3,FALSE)</f>
        <v>2004</v>
      </c>
    </row>
    <row r="5711" spans="1:3">
      <c r="A5711" s="3">
        <v>2480</v>
      </c>
      <c r="B5711" t="s">
        <v>9188</v>
      </c>
      <c r="C5711" s="1">
        <f>VLOOKUP(A5711,Papers[],3,FALSE)</f>
        <v>2004</v>
      </c>
    </row>
    <row r="5712" spans="1:3">
      <c r="A5712" s="3">
        <v>2481</v>
      </c>
      <c r="B5712" t="s">
        <v>9196</v>
      </c>
      <c r="C5712" s="1">
        <f>VLOOKUP(A5712,Papers[],3,FALSE)</f>
        <v>2001</v>
      </c>
    </row>
    <row r="5713" spans="1:3">
      <c r="A5713" s="3">
        <v>2481</v>
      </c>
      <c r="B5713" t="s">
        <v>9194</v>
      </c>
      <c r="C5713" s="1">
        <f>VLOOKUP(A5713,Papers[],3,FALSE)</f>
        <v>2001</v>
      </c>
    </row>
    <row r="5714" spans="1:3">
      <c r="A5714" s="3">
        <v>2481</v>
      </c>
      <c r="B5714" t="s">
        <v>9195</v>
      </c>
      <c r="C5714" s="1">
        <f>VLOOKUP(A5714,Papers[],3,FALSE)</f>
        <v>2001</v>
      </c>
    </row>
    <row r="5715" spans="1:3">
      <c r="A5715" s="3">
        <v>2481</v>
      </c>
      <c r="B5715" t="s">
        <v>9197</v>
      </c>
      <c r="C5715" s="1">
        <f>VLOOKUP(A5715,Papers[],3,FALSE)</f>
        <v>2001</v>
      </c>
    </row>
    <row r="5716" spans="1:3">
      <c r="A5716" s="3">
        <v>2481</v>
      </c>
      <c r="B5716" t="s">
        <v>9193</v>
      </c>
      <c r="C5716" s="1">
        <f>VLOOKUP(A5716,Papers[],3,FALSE)</f>
        <v>2001</v>
      </c>
    </row>
    <row r="5717" spans="1:3">
      <c r="A5717" s="3">
        <v>2482</v>
      </c>
      <c r="B5717" t="s">
        <v>9206</v>
      </c>
      <c r="C5717" s="1">
        <f>VLOOKUP(A5717,Papers[],3,FALSE)</f>
        <v>2008</v>
      </c>
    </row>
    <row r="5718" spans="1:3">
      <c r="A5718" s="3">
        <v>2482</v>
      </c>
      <c r="B5718" t="s">
        <v>9204</v>
      </c>
      <c r="C5718" s="1">
        <f>VLOOKUP(A5718,Papers[],3,FALSE)</f>
        <v>2008</v>
      </c>
    </row>
    <row r="5719" spans="1:3">
      <c r="A5719" s="3">
        <v>2482</v>
      </c>
      <c r="B5719" t="s">
        <v>9201</v>
      </c>
      <c r="C5719" s="1">
        <f>VLOOKUP(A5719,Papers[],3,FALSE)</f>
        <v>2008</v>
      </c>
    </row>
    <row r="5720" spans="1:3">
      <c r="A5720" s="3">
        <v>2482</v>
      </c>
      <c r="B5720" t="s">
        <v>9205</v>
      </c>
      <c r="C5720" s="1">
        <f>VLOOKUP(A5720,Papers[],3,FALSE)</f>
        <v>2008</v>
      </c>
    </row>
    <row r="5721" spans="1:3">
      <c r="A5721" s="3">
        <v>2482</v>
      </c>
      <c r="B5721" t="s">
        <v>9202</v>
      </c>
      <c r="C5721" s="1">
        <f>VLOOKUP(A5721,Papers[],3,FALSE)</f>
        <v>2008</v>
      </c>
    </row>
    <row r="5722" spans="1:3">
      <c r="A5722" s="3">
        <v>2482</v>
      </c>
      <c r="B5722" t="s">
        <v>9203</v>
      </c>
      <c r="C5722" s="1">
        <f>VLOOKUP(A5722,Papers[],3,FALSE)</f>
        <v>2008</v>
      </c>
    </row>
    <row r="5723" spans="1:3">
      <c r="A5723" s="3">
        <v>2483</v>
      </c>
      <c r="B5723" t="s">
        <v>8594</v>
      </c>
      <c r="C5723" s="1">
        <f>VLOOKUP(A5723,Papers[],3,FALSE)</f>
        <v>1999</v>
      </c>
    </row>
    <row r="5724" spans="1:3">
      <c r="A5724" s="3">
        <v>2483</v>
      </c>
      <c r="B5724" t="s">
        <v>9210</v>
      </c>
      <c r="C5724" s="1">
        <f>VLOOKUP(A5724,Papers[],3,FALSE)</f>
        <v>1999</v>
      </c>
    </row>
    <row r="5725" spans="1:3">
      <c r="A5725" s="3">
        <v>2486</v>
      </c>
      <c r="B5725" t="s">
        <v>9215</v>
      </c>
      <c r="C5725" s="1">
        <f>VLOOKUP(A5725,Papers[],3,FALSE)</f>
        <v>2010</v>
      </c>
    </row>
    <row r="5726" spans="1:3">
      <c r="A5726" s="3">
        <v>2486</v>
      </c>
      <c r="B5726" t="s">
        <v>9217</v>
      </c>
      <c r="C5726" s="1">
        <f>VLOOKUP(A5726,Papers[],3,FALSE)</f>
        <v>2010</v>
      </c>
    </row>
    <row r="5727" spans="1:3">
      <c r="A5727" s="3">
        <v>2486</v>
      </c>
      <c r="B5727" t="s">
        <v>9216</v>
      </c>
      <c r="C5727" s="1">
        <f>VLOOKUP(A5727,Papers[],3,FALSE)</f>
        <v>2010</v>
      </c>
    </row>
    <row r="5728" spans="1:3">
      <c r="A5728" s="3">
        <v>2486</v>
      </c>
      <c r="B5728" t="s">
        <v>9214</v>
      </c>
      <c r="C5728" s="1">
        <f>VLOOKUP(A5728,Papers[],3,FALSE)</f>
        <v>2010</v>
      </c>
    </row>
    <row r="5729" spans="1:3">
      <c r="A5729" s="3">
        <v>2487</v>
      </c>
      <c r="B5729" t="s">
        <v>7283</v>
      </c>
      <c r="C5729" s="1">
        <f>VLOOKUP(A5729,Papers[],3,FALSE)</f>
        <v>2003</v>
      </c>
    </row>
    <row r="5730" spans="1:3">
      <c r="A5730" s="3">
        <v>2487</v>
      </c>
      <c r="B5730" t="s">
        <v>7282</v>
      </c>
      <c r="C5730" s="1">
        <f>VLOOKUP(A5730,Papers[],3,FALSE)</f>
        <v>2003</v>
      </c>
    </row>
    <row r="5731" spans="1:3">
      <c r="A5731" s="3">
        <v>2487</v>
      </c>
      <c r="B5731" t="s">
        <v>7288</v>
      </c>
      <c r="C5731" s="1">
        <f>VLOOKUP(A5731,Papers[],3,FALSE)</f>
        <v>2003</v>
      </c>
    </row>
    <row r="5732" spans="1:3">
      <c r="A5732" s="3">
        <v>2487</v>
      </c>
      <c r="B5732" t="s">
        <v>7287</v>
      </c>
      <c r="C5732" s="1">
        <f>VLOOKUP(A5732,Papers[],3,FALSE)</f>
        <v>2003</v>
      </c>
    </row>
    <row r="5733" spans="1:3">
      <c r="A5733" s="3">
        <v>2488</v>
      </c>
      <c r="B5733" t="s">
        <v>9225</v>
      </c>
      <c r="C5733" s="1">
        <f>VLOOKUP(A5733,Papers[],3,FALSE)</f>
        <v>1990</v>
      </c>
    </row>
    <row r="5734" spans="1:3">
      <c r="A5734" s="3">
        <v>2488</v>
      </c>
      <c r="B5734" t="s">
        <v>9224</v>
      </c>
      <c r="C5734" s="1">
        <f>VLOOKUP(A5734,Papers[],3,FALSE)</f>
        <v>1990</v>
      </c>
    </row>
    <row r="5735" spans="1:3">
      <c r="A5735" s="3">
        <v>2489</v>
      </c>
      <c r="B5735" t="s">
        <v>9230</v>
      </c>
      <c r="C5735" s="1">
        <f>VLOOKUP(A5735,Papers[],3,FALSE)</f>
        <v>2008</v>
      </c>
    </row>
    <row r="5736" spans="1:3">
      <c r="A5736" s="3">
        <v>2489</v>
      </c>
      <c r="B5736" t="s">
        <v>9231</v>
      </c>
      <c r="C5736" s="1">
        <f>VLOOKUP(A5736,Papers[],3,FALSE)</f>
        <v>2008</v>
      </c>
    </row>
    <row r="5737" spans="1:3">
      <c r="A5737" s="3">
        <v>2489</v>
      </c>
      <c r="B5737" t="s">
        <v>7573</v>
      </c>
      <c r="C5737" s="1">
        <f>VLOOKUP(A5737,Papers[],3,FALSE)</f>
        <v>2008</v>
      </c>
    </row>
    <row r="5738" spans="1:3">
      <c r="A5738" s="3">
        <v>2489</v>
      </c>
      <c r="B5738" t="s">
        <v>9229</v>
      </c>
      <c r="C5738" s="1">
        <f>VLOOKUP(A5738,Papers[],3,FALSE)</f>
        <v>2008</v>
      </c>
    </row>
    <row r="5739" spans="1:3">
      <c r="A5739" s="3">
        <v>2510</v>
      </c>
      <c r="B5739" t="s">
        <v>9237</v>
      </c>
      <c r="C5739" s="1">
        <f>VLOOKUP(A5739,Papers[],3,FALSE)</f>
        <v>2007</v>
      </c>
    </row>
    <row r="5740" spans="1:3">
      <c r="A5740" s="3">
        <v>2510</v>
      </c>
      <c r="B5740" t="s">
        <v>9238</v>
      </c>
      <c r="C5740" s="1">
        <f>VLOOKUP(A5740,Papers[],3,FALSE)</f>
        <v>2007</v>
      </c>
    </row>
    <row r="5741" spans="1:3">
      <c r="A5741" s="3">
        <v>2511</v>
      </c>
      <c r="B5741" t="s">
        <v>9241</v>
      </c>
      <c r="C5741" s="1">
        <f>VLOOKUP(A5741,Papers[],3,FALSE)</f>
        <v>2010</v>
      </c>
    </row>
    <row r="5742" spans="1:3">
      <c r="A5742" s="3">
        <v>2511</v>
      </c>
      <c r="B5742" t="s">
        <v>9243</v>
      </c>
      <c r="C5742" s="1">
        <f>VLOOKUP(A5742,Papers[],3,FALSE)</f>
        <v>2010</v>
      </c>
    </row>
    <row r="5743" spans="1:3">
      <c r="A5743" s="3">
        <v>2511</v>
      </c>
      <c r="B5743" t="s">
        <v>9242</v>
      </c>
      <c r="C5743" s="1">
        <f>VLOOKUP(A5743,Papers[],3,FALSE)</f>
        <v>2010</v>
      </c>
    </row>
    <row r="5744" spans="1:3">
      <c r="A5744" s="3">
        <v>2513</v>
      </c>
      <c r="B5744" t="s">
        <v>9250</v>
      </c>
      <c r="C5744" s="1">
        <f>VLOOKUP(A5744,Papers[],3,FALSE)</f>
        <v>2007</v>
      </c>
    </row>
    <row r="5745" spans="1:3">
      <c r="A5745" s="3">
        <v>2513</v>
      </c>
      <c r="B5745" t="s">
        <v>9251</v>
      </c>
      <c r="C5745" s="1">
        <f>VLOOKUP(A5745,Papers[],3,FALSE)</f>
        <v>2007</v>
      </c>
    </row>
    <row r="5746" spans="1:3">
      <c r="A5746" s="3">
        <v>2513</v>
      </c>
      <c r="B5746" t="s">
        <v>9248</v>
      </c>
      <c r="C5746" s="1">
        <f>VLOOKUP(A5746,Papers[],3,FALSE)</f>
        <v>2007</v>
      </c>
    </row>
    <row r="5747" spans="1:3">
      <c r="A5747" s="3">
        <v>2513</v>
      </c>
      <c r="B5747" t="s">
        <v>9249</v>
      </c>
      <c r="C5747" s="1">
        <f>VLOOKUP(A5747,Papers[],3,FALSE)</f>
        <v>2007</v>
      </c>
    </row>
    <row r="5748" spans="1:3">
      <c r="A5748" s="3">
        <v>2513</v>
      </c>
      <c r="B5748" t="s">
        <v>9247</v>
      </c>
      <c r="C5748" s="1">
        <f>VLOOKUP(A5748,Papers[],3,FALSE)</f>
        <v>2007</v>
      </c>
    </row>
    <row r="5749" spans="1:3">
      <c r="A5749" s="3">
        <v>2515</v>
      </c>
      <c r="B5749" t="s">
        <v>9255</v>
      </c>
      <c r="C5749" s="1">
        <f>VLOOKUP(A5749,Papers[],3,FALSE)</f>
        <v>2010</v>
      </c>
    </row>
    <row r="5750" spans="1:3">
      <c r="A5750" s="3">
        <v>2515</v>
      </c>
      <c r="B5750" t="s">
        <v>9257</v>
      </c>
      <c r="C5750" s="1">
        <f>VLOOKUP(A5750,Papers[],3,FALSE)</f>
        <v>2010</v>
      </c>
    </row>
    <row r="5751" spans="1:3">
      <c r="A5751" s="3">
        <v>2515</v>
      </c>
      <c r="B5751" t="s">
        <v>9256</v>
      </c>
      <c r="C5751" s="1">
        <f>VLOOKUP(A5751,Papers[],3,FALSE)</f>
        <v>2010</v>
      </c>
    </row>
    <row r="5752" spans="1:3">
      <c r="A5752" s="3">
        <v>2516</v>
      </c>
      <c r="B5752" t="s">
        <v>9263</v>
      </c>
      <c r="C5752" s="1">
        <f>VLOOKUP(A5752,Papers[],3,FALSE)</f>
        <v>2011</v>
      </c>
    </row>
    <row r="5753" spans="1:3">
      <c r="A5753" s="3">
        <v>2516</v>
      </c>
      <c r="B5753" t="s">
        <v>9261</v>
      </c>
      <c r="C5753" s="1">
        <f>VLOOKUP(A5753,Papers[],3,FALSE)</f>
        <v>2011</v>
      </c>
    </row>
    <row r="5754" spans="1:3">
      <c r="A5754" s="3">
        <v>2516</v>
      </c>
      <c r="B5754" t="s">
        <v>9262</v>
      </c>
      <c r="C5754" s="1">
        <f>VLOOKUP(A5754,Papers[],3,FALSE)</f>
        <v>2011</v>
      </c>
    </row>
    <row r="5755" spans="1:3">
      <c r="A5755" s="3">
        <v>2516</v>
      </c>
      <c r="B5755" t="s">
        <v>9260</v>
      </c>
      <c r="C5755" s="1">
        <f>VLOOKUP(A5755,Papers[],3,FALSE)</f>
        <v>2011</v>
      </c>
    </row>
    <row r="5756" spans="1:3">
      <c r="A5756" s="3">
        <v>2517</v>
      </c>
      <c r="B5756" t="s">
        <v>9268</v>
      </c>
      <c r="C5756" s="1">
        <f>VLOOKUP(A5756,Papers[],3,FALSE)</f>
        <v>2011</v>
      </c>
    </row>
    <row r="5757" spans="1:3">
      <c r="A5757" s="3">
        <v>2517</v>
      </c>
      <c r="B5757" t="s">
        <v>9269</v>
      </c>
      <c r="C5757" s="1">
        <f>VLOOKUP(A5757,Papers[],3,FALSE)</f>
        <v>2011</v>
      </c>
    </row>
    <row r="5758" spans="1:3">
      <c r="A5758" s="3">
        <v>2517</v>
      </c>
      <c r="B5758" t="s">
        <v>9267</v>
      </c>
      <c r="C5758" s="1">
        <f>VLOOKUP(A5758,Papers[],3,FALSE)</f>
        <v>2011</v>
      </c>
    </row>
    <row r="5759" spans="1:3">
      <c r="A5759" s="3">
        <v>2519</v>
      </c>
      <c r="B5759" t="s">
        <v>9272</v>
      </c>
      <c r="C5759" s="1">
        <f>VLOOKUP(A5759,Papers[],3,FALSE)</f>
        <v>2007</v>
      </c>
    </row>
    <row r="5760" spans="1:3">
      <c r="A5760" s="3">
        <v>2519</v>
      </c>
      <c r="B5760" t="s">
        <v>9273</v>
      </c>
      <c r="C5760" s="1">
        <f>VLOOKUP(A5760,Papers[],3,FALSE)</f>
        <v>2007</v>
      </c>
    </row>
    <row r="5761" spans="1:3">
      <c r="A5761" s="3">
        <v>2520</v>
      </c>
      <c r="B5761" t="s">
        <v>9272</v>
      </c>
      <c r="C5761" s="1">
        <f>VLOOKUP(A5761,Papers[],3,FALSE)</f>
        <v>2003</v>
      </c>
    </row>
    <row r="5762" spans="1:3">
      <c r="A5762" s="3">
        <v>2520</v>
      </c>
      <c r="B5762" t="s">
        <v>9275</v>
      </c>
      <c r="C5762" s="1">
        <f>VLOOKUP(A5762,Papers[],3,FALSE)</f>
        <v>2003</v>
      </c>
    </row>
    <row r="5763" spans="1:3">
      <c r="A5763" s="3">
        <v>2520</v>
      </c>
      <c r="B5763" t="s">
        <v>9273</v>
      </c>
      <c r="C5763" s="1">
        <f>VLOOKUP(A5763,Papers[],3,FALSE)</f>
        <v>2003</v>
      </c>
    </row>
    <row r="5764" spans="1:3">
      <c r="A5764" s="3">
        <v>2521</v>
      </c>
      <c r="B5764" t="s">
        <v>9279</v>
      </c>
      <c r="C5764" s="1">
        <f>VLOOKUP(A5764,Papers[],3,FALSE)</f>
        <v>2004</v>
      </c>
    </row>
    <row r="5765" spans="1:3">
      <c r="A5765" s="3">
        <v>2521</v>
      </c>
      <c r="B5765" t="s">
        <v>9278</v>
      </c>
      <c r="C5765" s="1">
        <f>VLOOKUP(A5765,Papers[],3,FALSE)</f>
        <v>2004</v>
      </c>
    </row>
    <row r="5766" spans="1:3">
      <c r="A5766" s="3">
        <v>2522</v>
      </c>
      <c r="B5766" t="s">
        <v>9283</v>
      </c>
      <c r="C5766" s="1">
        <f>VLOOKUP(A5766,Papers[],3,FALSE)</f>
        <v>2005</v>
      </c>
    </row>
    <row r="5767" spans="1:3">
      <c r="A5767" s="3">
        <v>2522</v>
      </c>
      <c r="B5767" t="s">
        <v>9285</v>
      </c>
      <c r="C5767" s="1">
        <f>VLOOKUP(A5767,Papers[],3,FALSE)</f>
        <v>2005</v>
      </c>
    </row>
    <row r="5768" spans="1:3">
      <c r="A5768" s="3">
        <v>2522</v>
      </c>
      <c r="B5768" t="s">
        <v>9282</v>
      </c>
      <c r="C5768" s="1">
        <f>VLOOKUP(A5768,Papers[],3,FALSE)</f>
        <v>2005</v>
      </c>
    </row>
    <row r="5769" spans="1:3">
      <c r="A5769" s="3">
        <v>2522</v>
      </c>
      <c r="B5769" t="s">
        <v>9284</v>
      </c>
      <c r="C5769" s="1">
        <f>VLOOKUP(A5769,Papers[],3,FALSE)</f>
        <v>2005</v>
      </c>
    </row>
    <row r="5770" spans="1:3">
      <c r="A5770" s="3">
        <v>2523</v>
      </c>
      <c r="B5770" t="s">
        <v>9288</v>
      </c>
      <c r="C5770" s="1">
        <f>VLOOKUP(A5770,Papers[],3,FALSE)</f>
        <v>2002</v>
      </c>
    </row>
    <row r="5771" spans="1:3">
      <c r="A5771" s="3">
        <v>2523</v>
      </c>
      <c r="B5771" t="s">
        <v>9289</v>
      </c>
      <c r="C5771" s="1">
        <f>VLOOKUP(A5771,Papers[],3,FALSE)</f>
        <v>2002</v>
      </c>
    </row>
    <row r="5772" spans="1:3">
      <c r="A5772" s="3">
        <v>2528</v>
      </c>
      <c r="B5772" t="s">
        <v>9293</v>
      </c>
      <c r="C5772" s="1">
        <f>VLOOKUP(A5772,Papers[],3,FALSE)</f>
        <v>2002</v>
      </c>
    </row>
    <row r="5773" spans="1:3">
      <c r="A5773" s="3">
        <v>2528</v>
      </c>
      <c r="B5773" t="s">
        <v>9294</v>
      </c>
      <c r="C5773" s="1">
        <f>VLOOKUP(A5773,Papers[],3,FALSE)</f>
        <v>2002</v>
      </c>
    </row>
    <row r="5774" spans="1:3">
      <c r="A5774" s="3">
        <v>2529</v>
      </c>
      <c r="B5774" t="s">
        <v>9298</v>
      </c>
      <c r="C5774" s="1">
        <f>VLOOKUP(A5774,Papers[],3,FALSE)</f>
        <v>2009</v>
      </c>
    </row>
    <row r="5775" spans="1:3">
      <c r="A5775" s="3">
        <v>2529</v>
      </c>
      <c r="B5775" t="s">
        <v>9299</v>
      </c>
      <c r="C5775" s="1">
        <f>VLOOKUP(A5775,Papers[],3,FALSE)</f>
        <v>2009</v>
      </c>
    </row>
    <row r="5776" spans="1:3">
      <c r="A5776" s="3">
        <v>2530</v>
      </c>
      <c r="B5776" t="s">
        <v>9303</v>
      </c>
      <c r="C5776" s="1">
        <f>VLOOKUP(A5776,Papers[],3,FALSE)</f>
        <v>2010</v>
      </c>
    </row>
    <row r="5777" spans="1:3">
      <c r="A5777" s="3">
        <v>2530</v>
      </c>
      <c r="B5777" t="s">
        <v>9302</v>
      </c>
      <c r="C5777" s="1">
        <f>VLOOKUP(A5777,Papers[],3,FALSE)</f>
        <v>2010</v>
      </c>
    </row>
    <row r="5778" spans="1:3">
      <c r="A5778" s="3">
        <v>2531</v>
      </c>
      <c r="B5778" t="s">
        <v>9307</v>
      </c>
      <c r="C5778" s="1">
        <f>VLOOKUP(A5778,Papers[],3,FALSE)</f>
        <v>1998</v>
      </c>
    </row>
    <row r="5779" spans="1:3">
      <c r="A5779" s="3">
        <v>2531</v>
      </c>
      <c r="B5779" t="s">
        <v>9308</v>
      </c>
      <c r="C5779" s="1">
        <f>VLOOKUP(A5779,Papers[],3,FALSE)</f>
        <v>1998</v>
      </c>
    </row>
    <row r="5780" spans="1:3">
      <c r="A5780" s="3">
        <v>2531</v>
      </c>
      <c r="B5780" t="s">
        <v>9306</v>
      </c>
      <c r="C5780" s="1">
        <f>VLOOKUP(A5780,Papers[],3,FALSE)</f>
        <v>1998</v>
      </c>
    </row>
    <row r="5781" spans="1:3">
      <c r="A5781" s="3">
        <v>2535</v>
      </c>
      <c r="B5781" t="s">
        <v>9311</v>
      </c>
      <c r="C5781" s="1">
        <f>VLOOKUP(A5781,Papers[],3,FALSE)</f>
        <v>2004</v>
      </c>
    </row>
    <row r="5782" spans="1:3">
      <c r="A5782" s="3">
        <v>2535</v>
      </c>
      <c r="B5782" t="s">
        <v>9312</v>
      </c>
      <c r="C5782" s="1">
        <f>VLOOKUP(A5782,Papers[],3,FALSE)</f>
        <v>2004</v>
      </c>
    </row>
    <row r="5783" spans="1:3">
      <c r="A5783" s="3">
        <v>2537</v>
      </c>
      <c r="B5783" t="s">
        <v>9315</v>
      </c>
      <c r="C5783" s="1">
        <f>VLOOKUP(A5783,Papers[],3,FALSE)</f>
        <v>2009</v>
      </c>
    </row>
    <row r="5784" spans="1:3">
      <c r="A5784" s="3">
        <v>2537</v>
      </c>
      <c r="B5784" t="s">
        <v>9318</v>
      </c>
      <c r="C5784" s="1">
        <f>VLOOKUP(A5784,Papers[],3,FALSE)</f>
        <v>2009</v>
      </c>
    </row>
    <row r="5785" spans="1:3">
      <c r="A5785" s="3">
        <v>2537</v>
      </c>
      <c r="B5785" t="s">
        <v>9317</v>
      </c>
      <c r="C5785" s="1">
        <f>VLOOKUP(A5785,Papers[],3,FALSE)</f>
        <v>2009</v>
      </c>
    </row>
    <row r="5786" spans="1:3">
      <c r="A5786" s="3">
        <v>2537</v>
      </c>
      <c r="B5786" t="s">
        <v>9316</v>
      </c>
      <c r="C5786" s="1">
        <f>VLOOKUP(A5786,Papers[],3,FALSE)</f>
        <v>2009</v>
      </c>
    </row>
    <row r="5787" spans="1:3">
      <c r="A5787" s="3">
        <v>2538</v>
      </c>
      <c r="B5787" t="s">
        <v>9321</v>
      </c>
      <c r="C5787" s="1">
        <f>VLOOKUP(A5787,Papers[],3,FALSE)</f>
        <v>2001</v>
      </c>
    </row>
    <row r="5788" spans="1:3">
      <c r="A5788" s="3">
        <v>2538</v>
      </c>
      <c r="B5788" t="s">
        <v>9322</v>
      </c>
      <c r="C5788" s="1">
        <f>VLOOKUP(A5788,Papers[],3,FALSE)</f>
        <v>2001</v>
      </c>
    </row>
    <row r="5789" spans="1:3">
      <c r="A5789" s="3">
        <v>2539</v>
      </c>
      <c r="B5789" t="s">
        <v>9326</v>
      </c>
      <c r="C5789" s="1">
        <f>VLOOKUP(A5789,Papers[],3,FALSE)</f>
        <v>1996</v>
      </c>
    </row>
    <row r="5790" spans="1:3">
      <c r="A5790" s="3">
        <v>2539</v>
      </c>
      <c r="B5790" t="s">
        <v>9325</v>
      </c>
      <c r="C5790" s="1">
        <f>VLOOKUP(A5790,Papers[],3,FALSE)</f>
        <v>1996</v>
      </c>
    </row>
    <row r="5791" spans="1:3">
      <c r="A5791" s="3">
        <v>2539</v>
      </c>
      <c r="B5791" t="s">
        <v>9327</v>
      </c>
      <c r="C5791" s="1">
        <f>VLOOKUP(A5791,Papers[],3,FALSE)</f>
        <v>1996</v>
      </c>
    </row>
    <row r="5792" spans="1:3">
      <c r="A5792" s="3">
        <v>2539</v>
      </c>
      <c r="B5792" t="s">
        <v>9328</v>
      </c>
      <c r="C5792" s="1">
        <f>VLOOKUP(A5792,Papers[],3,FALSE)</f>
        <v>1996</v>
      </c>
    </row>
    <row r="5793" spans="1:3">
      <c r="A5793" s="3">
        <v>2540</v>
      </c>
      <c r="B5793" t="s">
        <v>9333</v>
      </c>
      <c r="C5793" s="1">
        <f>VLOOKUP(A5793,Papers[],3,FALSE)</f>
        <v>2010</v>
      </c>
    </row>
    <row r="5794" spans="1:3">
      <c r="A5794" s="3">
        <v>2540</v>
      </c>
      <c r="B5794" t="s">
        <v>9334</v>
      </c>
      <c r="C5794" s="1">
        <f>VLOOKUP(A5794,Papers[],3,FALSE)</f>
        <v>2010</v>
      </c>
    </row>
    <row r="5795" spans="1:3">
      <c r="A5795" s="3">
        <v>2540</v>
      </c>
      <c r="B5795" t="s">
        <v>9332</v>
      </c>
      <c r="C5795" s="1">
        <f>VLOOKUP(A5795,Papers[],3,FALSE)</f>
        <v>2010</v>
      </c>
    </row>
    <row r="5796" spans="1:3">
      <c r="A5796" s="3">
        <v>2542</v>
      </c>
      <c r="B5796" t="s">
        <v>9338</v>
      </c>
      <c r="C5796" s="1">
        <f>VLOOKUP(A5796,Papers[],3,FALSE)</f>
        <v>2008</v>
      </c>
    </row>
    <row r="5797" spans="1:3">
      <c r="A5797" s="3">
        <v>2542</v>
      </c>
      <c r="B5797" t="s">
        <v>9337</v>
      </c>
      <c r="C5797" s="1">
        <f>VLOOKUP(A5797,Papers[],3,FALSE)</f>
        <v>2008</v>
      </c>
    </row>
    <row r="5798" spans="1:3">
      <c r="A5798" s="3">
        <v>2542</v>
      </c>
      <c r="B5798" t="s">
        <v>9339</v>
      </c>
      <c r="C5798" s="1">
        <f>VLOOKUP(A5798,Papers[],3,FALSE)</f>
        <v>2008</v>
      </c>
    </row>
    <row r="5799" spans="1:3">
      <c r="A5799" s="3">
        <v>2543</v>
      </c>
      <c r="B5799" t="s">
        <v>9342</v>
      </c>
      <c r="C5799" s="1">
        <f>VLOOKUP(A5799,Papers[],3,FALSE)</f>
        <v>2001</v>
      </c>
    </row>
    <row r="5800" spans="1:3">
      <c r="A5800" s="3">
        <v>2543</v>
      </c>
      <c r="B5800" t="s">
        <v>9343</v>
      </c>
      <c r="C5800" s="1">
        <f>VLOOKUP(A5800,Papers[],3,FALSE)</f>
        <v>2001</v>
      </c>
    </row>
    <row r="5801" spans="1:3">
      <c r="A5801" s="3">
        <v>2544</v>
      </c>
      <c r="B5801" t="s">
        <v>9348</v>
      </c>
      <c r="C5801" s="1">
        <f>VLOOKUP(A5801,Papers[],3,FALSE)</f>
        <v>2000</v>
      </c>
    </row>
    <row r="5802" spans="1:3">
      <c r="A5802" s="3">
        <v>2544</v>
      </c>
      <c r="B5802" t="s">
        <v>9350</v>
      </c>
      <c r="C5802" s="1">
        <f>VLOOKUP(A5802,Papers[],3,FALSE)</f>
        <v>2000</v>
      </c>
    </row>
    <row r="5803" spans="1:3">
      <c r="A5803" s="3">
        <v>2544</v>
      </c>
      <c r="B5803" t="s">
        <v>9346</v>
      </c>
      <c r="C5803" s="1">
        <f>VLOOKUP(A5803,Papers[],3,FALSE)</f>
        <v>2000</v>
      </c>
    </row>
    <row r="5804" spans="1:3">
      <c r="A5804" s="3">
        <v>2544</v>
      </c>
      <c r="B5804" t="s">
        <v>9349</v>
      </c>
      <c r="C5804" s="1">
        <f>VLOOKUP(A5804,Papers[],3,FALSE)</f>
        <v>2000</v>
      </c>
    </row>
    <row r="5805" spans="1:3">
      <c r="A5805" s="3">
        <v>2544</v>
      </c>
      <c r="B5805" t="s">
        <v>9347</v>
      </c>
      <c r="C5805" s="1">
        <f>VLOOKUP(A5805,Papers[],3,FALSE)</f>
        <v>2000</v>
      </c>
    </row>
    <row r="5806" spans="1:3">
      <c r="A5806" s="3">
        <v>2547</v>
      </c>
      <c r="B5806" t="s">
        <v>9353</v>
      </c>
      <c r="C5806" s="1">
        <f>VLOOKUP(A5806,Papers[],3,FALSE)</f>
        <v>2010</v>
      </c>
    </row>
    <row r="5807" spans="1:3">
      <c r="A5807" s="3">
        <v>2547</v>
      </c>
      <c r="B5807" t="s">
        <v>9354</v>
      </c>
      <c r="C5807" s="1">
        <f>VLOOKUP(A5807,Papers[],3,FALSE)</f>
        <v>2010</v>
      </c>
    </row>
    <row r="5808" spans="1:3">
      <c r="A5808" s="3">
        <v>2548</v>
      </c>
      <c r="B5808" t="s">
        <v>9358</v>
      </c>
      <c r="C5808" s="1">
        <f>VLOOKUP(A5808,Papers[],3,FALSE)</f>
        <v>2002</v>
      </c>
    </row>
    <row r="5809" spans="1:3">
      <c r="A5809" s="3">
        <v>2548</v>
      </c>
      <c r="B5809" t="s">
        <v>9359</v>
      </c>
      <c r="C5809" s="1">
        <f>VLOOKUP(A5809,Papers[],3,FALSE)</f>
        <v>2002</v>
      </c>
    </row>
    <row r="5810" spans="1:3">
      <c r="A5810" s="3">
        <v>2548</v>
      </c>
      <c r="B5810" t="s">
        <v>9357</v>
      </c>
      <c r="C5810" s="1">
        <f>VLOOKUP(A5810,Papers[],3,FALSE)</f>
        <v>2002</v>
      </c>
    </row>
    <row r="5811" spans="1:3">
      <c r="A5811" s="3">
        <v>2550</v>
      </c>
      <c r="B5811" t="s">
        <v>8874</v>
      </c>
      <c r="C5811" s="1">
        <f>VLOOKUP(A5811,Papers[],3,FALSE)</f>
        <v>2007</v>
      </c>
    </row>
    <row r="5812" spans="1:3">
      <c r="A5812" s="3">
        <v>2550</v>
      </c>
      <c r="B5812" t="s">
        <v>9364</v>
      </c>
      <c r="C5812" s="1">
        <f>VLOOKUP(A5812,Papers[],3,FALSE)</f>
        <v>2007</v>
      </c>
    </row>
    <row r="5813" spans="1:3">
      <c r="A5813" s="3">
        <v>2550</v>
      </c>
      <c r="B5813" t="s">
        <v>9363</v>
      </c>
      <c r="C5813" s="1">
        <f>VLOOKUP(A5813,Papers[],3,FALSE)</f>
        <v>2007</v>
      </c>
    </row>
    <row r="5814" spans="1:3">
      <c r="A5814" s="3">
        <v>2550</v>
      </c>
      <c r="B5814" t="s">
        <v>9365</v>
      </c>
      <c r="C5814" s="1">
        <f>VLOOKUP(A5814,Papers[],3,FALSE)</f>
        <v>2007</v>
      </c>
    </row>
    <row r="5815" spans="1:3">
      <c r="A5815" s="3">
        <v>2550</v>
      </c>
      <c r="B5815" t="s">
        <v>9366</v>
      </c>
      <c r="C5815" s="1">
        <f>VLOOKUP(A5815,Papers[],3,FALSE)</f>
        <v>2007</v>
      </c>
    </row>
    <row r="5816" spans="1:3">
      <c r="A5816" s="3">
        <v>2551</v>
      </c>
      <c r="B5816" t="s">
        <v>9370</v>
      </c>
      <c r="C5816" s="1">
        <f>VLOOKUP(A5816,Papers[],3,FALSE)</f>
        <v>1995</v>
      </c>
    </row>
    <row r="5817" spans="1:3">
      <c r="A5817" s="3">
        <v>2551</v>
      </c>
      <c r="B5817" t="s">
        <v>9369</v>
      </c>
      <c r="C5817" s="1">
        <f>VLOOKUP(A5817,Papers[],3,FALSE)</f>
        <v>1995</v>
      </c>
    </row>
    <row r="5818" spans="1:3">
      <c r="A5818" s="3">
        <v>2552</v>
      </c>
      <c r="B5818" t="s">
        <v>9374</v>
      </c>
      <c r="C5818" s="1">
        <f>VLOOKUP(A5818,Papers[],3,FALSE)</f>
        <v>2001</v>
      </c>
    </row>
    <row r="5819" spans="1:3">
      <c r="A5819" s="3">
        <v>2552</v>
      </c>
      <c r="B5819" t="s">
        <v>9379</v>
      </c>
      <c r="C5819" s="1">
        <f>VLOOKUP(A5819,Papers[],3,FALSE)</f>
        <v>2001</v>
      </c>
    </row>
    <row r="5820" spans="1:3">
      <c r="A5820" s="3">
        <v>2552</v>
      </c>
      <c r="B5820" t="s">
        <v>9380</v>
      </c>
      <c r="C5820" s="1">
        <f>VLOOKUP(A5820,Papers[],3,FALSE)</f>
        <v>2001</v>
      </c>
    </row>
    <row r="5821" spans="1:3">
      <c r="A5821" s="3">
        <v>2552</v>
      </c>
      <c r="B5821" t="s">
        <v>9375</v>
      </c>
      <c r="C5821" s="1">
        <f>VLOOKUP(A5821,Papers[],3,FALSE)</f>
        <v>2001</v>
      </c>
    </row>
    <row r="5822" spans="1:3">
      <c r="A5822" s="3">
        <v>2552</v>
      </c>
      <c r="B5822" t="s">
        <v>9376</v>
      </c>
      <c r="C5822" s="1">
        <f>VLOOKUP(A5822,Papers[],3,FALSE)</f>
        <v>2001</v>
      </c>
    </row>
    <row r="5823" spans="1:3">
      <c r="A5823" s="3">
        <v>2552</v>
      </c>
      <c r="B5823" t="s">
        <v>9378</v>
      </c>
      <c r="C5823" s="1">
        <f>VLOOKUP(A5823,Papers[],3,FALSE)</f>
        <v>2001</v>
      </c>
    </row>
    <row r="5824" spans="1:3">
      <c r="A5824" s="3">
        <v>2552</v>
      </c>
      <c r="B5824" t="s">
        <v>9377</v>
      </c>
      <c r="C5824" s="1">
        <f>VLOOKUP(A5824,Papers[],3,FALSE)</f>
        <v>2001</v>
      </c>
    </row>
    <row r="5825" spans="1:3">
      <c r="A5825" s="3">
        <v>2552</v>
      </c>
      <c r="B5825" t="s">
        <v>9373</v>
      </c>
      <c r="C5825" s="1">
        <f>VLOOKUP(A5825,Papers[],3,FALSE)</f>
        <v>2001</v>
      </c>
    </row>
    <row r="5826" spans="1:3">
      <c r="A5826" s="3">
        <v>2553</v>
      </c>
      <c r="B5826" t="s">
        <v>9384</v>
      </c>
      <c r="C5826" s="1">
        <f>VLOOKUP(A5826,Papers[],3,FALSE)</f>
        <v>2011</v>
      </c>
    </row>
    <row r="5827" spans="1:3">
      <c r="A5827" s="3">
        <v>2553</v>
      </c>
      <c r="B5827" t="s">
        <v>9383</v>
      </c>
      <c r="C5827" s="1">
        <f>VLOOKUP(A5827,Papers[],3,FALSE)</f>
        <v>2011</v>
      </c>
    </row>
    <row r="5828" spans="1:3">
      <c r="A5828" s="3">
        <v>2554</v>
      </c>
      <c r="B5828" t="s">
        <v>9389</v>
      </c>
      <c r="C5828" s="1">
        <f>VLOOKUP(A5828,Papers[],3,FALSE)</f>
        <v>1992</v>
      </c>
    </row>
    <row r="5829" spans="1:3">
      <c r="A5829" s="3">
        <v>2554</v>
      </c>
      <c r="B5829" t="s">
        <v>9388</v>
      </c>
      <c r="C5829" s="1">
        <f>VLOOKUP(A5829,Papers[],3,FALSE)</f>
        <v>1992</v>
      </c>
    </row>
    <row r="5830" spans="1:3">
      <c r="A5830" s="3">
        <v>2556</v>
      </c>
      <c r="B5830" t="s">
        <v>9394</v>
      </c>
      <c r="C5830" s="1">
        <f>VLOOKUP(A5830,Papers[],3,FALSE)</f>
        <v>2003</v>
      </c>
    </row>
    <row r="5831" spans="1:3">
      <c r="A5831" s="3">
        <v>2556</v>
      </c>
      <c r="B5831" t="s">
        <v>9393</v>
      </c>
      <c r="C5831" s="1">
        <f>VLOOKUP(A5831,Papers[],3,FALSE)</f>
        <v>2003</v>
      </c>
    </row>
    <row r="5832" spans="1:3">
      <c r="A5832" s="3">
        <v>2556</v>
      </c>
      <c r="B5832" t="s">
        <v>9392</v>
      </c>
      <c r="C5832" s="1">
        <f>VLOOKUP(A5832,Papers[],3,FALSE)</f>
        <v>2003</v>
      </c>
    </row>
    <row r="5833" spans="1:3">
      <c r="A5833" s="3">
        <v>2557</v>
      </c>
      <c r="B5833" t="s">
        <v>9397</v>
      </c>
      <c r="C5833" s="1">
        <f>VLOOKUP(A5833,Papers[],3,FALSE)</f>
        <v>2011</v>
      </c>
    </row>
    <row r="5834" spans="1:3">
      <c r="A5834" s="3">
        <v>2557</v>
      </c>
      <c r="B5834" t="s">
        <v>9398</v>
      </c>
      <c r="C5834" s="1">
        <f>VLOOKUP(A5834,Papers[],3,FALSE)</f>
        <v>2011</v>
      </c>
    </row>
    <row r="5835" spans="1:3">
      <c r="A5835" s="3">
        <v>2559</v>
      </c>
      <c r="B5835" t="s">
        <v>9403</v>
      </c>
      <c r="C5835" s="1">
        <f>VLOOKUP(A5835,Papers[],3,FALSE)</f>
        <v>2011</v>
      </c>
    </row>
    <row r="5836" spans="1:3">
      <c r="A5836" s="3">
        <v>2559</v>
      </c>
      <c r="B5836" t="s">
        <v>9405</v>
      </c>
      <c r="C5836" s="1">
        <f>VLOOKUP(A5836,Papers[],3,FALSE)</f>
        <v>2011</v>
      </c>
    </row>
    <row r="5837" spans="1:3">
      <c r="A5837" s="3">
        <v>2559</v>
      </c>
      <c r="B5837" t="s">
        <v>9404</v>
      </c>
      <c r="C5837" s="1">
        <f>VLOOKUP(A5837,Papers[],3,FALSE)</f>
        <v>2011</v>
      </c>
    </row>
    <row r="5838" spans="1:3">
      <c r="A5838" s="3">
        <v>2559</v>
      </c>
      <c r="B5838" t="s">
        <v>9402</v>
      </c>
      <c r="C5838" s="1">
        <f>VLOOKUP(A5838,Papers[],3,FALSE)</f>
        <v>2011</v>
      </c>
    </row>
    <row r="5839" spans="1:3">
      <c r="A5839" s="3">
        <v>2563</v>
      </c>
      <c r="B5839" t="s">
        <v>9409</v>
      </c>
      <c r="C5839" s="1">
        <f>VLOOKUP(A5839,Papers[],3,FALSE)</f>
        <v>2011</v>
      </c>
    </row>
    <row r="5840" spans="1:3">
      <c r="A5840" s="3">
        <v>2563</v>
      </c>
      <c r="B5840" t="s">
        <v>9408</v>
      </c>
      <c r="C5840" s="1">
        <f>VLOOKUP(A5840,Papers[],3,FALSE)</f>
        <v>2011</v>
      </c>
    </row>
    <row r="5841" spans="1:3">
      <c r="A5841" s="3">
        <v>2563</v>
      </c>
      <c r="B5841" t="s">
        <v>9410</v>
      </c>
      <c r="C5841" s="1">
        <f>VLOOKUP(A5841,Papers[],3,FALSE)</f>
        <v>2011</v>
      </c>
    </row>
    <row r="5842" spans="1:3">
      <c r="A5842" s="3">
        <v>2564</v>
      </c>
      <c r="B5842" t="s">
        <v>9290</v>
      </c>
      <c r="C5842" s="1">
        <f>VLOOKUP(A5842,Papers[],3,FALSE)</f>
        <v>2011</v>
      </c>
    </row>
    <row r="5843" spans="1:3">
      <c r="A5843" s="3">
        <v>2564</v>
      </c>
      <c r="B5843" t="s">
        <v>9413</v>
      </c>
      <c r="C5843" s="1">
        <f>VLOOKUP(A5843,Papers[],3,FALSE)</f>
        <v>2011</v>
      </c>
    </row>
    <row r="5844" spans="1:3">
      <c r="A5844" s="3">
        <v>2564</v>
      </c>
      <c r="B5844" t="s">
        <v>9415</v>
      </c>
      <c r="C5844" s="1">
        <f>VLOOKUP(A5844,Papers[],3,FALSE)</f>
        <v>2011</v>
      </c>
    </row>
    <row r="5845" spans="1:3">
      <c r="A5845" s="3">
        <v>2564</v>
      </c>
      <c r="B5845" t="s">
        <v>9414</v>
      </c>
      <c r="C5845" s="1">
        <f>VLOOKUP(A5845,Papers[],3,FALSE)</f>
        <v>2011</v>
      </c>
    </row>
    <row r="5846" spans="1:3">
      <c r="A5846" s="3">
        <v>2566</v>
      </c>
      <c r="B5846" t="s">
        <v>9418</v>
      </c>
      <c r="C5846" s="1">
        <f>VLOOKUP(A5846,Papers[],3,FALSE)</f>
        <v>2011</v>
      </c>
    </row>
    <row r="5847" spans="1:3">
      <c r="A5847" s="3">
        <v>2566</v>
      </c>
      <c r="B5847" t="s">
        <v>9419</v>
      </c>
      <c r="C5847" s="1">
        <f>VLOOKUP(A5847,Papers[],3,FALSE)</f>
        <v>2011</v>
      </c>
    </row>
    <row r="5848" spans="1:3">
      <c r="A5848" s="3">
        <v>2568</v>
      </c>
      <c r="B5848" t="s">
        <v>9422</v>
      </c>
      <c r="C5848" s="1">
        <f>VLOOKUP(A5848,Papers[],3,FALSE)</f>
        <v>2006</v>
      </c>
    </row>
    <row r="5849" spans="1:3">
      <c r="A5849" s="3">
        <v>2568</v>
      </c>
      <c r="B5849" t="s">
        <v>9423</v>
      </c>
      <c r="C5849" s="1">
        <f>VLOOKUP(A5849,Papers[],3,FALSE)</f>
        <v>2006</v>
      </c>
    </row>
    <row r="5850" spans="1:3">
      <c r="A5850" s="3">
        <v>2571</v>
      </c>
      <c r="B5850" t="s">
        <v>9426</v>
      </c>
      <c r="C5850" s="1">
        <f>VLOOKUP(A5850,Papers[],3,FALSE)</f>
        <v>2005</v>
      </c>
    </row>
    <row r="5851" spans="1:3">
      <c r="A5851" s="3">
        <v>2571</v>
      </c>
      <c r="B5851" t="s">
        <v>9427</v>
      </c>
      <c r="C5851" s="1">
        <f>VLOOKUP(A5851,Papers[],3,FALSE)</f>
        <v>2005</v>
      </c>
    </row>
    <row r="5852" spans="1:3">
      <c r="A5852" s="3">
        <v>2572</v>
      </c>
      <c r="B5852" t="s">
        <v>9431</v>
      </c>
      <c r="C5852" s="1">
        <f>VLOOKUP(A5852,Papers[],3,FALSE)</f>
        <v>2006</v>
      </c>
    </row>
    <row r="5853" spans="1:3">
      <c r="A5853" s="3">
        <v>2572</v>
      </c>
      <c r="B5853" t="s">
        <v>9430</v>
      </c>
      <c r="C5853" s="1">
        <f>VLOOKUP(A5853,Papers[],3,FALSE)</f>
        <v>2006</v>
      </c>
    </row>
    <row r="5854" spans="1:3">
      <c r="A5854" s="3">
        <v>2574</v>
      </c>
      <c r="B5854" t="s">
        <v>9435</v>
      </c>
      <c r="C5854" s="1">
        <f>VLOOKUP(A5854,Papers[],3,FALSE)</f>
        <v>2008</v>
      </c>
    </row>
    <row r="5855" spans="1:3">
      <c r="A5855" s="3">
        <v>2574</v>
      </c>
      <c r="B5855" t="s">
        <v>9436</v>
      </c>
      <c r="C5855" s="1">
        <f>VLOOKUP(A5855,Papers[],3,FALSE)</f>
        <v>2008</v>
      </c>
    </row>
    <row r="5856" spans="1:3">
      <c r="A5856" s="3">
        <v>2574</v>
      </c>
      <c r="B5856" t="s">
        <v>9434</v>
      </c>
      <c r="C5856" s="1">
        <f>VLOOKUP(A5856,Papers[],3,FALSE)</f>
        <v>2008</v>
      </c>
    </row>
    <row r="5857" spans="1:3">
      <c r="A5857" s="3">
        <v>2575</v>
      </c>
      <c r="B5857" t="s">
        <v>9439</v>
      </c>
      <c r="C5857" s="1">
        <f>VLOOKUP(A5857,Papers[],3,FALSE)</f>
        <v>2010</v>
      </c>
    </row>
    <row r="5858" spans="1:3">
      <c r="A5858" s="3">
        <v>2575</v>
      </c>
      <c r="B5858" t="s">
        <v>9440</v>
      </c>
      <c r="C5858" s="1">
        <f>VLOOKUP(A5858,Papers[],3,FALSE)</f>
        <v>2010</v>
      </c>
    </row>
    <row r="5859" spans="1:3">
      <c r="A5859" s="3">
        <v>2576</v>
      </c>
      <c r="B5859" t="s">
        <v>9233</v>
      </c>
      <c r="C5859" s="1">
        <f>VLOOKUP(A5859,Papers[],3,FALSE)</f>
        <v>2011</v>
      </c>
    </row>
    <row r="5860" spans="1:3">
      <c r="A5860" s="3">
        <v>2576</v>
      </c>
      <c r="B5860" t="s">
        <v>9443</v>
      </c>
      <c r="C5860" s="1">
        <f>VLOOKUP(A5860,Papers[],3,FALSE)</f>
        <v>2011</v>
      </c>
    </row>
    <row r="5861" spans="1:3">
      <c r="A5861" s="3">
        <v>2576</v>
      </c>
      <c r="B5861" t="s">
        <v>9444</v>
      </c>
      <c r="C5861" s="1">
        <f>VLOOKUP(A5861,Papers[],3,FALSE)</f>
        <v>2011</v>
      </c>
    </row>
    <row r="5862" spans="1:3">
      <c r="A5862" s="3">
        <v>2580</v>
      </c>
      <c r="B5862" t="s">
        <v>9449</v>
      </c>
      <c r="C5862" s="1">
        <f>VLOOKUP(A5862,Papers[],3,FALSE)</f>
        <v>2008</v>
      </c>
    </row>
    <row r="5863" spans="1:3">
      <c r="A5863" s="3">
        <v>2580</v>
      </c>
      <c r="B5863" t="s">
        <v>9448</v>
      </c>
      <c r="C5863" s="1">
        <f>VLOOKUP(A5863,Papers[],3,FALSE)</f>
        <v>2008</v>
      </c>
    </row>
    <row r="5864" spans="1:3">
      <c r="A5864" s="3">
        <v>2581</v>
      </c>
      <c r="B5864" t="s">
        <v>9452</v>
      </c>
      <c r="C5864" s="1">
        <f>VLOOKUP(A5864,Papers[],3,FALSE)</f>
        <v>2011</v>
      </c>
    </row>
    <row r="5865" spans="1:3">
      <c r="A5865" s="3">
        <v>2581</v>
      </c>
      <c r="B5865" t="s">
        <v>9453</v>
      </c>
      <c r="C5865" s="1">
        <f>VLOOKUP(A5865,Papers[],3,FALSE)</f>
        <v>2011</v>
      </c>
    </row>
    <row r="5866" spans="1:3">
      <c r="A5866" s="3">
        <v>2583</v>
      </c>
      <c r="B5866" t="s">
        <v>9456</v>
      </c>
      <c r="C5866" s="1">
        <f>VLOOKUP(A5866,Papers[],3,FALSE)</f>
        <v>2003</v>
      </c>
    </row>
    <row r="5867" spans="1:3">
      <c r="A5867" s="3">
        <v>2583</v>
      </c>
      <c r="B5867" t="s">
        <v>9457</v>
      </c>
      <c r="C5867" s="1">
        <f>VLOOKUP(A5867,Papers[],3,FALSE)</f>
        <v>2003</v>
      </c>
    </row>
    <row r="5868" spans="1:3">
      <c r="A5868" s="3">
        <v>2585</v>
      </c>
      <c r="B5868" t="s">
        <v>9464</v>
      </c>
      <c r="C5868" s="1">
        <f>VLOOKUP(A5868,Papers[],3,FALSE)</f>
        <v>2009</v>
      </c>
    </row>
    <row r="5869" spans="1:3">
      <c r="A5869" s="3">
        <v>2585</v>
      </c>
      <c r="B5869" t="s">
        <v>9463</v>
      </c>
      <c r="C5869" s="1">
        <f>VLOOKUP(A5869,Papers[],3,FALSE)</f>
        <v>2009</v>
      </c>
    </row>
    <row r="5870" spans="1:3">
      <c r="A5870" s="3">
        <v>2585</v>
      </c>
      <c r="B5870" t="s">
        <v>9461</v>
      </c>
      <c r="C5870" s="1">
        <f>VLOOKUP(A5870,Papers[],3,FALSE)</f>
        <v>2009</v>
      </c>
    </row>
    <row r="5871" spans="1:3">
      <c r="A5871" s="3">
        <v>2585</v>
      </c>
      <c r="B5871" t="s">
        <v>9462</v>
      </c>
      <c r="C5871" s="1">
        <f>VLOOKUP(A5871,Papers[],3,FALSE)</f>
        <v>2009</v>
      </c>
    </row>
    <row r="5872" spans="1:3">
      <c r="A5872" s="3">
        <v>2586</v>
      </c>
      <c r="B5872" t="s">
        <v>9468</v>
      </c>
      <c r="C5872" s="1">
        <f>VLOOKUP(A5872,Papers[],3,FALSE)</f>
        <v>2007</v>
      </c>
    </row>
    <row r="5873" spans="1:3">
      <c r="A5873" s="3">
        <v>2586</v>
      </c>
      <c r="B5873" t="s">
        <v>9469</v>
      </c>
      <c r="C5873" s="1">
        <f>VLOOKUP(A5873,Papers[],3,FALSE)</f>
        <v>2007</v>
      </c>
    </row>
    <row r="5874" spans="1:3">
      <c r="A5874" s="3">
        <v>2586</v>
      </c>
      <c r="B5874" t="s">
        <v>9471</v>
      </c>
      <c r="C5874" s="1">
        <f>VLOOKUP(A5874,Papers[],3,FALSE)</f>
        <v>2007</v>
      </c>
    </row>
    <row r="5875" spans="1:3">
      <c r="A5875" s="3">
        <v>2586</v>
      </c>
      <c r="B5875" t="s">
        <v>9470</v>
      </c>
      <c r="C5875" s="1">
        <f>VLOOKUP(A5875,Papers[],3,FALSE)</f>
        <v>2007</v>
      </c>
    </row>
    <row r="5876" spans="1:3">
      <c r="A5876" s="3">
        <v>2587</v>
      </c>
      <c r="B5876" t="s">
        <v>9474</v>
      </c>
      <c r="C5876" s="1">
        <f>VLOOKUP(A5876,Papers[],3,FALSE)</f>
        <v>2011</v>
      </c>
    </row>
    <row r="5877" spans="1:3">
      <c r="A5877" s="3">
        <v>2587</v>
      </c>
      <c r="B5877" t="s">
        <v>9475</v>
      </c>
      <c r="C5877" s="1">
        <f>VLOOKUP(A5877,Papers[],3,FALSE)</f>
        <v>2011</v>
      </c>
    </row>
    <row r="5878" spans="1:3">
      <c r="A5878" s="3">
        <v>2589</v>
      </c>
      <c r="B5878" t="s">
        <v>9481</v>
      </c>
      <c r="C5878" s="1">
        <f>VLOOKUP(A5878,Papers[],3,FALSE)</f>
        <v>2001</v>
      </c>
    </row>
    <row r="5879" spans="1:3">
      <c r="A5879" s="3">
        <v>2589</v>
      </c>
      <c r="B5879" t="s">
        <v>9479</v>
      </c>
      <c r="C5879" s="1">
        <f>VLOOKUP(A5879,Papers[],3,FALSE)</f>
        <v>2001</v>
      </c>
    </row>
    <row r="5880" spans="1:3">
      <c r="A5880" s="3">
        <v>2589</v>
      </c>
      <c r="B5880" t="s">
        <v>9480</v>
      </c>
      <c r="C5880" s="1">
        <f>VLOOKUP(A5880,Papers[],3,FALSE)</f>
        <v>2001</v>
      </c>
    </row>
    <row r="5881" spans="1:3">
      <c r="A5881" s="3">
        <v>2590</v>
      </c>
      <c r="B5881" t="s">
        <v>9489</v>
      </c>
      <c r="C5881" s="1">
        <f>VLOOKUP(A5881,Papers[],3,FALSE)</f>
        <v>2007</v>
      </c>
    </row>
    <row r="5882" spans="1:3">
      <c r="A5882" s="3">
        <v>2590</v>
      </c>
      <c r="B5882" t="s">
        <v>9484</v>
      </c>
      <c r="C5882" s="1">
        <f>VLOOKUP(A5882,Papers[],3,FALSE)</f>
        <v>2007</v>
      </c>
    </row>
    <row r="5883" spans="1:3">
      <c r="A5883" s="3">
        <v>2590</v>
      </c>
      <c r="B5883" t="s">
        <v>9485</v>
      </c>
      <c r="C5883" s="1">
        <f>VLOOKUP(A5883,Papers[],3,FALSE)</f>
        <v>2007</v>
      </c>
    </row>
    <row r="5884" spans="1:3">
      <c r="A5884" s="3">
        <v>2590</v>
      </c>
      <c r="B5884" t="s">
        <v>9488</v>
      </c>
      <c r="C5884" s="1">
        <f>VLOOKUP(A5884,Papers[],3,FALSE)</f>
        <v>2007</v>
      </c>
    </row>
    <row r="5885" spans="1:3">
      <c r="A5885" s="3">
        <v>2590</v>
      </c>
      <c r="B5885" t="s">
        <v>9487</v>
      </c>
      <c r="C5885" s="1">
        <f>VLOOKUP(A5885,Papers[],3,FALSE)</f>
        <v>2007</v>
      </c>
    </row>
    <row r="5886" spans="1:3">
      <c r="A5886" s="3">
        <v>2590</v>
      </c>
      <c r="B5886" t="s">
        <v>9486</v>
      </c>
      <c r="C5886" s="1">
        <f>VLOOKUP(A5886,Papers[],3,FALSE)</f>
        <v>2007</v>
      </c>
    </row>
    <row r="5887" spans="1:3">
      <c r="A5887" s="3">
        <v>2593</v>
      </c>
      <c r="B5887" t="s">
        <v>9495</v>
      </c>
      <c r="C5887" s="1">
        <f>VLOOKUP(A5887,Papers[],3,FALSE)</f>
        <v>2002</v>
      </c>
    </row>
    <row r="5888" spans="1:3">
      <c r="A5888" s="3">
        <v>2593</v>
      </c>
      <c r="B5888" t="s">
        <v>9493</v>
      </c>
      <c r="C5888" s="1">
        <f>VLOOKUP(A5888,Papers[],3,FALSE)</f>
        <v>2002</v>
      </c>
    </row>
    <row r="5889" spans="1:3">
      <c r="A5889" s="3">
        <v>2593</v>
      </c>
      <c r="B5889" t="s">
        <v>9498</v>
      </c>
      <c r="C5889" s="1">
        <f>VLOOKUP(A5889,Papers[],3,FALSE)</f>
        <v>2002</v>
      </c>
    </row>
    <row r="5890" spans="1:3">
      <c r="A5890" s="3">
        <v>2593</v>
      </c>
      <c r="B5890" t="s">
        <v>9496</v>
      </c>
      <c r="C5890" s="1">
        <f>VLOOKUP(A5890,Papers[],3,FALSE)</f>
        <v>2002</v>
      </c>
    </row>
    <row r="5891" spans="1:3">
      <c r="A5891" s="3">
        <v>2593</v>
      </c>
      <c r="B5891" t="s">
        <v>9492</v>
      </c>
      <c r="C5891" s="1">
        <f>VLOOKUP(A5891,Papers[],3,FALSE)</f>
        <v>2002</v>
      </c>
    </row>
    <row r="5892" spans="1:3">
      <c r="A5892" s="3">
        <v>2593</v>
      </c>
      <c r="B5892" t="s">
        <v>9499</v>
      </c>
      <c r="C5892" s="1">
        <f>VLOOKUP(A5892,Papers[],3,FALSE)</f>
        <v>2002</v>
      </c>
    </row>
    <row r="5893" spans="1:3">
      <c r="A5893" s="3">
        <v>2593</v>
      </c>
      <c r="B5893" t="s">
        <v>9497</v>
      </c>
      <c r="C5893" s="1">
        <f>VLOOKUP(A5893,Papers[],3,FALSE)</f>
        <v>2002</v>
      </c>
    </row>
    <row r="5894" spans="1:3">
      <c r="A5894" s="3">
        <v>2593</v>
      </c>
      <c r="B5894" t="s">
        <v>9494</v>
      </c>
      <c r="C5894" s="1">
        <f>VLOOKUP(A5894,Papers[],3,FALSE)</f>
        <v>2002</v>
      </c>
    </row>
    <row r="5895" spans="1:3">
      <c r="A5895" s="3">
        <v>2594</v>
      </c>
      <c r="B5895" t="s">
        <v>9503</v>
      </c>
      <c r="C5895" s="1">
        <f>VLOOKUP(A5895,Papers[],3,FALSE)</f>
        <v>2008</v>
      </c>
    </row>
    <row r="5896" spans="1:3">
      <c r="A5896" s="3">
        <v>2594</v>
      </c>
      <c r="B5896" t="s">
        <v>9502</v>
      </c>
      <c r="C5896" s="1">
        <f>VLOOKUP(A5896,Papers[],3,FALSE)</f>
        <v>2008</v>
      </c>
    </row>
    <row r="5897" spans="1:3">
      <c r="A5897" s="3">
        <v>2596</v>
      </c>
      <c r="B5897" t="s">
        <v>9506</v>
      </c>
      <c r="C5897" s="1">
        <f>VLOOKUP(A5897,Papers[],3,FALSE)</f>
        <v>2005</v>
      </c>
    </row>
    <row r="5898" spans="1:3">
      <c r="A5898" s="3">
        <v>2596</v>
      </c>
      <c r="B5898" t="s">
        <v>9507</v>
      </c>
      <c r="C5898" s="1">
        <f>VLOOKUP(A5898,Papers[],3,FALSE)</f>
        <v>2005</v>
      </c>
    </row>
    <row r="5899" spans="1:3">
      <c r="A5899" s="3">
        <v>2596</v>
      </c>
      <c r="B5899" t="s">
        <v>9509</v>
      </c>
      <c r="C5899" s="1">
        <f>VLOOKUP(A5899,Papers[],3,FALSE)</f>
        <v>2005</v>
      </c>
    </row>
    <row r="5900" spans="1:3">
      <c r="A5900" s="3">
        <v>2596</v>
      </c>
      <c r="B5900" t="s">
        <v>9508</v>
      </c>
      <c r="C5900" s="1">
        <f>VLOOKUP(A5900,Papers[],3,FALSE)</f>
        <v>2005</v>
      </c>
    </row>
    <row r="5901" spans="1:3">
      <c r="A5901" s="3">
        <v>2597</v>
      </c>
      <c r="B5901" t="s">
        <v>9513</v>
      </c>
      <c r="C5901" s="1">
        <f>VLOOKUP(A5901,Papers[],3,FALSE)</f>
        <v>2008</v>
      </c>
    </row>
    <row r="5902" spans="1:3">
      <c r="A5902" s="3">
        <v>2597</v>
      </c>
      <c r="B5902" t="s">
        <v>9512</v>
      </c>
      <c r="C5902" s="1">
        <f>VLOOKUP(A5902,Papers[],3,FALSE)</f>
        <v>2008</v>
      </c>
    </row>
    <row r="5903" spans="1:3">
      <c r="A5903" s="3">
        <v>2598</v>
      </c>
      <c r="B5903" t="s">
        <v>9520</v>
      </c>
      <c r="C5903" s="1">
        <f>VLOOKUP(A5903,Papers[],3,FALSE)</f>
        <v>2011</v>
      </c>
    </row>
    <row r="5904" spans="1:3">
      <c r="A5904" s="3">
        <v>2598</v>
      </c>
      <c r="B5904" t="s">
        <v>9519</v>
      </c>
      <c r="C5904" s="1">
        <f>VLOOKUP(A5904,Papers[],3,FALSE)</f>
        <v>2011</v>
      </c>
    </row>
    <row r="5905" spans="1:3">
      <c r="A5905" s="3">
        <v>2598</v>
      </c>
      <c r="B5905" t="s">
        <v>9521</v>
      </c>
      <c r="C5905" s="1">
        <f>VLOOKUP(A5905,Papers[],3,FALSE)</f>
        <v>2011</v>
      </c>
    </row>
    <row r="5906" spans="1:3">
      <c r="A5906" s="3">
        <v>2598</v>
      </c>
      <c r="B5906" t="s">
        <v>9517</v>
      </c>
      <c r="C5906" s="1">
        <f>VLOOKUP(A5906,Papers[],3,FALSE)</f>
        <v>2011</v>
      </c>
    </row>
    <row r="5907" spans="1:3">
      <c r="A5907" s="3">
        <v>2598</v>
      </c>
      <c r="B5907" t="s">
        <v>9518</v>
      </c>
      <c r="C5907" s="1">
        <f>VLOOKUP(A5907,Papers[],3,FALSE)</f>
        <v>2011</v>
      </c>
    </row>
    <row r="5908" spans="1:3">
      <c r="A5908" s="3">
        <v>2600</v>
      </c>
      <c r="B5908" t="s">
        <v>9525</v>
      </c>
      <c r="C5908" s="1">
        <f>VLOOKUP(A5908,Papers[],3,FALSE)</f>
        <v>2011</v>
      </c>
    </row>
    <row r="5909" spans="1:3">
      <c r="A5909" s="3">
        <v>2600</v>
      </c>
      <c r="B5909" t="s">
        <v>9526</v>
      </c>
      <c r="C5909" s="1">
        <f>VLOOKUP(A5909,Papers[],3,FALSE)</f>
        <v>2011</v>
      </c>
    </row>
    <row r="5910" spans="1:3">
      <c r="A5910" s="3">
        <v>2602</v>
      </c>
      <c r="B5910" t="s">
        <v>9529</v>
      </c>
      <c r="C5910" s="1">
        <f>VLOOKUP(A5910,Papers[],3,FALSE)</f>
        <v>2003</v>
      </c>
    </row>
    <row r="5911" spans="1:3">
      <c r="A5911" s="3">
        <v>2602</v>
      </c>
      <c r="B5911" t="s">
        <v>9312</v>
      </c>
      <c r="C5911" s="1">
        <f>VLOOKUP(A5911,Papers[],3,FALSE)</f>
        <v>2003</v>
      </c>
    </row>
    <row r="5912" spans="1:3">
      <c r="A5912" s="3">
        <v>2606</v>
      </c>
      <c r="B5912" t="s">
        <v>9532</v>
      </c>
      <c r="C5912" s="1">
        <f>VLOOKUP(A5912,Papers[],3,FALSE)</f>
        <v>2010</v>
      </c>
    </row>
    <row r="5913" spans="1:3">
      <c r="A5913" s="3">
        <v>2606</v>
      </c>
      <c r="B5913" t="s">
        <v>9360</v>
      </c>
      <c r="C5913" s="1">
        <f>VLOOKUP(A5913,Papers[],3,FALSE)</f>
        <v>2010</v>
      </c>
    </row>
    <row r="5914" spans="1:3">
      <c r="A5914" s="3">
        <v>2606</v>
      </c>
      <c r="B5914" t="s">
        <v>9404</v>
      </c>
      <c r="C5914" s="1">
        <f>VLOOKUP(A5914,Papers[],3,FALSE)</f>
        <v>2010</v>
      </c>
    </row>
    <row r="5915" spans="1:3">
      <c r="A5915" s="3">
        <v>2607</v>
      </c>
      <c r="B5915" t="s">
        <v>9535</v>
      </c>
      <c r="C5915" s="1">
        <f>VLOOKUP(A5915,Papers[],3,FALSE)</f>
        <v>2011</v>
      </c>
    </row>
    <row r="5916" spans="1:3">
      <c r="A5916" s="3">
        <v>2607</v>
      </c>
      <c r="B5916" t="s">
        <v>9536</v>
      </c>
      <c r="C5916" s="1">
        <f>VLOOKUP(A5916,Papers[],3,FALSE)</f>
        <v>2011</v>
      </c>
    </row>
    <row r="5917" spans="1:3">
      <c r="A5917" s="3">
        <v>2608</v>
      </c>
      <c r="B5917" t="s">
        <v>9540</v>
      </c>
      <c r="C5917" s="1">
        <f>VLOOKUP(A5917,Papers[],3,FALSE)</f>
        <v>2004</v>
      </c>
    </row>
    <row r="5918" spans="1:3">
      <c r="A5918" s="3">
        <v>2608</v>
      </c>
      <c r="B5918" t="s">
        <v>9539</v>
      </c>
      <c r="C5918" s="1">
        <f>VLOOKUP(A5918,Papers[],3,FALSE)</f>
        <v>2004</v>
      </c>
    </row>
    <row r="5919" spans="1:3">
      <c r="A5919" s="3">
        <v>2612</v>
      </c>
      <c r="B5919" t="s">
        <v>9543</v>
      </c>
      <c r="C5919" s="1">
        <f>VLOOKUP(A5919,Papers[],3,FALSE)</f>
        <v>2010</v>
      </c>
    </row>
    <row r="5920" spans="1:3">
      <c r="A5920" s="3">
        <v>2612</v>
      </c>
      <c r="B5920" t="s">
        <v>9544</v>
      </c>
      <c r="C5920" s="1">
        <f>VLOOKUP(A5920,Papers[],3,FALSE)</f>
        <v>2010</v>
      </c>
    </row>
    <row r="5921" spans="1:3">
      <c r="A5921" s="3">
        <v>2614</v>
      </c>
      <c r="B5921" t="s">
        <v>9303</v>
      </c>
      <c r="C5921" s="1">
        <f>VLOOKUP(A5921,Papers[],3,FALSE)</f>
        <v>2011</v>
      </c>
    </row>
    <row r="5922" spans="1:3">
      <c r="A5922" s="3">
        <v>2614</v>
      </c>
      <c r="B5922" t="s">
        <v>9547</v>
      </c>
      <c r="C5922" s="1">
        <f>VLOOKUP(A5922,Papers[],3,FALSE)</f>
        <v>2011</v>
      </c>
    </row>
    <row r="5923" spans="1:3">
      <c r="A5923" s="3">
        <v>2615</v>
      </c>
      <c r="B5923" t="s">
        <v>9552</v>
      </c>
      <c r="C5923" s="1">
        <f>VLOOKUP(A5923,Papers[],3,FALSE)</f>
        <v>1999</v>
      </c>
    </row>
    <row r="5924" spans="1:3">
      <c r="A5924" s="3">
        <v>2615</v>
      </c>
      <c r="B5924" t="s">
        <v>9551</v>
      </c>
      <c r="C5924" s="1">
        <f>VLOOKUP(A5924,Papers[],3,FALSE)</f>
        <v>1999</v>
      </c>
    </row>
    <row r="5925" spans="1:3">
      <c r="A5925" s="3">
        <v>2618</v>
      </c>
      <c r="B5925" t="s">
        <v>9556</v>
      </c>
      <c r="C5925" s="1">
        <f>VLOOKUP(A5925,Papers[],3,FALSE)</f>
        <v>2002</v>
      </c>
    </row>
    <row r="5926" spans="1:3">
      <c r="A5926" s="3">
        <v>2618</v>
      </c>
      <c r="B5926" t="s">
        <v>9555</v>
      </c>
      <c r="C5926" s="1">
        <f>VLOOKUP(A5926,Papers[],3,FALSE)</f>
        <v>2002</v>
      </c>
    </row>
    <row r="5927" spans="1:3">
      <c r="A5927" s="3">
        <v>2619</v>
      </c>
      <c r="B5927" t="s">
        <v>9556</v>
      </c>
      <c r="C5927" s="1">
        <f>VLOOKUP(A5927,Papers[],3,FALSE)</f>
        <v>1999</v>
      </c>
    </row>
    <row r="5928" spans="1:3">
      <c r="A5928" s="3">
        <v>2619</v>
      </c>
      <c r="B5928" t="s">
        <v>9555</v>
      </c>
      <c r="C5928" s="1">
        <f>VLOOKUP(A5928,Papers[],3,FALSE)</f>
        <v>1999</v>
      </c>
    </row>
    <row r="5929" spans="1:3">
      <c r="A5929" s="3">
        <v>2620</v>
      </c>
      <c r="B5929" t="s">
        <v>9234</v>
      </c>
      <c r="C5929" s="1">
        <f>VLOOKUP(A5929,Papers[],3,FALSE)</f>
        <v>2010</v>
      </c>
    </row>
    <row r="5930" spans="1:3">
      <c r="A5930" s="3">
        <v>2620</v>
      </c>
      <c r="B5930" t="s">
        <v>9561</v>
      </c>
      <c r="C5930" s="1">
        <f>VLOOKUP(A5930,Papers[],3,FALSE)</f>
        <v>2010</v>
      </c>
    </row>
    <row r="5931" spans="1:3">
      <c r="A5931" s="3">
        <v>2620</v>
      </c>
      <c r="B5931" t="s">
        <v>9233</v>
      </c>
      <c r="C5931" s="1">
        <f>VLOOKUP(A5931,Papers[],3,FALSE)</f>
        <v>2010</v>
      </c>
    </row>
    <row r="5932" spans="1:3">
      <c r="A5932" s="3">
        <v>2620</v>
      </c>
      <c r="B5932" t="s">
        <v>9560</v>
      </c>
      <c r="C5932" s="1">
        <f>VLOOKUP(A5932,Papers[],3,FALSE)</f>
        <v>2010</v>
      </c>
    </row>
    <row r="5933" spans="1:3">
      <c r="A5933" s="3">
        <v>2621</v>
      </c>
      <c r="B5933" t="s">
        <v>9564</v>
      </c>
      <c r="C5933" s="1">
        <f>VLOOKUP(A5933,Papers[],3,FALSE)</f>
        <v>2010</v>
      </c>
    </row>
    <row r="5934" spans="1:3">
      <c r="A5934" s="3">
        <v>2621</v>
      </c>
      <c r="B5934" t="s">
        <v>9519</v>
      </c>
      <c r="C5934" s="1">
        <f>VLOOKUP(A5934,Papers[],3,FALSE)</f>
        <v>2010</v>
      </c>
    </row>
    <row r="5935" spans="1:3">
      <c r="A5935" s="3">
        <v>2621</v>
      </c>
      <c r="B5935" t="s">
        <v>9565</v>
      </c>
      <c r="C5935" s="1">
        <f>VLOOKUP(A5935,Papers[],3,FALSE)</f>
        <v>2010</v>
      </c>
    </row>
    <row r="5936" spans="1:3">
      <c r="A5936" s="3">
        <v>2621</v>
      </c>
      <c r="B5936" t="s">
        <v>9566</v>
      </c>
      <c r="C5936" s="1">
        <f>VLOOKUP(A5936,Papers[],3,FALSE)</f>
        <v>2010</v>
      </c>
    </row>
    <row r="5937" spans="1:3">
      <c r="A5937" s="3">
        <v>2622</v>
      </c>
      <c r="B5937" t="s">
        <v>9564</v>
      </c>
      <c r="C5937" s="1">
        <f>VLOOKUP(A5937,Papers[],3,FALSE)</f>
        <v>2008</v>
      </c>
    </row>
    <row r="5938" spans="1:3">
      <c r="A5938" s="3">
        <v>2622</v>
      </c>
      <c r="B5938" t="s">
        <v>9519</v>
      </c>
      <c r="C5938" s="1">
        <f>VLOOKUP(A5938,Papers[],3,FALSE)</f>
        <v>2008</v>
      </c>
    </row>
    <row r="5939" spans="1:3">
      <c r="A5939" s="3">
        <v>2622</v>
      </c>
      <c r="B5939" t="s">
        <v>9565</v>
      </c>
      <c r="C5939" s="1">
        <f>VLOOKUP(A5939,Papers[],3,FALSE)</f>
        <v>2008</v>
      </c>
    </row>
    <row r="5940" spans="1:3">
      <c r="A5940" s="3">
        <v>2622</v>
      </c>
      <c r="B5940" t="s">
        <v>9566</v>
      </c>
      <c r="C5940" s="1">
        <f>VLOOKUP(A5940,Papers[],3,FALSE)</f>
        <v>2008</v>
      </c>
    </row>
    <row r="5941" spans="1:3">
      <c r="A5941" s="3">
        <v>2624</v>
      </c>
      <c r="B5941" t="s">
        <v>9572</v>
      </c>
      <c r="C5941" s="1">
        <f>VLOOKUP(A5941,Papers[],3,FALSE)</f>
        <v>2011</v>
      </c>
    </row>
    <row r="5942" spans="1:3">
      <c r="A5942" s="3">
        <v>2624</v>
      </c>
      <c r="B5942" t="s">
        <v>9573</v>
      </c>
      <c r="C5942" s="1">
        <f>VLOOKUP(A5942,Papers[],3,FALSE)</f>
        <v>2011</v>
      </c>
    </row>
    <row r="5943" spans="1:3">
      <c r="A5943" s="3">
        <v>2624</v>
      </c>
      <c r="B5943" t="s">
        <v>9571</v>
      </c>
      <c r="C5943" s="1">
        <f>VLOOKUP(A5943,Papers[],3,FALSE)</f>
        <v>2011</v>
      </c>
    </row>
    <row r="5944" spans="1:3">
      <c r="A5944" s="3">
        <v>2626</v>
      </c>
      <c r="B5944" t="s">
        <v>9579</v>
      </c>
      <c r="C5944" s="1">
        <f>VLOOKUP(A5944,Papers[],3,FALSE)</f>
        <v>2007</v>
      </c>
    </row>
    <row r="5945" spans="1:3">
      <c r="A5945" s="3">
        <v>2626</v>
      </c>
      <c r="B5945" t="s">
        <v>9576</v>
      </c>
      <c r="C5945" s="1">
        <f>VLOOKUP(A5945,Papers[],3,FALSE)</f>
        <v>2007</v>
      </c>
    </row>
    <row r="5946" spans="1:3">
      <c r="A5946" s="3">
        <v>2626</v>
      </c>
      <c r="B5946" t="s">
        <v>9577</v>
      </c>
      <c r="C5946" s="1">
        <f>VLOOKUP(A5946,Papers[],3,FALSE)</f>
        <v>2007</v>
      </c>
    </row>
    <row r="5947" spans="1:3">
      <c r="A5947" s="3">
        <v>2626</v>
      </c>
      <c r="B5947" t="s">
        <v>6073</v>
      </c>
      <c r="C5947" s="1">
        <f>VLOOKUP(A5947,Papers[],3,FALSE)</f>
        <v>2007</v>
      </c>
    </row>
    <row r="5948" spans="1:3">
      <c r="A5948" s="3">
        <v>2626</v>
      </c>
      <c r="B5948" t="s">
        <v>6072</v>
      </c>
      <c r="C5948" s="1">
        <f>VLOOKUP(A5948,Papers[],3,FALSE)</f>
        <v>2007</v>
      </c>
    </row>
    <row r="5949" spans="1:3">
      <c r="A5949" s="3">
        <v>2626</v>
      </c>
      <c r="B5949" t="s">
        <v>9578</v>
      </c>
      <c r="C5949" s="1">
        <f>VLOOKUP(A5949,Papers[],3,FALSE)</f>
        <v>2007</v>
      </c>
    </row>
    <row r="5950" spans="1:3">
      <c r="A5950" s="3">
        <v>2629</v>
      </c>
      <c r="B5950" t="s">
        <v>9584</v>
      </c>
      <c r="C5950" s="1">
        <f>VLOOKUP(A5950,Papers[],3,FALSE)</f>
        <v>2007</v>
      </c>
    </row>
    <row r="5951" spans="1:3">
      <c r="A5951" s="3">
        <v>2629</v>
      </c>
      <c r="B5951" t="s">
        <v>9585</v>
      </c>
      <c r="C5951" s="1">
        <f>VLOOKUP(A5951,Papers[],3,FALSE)</f>
        <v>2007</v>
      </c>
    </row>
    <row r="5952" spans="1:3">
      <c r="A5952" s="3">
        <v>2629</v>
      </c>
      <c r="B5952" t="s">
        <v>9586</v>
      </c>
      <c r="C5952" s="1">
        <f>VLOOKUP(A5952,Papers[],3,FALSE)</f>
        <v>2007</v>
      </c>
    </row>
    <row r="5953" spans="1:3">
      <c r="A5953" s="3">
        <v>2632</v>
      </c>
      <c r="B5953" t="s">
        <v>9590</v>
      </c>
      <c r="C5953" s="1">
        <f>VLOOKUP(A5953,Papers[],3,FALSE)</f>
        <v>2010</v>
      </c>
    </row>
    <row r="5954" spans="1:3">
      <c r="A5954" s="3">
        <v>2632</v>
      </c>
      <c r="B5954" t="s">
        <v>9591</v>
      </c>
      <c r="C5954" s="1">
        <f>VLOOKUP(A5954,Papers[],3,FALSE)</f>
        <v>2010</v>
      </c>
    </row>
    <row r="5955" spans="1:3">
      <c r="A5955" s="3">
        <v>2632</v>
      </c>
      <c r="B5955" t="s">
        <v>9592</v>
      </c>
      <c r="C5955" s="1">
        <f>VLOOKUP(A5955,Papers[],3,FALSE)</f>
        <v>2010</v>
      </c>
    </row>
    <row r="5956" spans="1:3">
      <c r="A5956" s="3">
        <v>2634</v>
      </c>
      <c r="B5956" t="s">
        <v>8333</v>
      </c>
      <c r="C5956" s="1">
        <f>VLOOKUP(A5956,Papers[],3,FALSE)</f>
        <v>2006</v>
      </c>
    </row>
    <row r="5957" spans="1:3">
      <c r="A5957" s="3">
        <v>2634</v>
      </c>
      <c r="B5957" t="s">
        <v>1446</v>
      </c>
      <c r="C5957" s="1">
        <f>VLOOKUP(A5957,Papers[],3,FALSE)</f>
        <v>2006</v>
      </c>
    </row>
    <row r="5958" spans="1:3">
      <c r="A5958" s="3">
        <v>2634</v>
      </c>
      <c r="B5958" t="s">
        <v>5194</v>
      </c>
      <c r="C5958" s="1">
        <f>VLOOKUP(A5958,Papers[],3,FALSE)</f>
        <v>2006</v>
      </c>
    </row>
    <row r="5959" spans="1:3">
      <c r="A5959" s="3">
        <v>2634</v>
      </c>
      <c r="B5959" t="s">
        <v>9596</v>
      </c>
      <c r="C5959" s="1">
        <f>VLOOKUP(A5959,Papers[],3,FALSE)</f>
        <v>2006</v>
      </c>
    </row>
    <row r="5960" spans="1:3">
      <c r="A5960" s="3">
        <v>2634</v>
      </c>
      <c r="B5960" t="s">
        <v>9597</v>
      </c>
      <c r="C5960" s="1">
        <f>VLOOKUP(A5960,Papers[],3,FALSE)</f>
        <v>2006</v>
      </c>
    </row>
    <row r="5961" spans="1:3">
      <c r="A5961" s="3">
        <v>2639</v>
      </c>
      <c r="B5961" t="s">
        <v>9601</v>
      </c>
      <c r="C5961" s="1">
        <f>VLOOKUP(A5961,Papers[],3,FALSE)</f>
        <v>2008</v>
      </c>
    </row>
    <row r="5962" spans="1:3">
      <c r="A5962" s="3">
        <v>2639</v>
      </c>
      <c r="B5962" t="s">
        <v>9605</v>
      </c>
      <c r="C5962" s="1">
        <f>VLOOKUP(A5962,Papers[],3,FALSE)</f>
        <v>2008</v>
      </c>
    </row>
    <row r="5963" spans="1:3">
      <c r="A5963" s="3">
        <v>2639</v>
      </c>
      <c r="B5963" t="s">
        <v>9604</v>
      </c>
      <c r="C5963" s="1">
        <f>VLOOKUP(A5963,Papers[],3,FALSE)</f>
        <v>2008</v>
      </c>
    </row>
    <row r="5964" spans="1:3">
      <c r="A5964" s="3">
        <v>2639</v>
      </c>
      <c r="B5964" t="s">
        <v>9603</v>
      </c>
      <c r="C5964" s="1">
        <f>VLOOKUP(A5964,Papers[],3,FALSE)</f>
        <v>2008</v>
      </c>
    </row>
    <row r="5965" spans="1:3">
      <c r="A5965" s="3">
        <v>2639</v>
      </c>
      <c r="B5965" t="s">
        <v>9602</v>
      </c>
      <c r="C5965" s="1">
        <f>VLOOKUP(A5965,Papers[],3,FALSE)</f>
        <v>2008</v>
      </c>
    </row>
    <row r="5966" spans="1:3">
      <c r="A5966" s="3">
        <v>2642</v>
      </c>
      <c r="B5966" t="s">
        <v>9608</v>
      </c>
      <c r="C5966" s="1">
        <f>VLOOKUP(A5966,Papers[],3,FALSE)</f>
        <v>2005</v>
      </c>
    </row>
    <row r="5967" spans="1:3">
      <c r="A5967" s="3">
        <v>2642</v>
      </c>
      <c r="B5967" t="s">
        <v>7584</v>
      </c>
      <c r="C5967" s="1">
        <f>VLOOKUP(A5967,Papers[],3,FALSE)</f>
        <v>2005</v>
      </c>
    </row>
    <row r="5968" spans="1:3">
      <c r="A5968" s="3">
        <v>2643</v>
      </c>
      <c r="B5968" t="s">
        <v>9612</v>
      </c>
      <c r="C5968" s="1">
        <f>VLOOKUP(A5968,Papers[],3,FALSE)</f>
        <v>2011</v>
      </c>
    </row>
    <row r="5969" spans="1:3">
      <c r="A5969" s="3">
        <v>2643</v>
      </c>
      <c r="B5969" t="s">
        <v>9613</v>
      </c>
      <c r="C5969" s="1">
        <f>VLOOKUP(A5969,Papers[],3,FALSE)</f>
        <v>2011</v>
      </c>
    </row>
    <row r="5970" spans="1:3">
      <c r="A5970" s="3">
        <v>2643</v>
      </c>
      <c r="B5970" t="s">
        <v>9614</v>
      </c>
      <c r="C5970" s="1">
        <f>VLOOKUP(A5970,Papers[],3,FALSE)</f>
        <v>2011</v>
      </c>
    </row>
    <row r="5971" spans="1:3">
      <c r="A5971" s="3">
        <v>2643</v>
      </c>
      <c r="B5971" t="s">
        <v>9615</v>
      </c>
      <c r="C5971" s="1">
        <f>VLOOKUP(A5971,Papers[],3,FALSE)</f>
        <v>2011</v>
      </c>
    </row>
    <row r="5972" spans="1:3">
      <c r="A5972" s="3">
        <v>2644</v>
      </c>
      <c r="B5972" t="s">
        <v>9619</v>
      </c>
      <c r="C5972" s="1">
        <f>VLOOKUP(A5972,Papers[],3,FALSE)</f>
        <v>2003</v>
      </c>
    </row>
    <row r="5973" spans="1:3">
      <c r="A5973" s="3">
        <v>2644</v>
      </c>
      <c r="B5973" t="s">
        <v>9620</v>
      </c>
      <c r="C5973" s="1">
        <f>VLOOKUP(A5973,Papers[],3,FALSE)</f>
        <v>2003</v>
      </c>
    </row>
    <row r="5974" spans="1:3">
      <c r="A5974" s="3">
        <v>2654</v>
      </c>
      <c r="B5974" t="s">
        <v>9626</v>
      </c>
      <c r="C5974" s="1">
        <f>VLOOKUP(A5974,Papers[],3,FALSE)</f>
        <v>1998</v>
      </c>
    </row>
    <row r="5975" spans="1:3">
      <c r="A5975" s="3">
        <v>2654</v>
      </c>
      <c r="B5975" t="s">
        <v>9627</v>
      </c>
      <c r="C5975" s="1">
        <f>VLOOKUP(A5975,Papers[],3,FALSE)</f>
        <v>1998</v>
      </c>
    </row>
    <row r="5976" spans="1:3">
      <c r="A5976" s="3">
        <v>2656</v>
      </c>
      <c r="B5976" t="s">
        <v>4446</v>
      </c>
      <c r="C5976" s="1">
        <f>VLOOKUP(A5976,Papers[],3,FALSE)</f>
        <v>2010</v>
      </c>
    </row>
    <row r="5977" spans="1:3">
      <c r="A5977" s="3">
        <v>2656</v>
      </c>
      <c r="B5977" t="s">
        <v>4448</v>
      </c>
      <c r="C5977" s="1">
        <f>VLOOKUP(A5977,Papers[],3,FALSE)</f>
        <v>2010</v>
      </c>
    </row>
    <row r="5978" spans="1:3">
      <c r="A5978" s="3">
        <v>2656</v>
      </c>
      <c r="B5978" t="s">
        <v>4447</v>
      </c>
      <c r="C5978" s="1">
        <f>VLOOKUP(A5978,Papers[],3,FALSE)</f>
        <v>2010</v>
      </c>
    </row>
    <row r="5979" spans="1:3">
      <c r="A5979" s="3">
        <v>2656</v>
      </c>
      <c r="B5979" t="s">
        <v>9631</v>
      </c>
      <c r="C5979" s="1">
        <f>VLOOKUP(A5979,Papers[],3,FALSE)</f>
        <v>2010</v>
      </c>
    </row>
    <row r="5980" spans="1:3">
      <c r="A5980" s="3">
        <v>2659</v>
      </c>
      <c r="B5980" t="s">
        <v>4464</v>
      </c>
      <c r="C5980" s="1">
        <f>VLOOKUP(A5980,Papers[],3,FALSE)</f>
        <v>2007</v>
      </c>
    </row>
    <row r="5981" spans="1:3">
      <c r="A5981" s="3">
        <v>2660</v>
      </c>
      <c r="B5981" t="s">
        <v>4464</v>
      </c>
      <c r="C5981" s="1">
        <f>VLOOKUP(A5981,Papers[],3,FALSE)</f>
        <v>2006</v>
      </c>
    </row>
    <row r="5982" spans="1:3">
      <c r="A5982" s="3">
        <v>2660</v>
      </c>
      <c r="B5982" t="s">
        <v>4467</v>
      </c>
      <c r="C5982" s="1">
        <f>VLOOKUP(A5982,Papers[],3,FALSE)</f>
        <v>2006</v>
      </c>
    </row>
    <row r="5983" spans="1:3">
      <c r="A5983" s="3">
        <v>2663</v>
      </c>
      <c r="B5983" t="s">
        <v>9639</v>
      </c>
      <c r="C5983" s="1">
        <f>VLOOKUP(A5983,Papers[],3,FALSE)</f>
        <v>2011</v>
      </c>
    </row>
    <row r="5984" spans="1:3">
      <c r="A5984" s="3">
        <v>2663</v>
      </c>
      <c r="B5984" t="s">
        <v>6309</v>
      </c>
      <c r="C5984" s="1">
        <f>VLOOKUP(A5984,Papers[],3,FALSE)</f>
        <v>2011</v>
      </c>
    </row>
    <row r="5985" spans="1:3">
      <c r="A5985" s="3">
        <v>2663</v>
      </c>
      <c r="B5985" t="s">
        <v>9640</v>
      </c>
      <c r="C5985" s="1">
        <f>VLOOKUP(A5985,Papers[],3,FALSE)</f>
        <v>2011</v>
      </c>
    </row>
    <row r="5986" spans="1:3">
      <c r="A5986" s="3">
        <v>2664</v>
      </c>
      <c r="B5986" t="s">
        <v>9643</v>
      </c>
      <c r="C5986" s="1">
        <f>VLOOKUP(A5986,Papers[],3,FALSE)</f>
        <v>2010</v>
      </c>
    </row>
    <row r="5987" spans="1:3">
      <c r="A5987" s="3">
        <v>2664</v>
      </c>
      <c r="B5987" t="s">
        <v>9645</v>
      </c>
      <c r="C5987" s="1">
        <f>VLOOKUP(A5987,Papers[],3,FALSE)</f>
        <v>2010</v>
      </c>
    </row>
    <row r="5988" spans="1:3">
      <c r="A5988" s="3">
        <v>2664</v>
      </c>
      <c r="B5988" t="s">
        <v>9644</v>
      </c>
      <c r="C5988" s="1">
        <f>VLOOKUP(A5988,Papers[],3,FALSE)</f>
        <v>2010</v>
      </c>
    </row>
    <row r="5989" spans="1:3">
      <c r="A5989" s="3">
        <v>2674</v>
      </c>
      <c r="B5989" t="s">
        <v>4488</v>
      </c>
      <c r="C5989" s="1">
        <f>VLOOKUP(A5989,Papers[],3,FALSE)</f>
        <v>2001</v>
      </c>
    </row>
    <row r="5990" spans="1:3">
      <c r="A5990" s="3">
        <v>2675</v>
      </c>
      <c r="B5990" t="s">
        <v>9651</v>
      </c>
      <c r="C5990" s="1">
        <f>VLOOKUP(A5990,Papers[],3,FALSE)</f>
        <v>2010</v>
      </c>
    </row>
    <row r="5991" spans="1:3">
      <c r="A5991" s="3">
        <v>2675</v>
      </c>
      <c r="B5991" t="s">
        <v>9652</v>
      </c>
      <c r="C5991" s="1">
        <f>VLOOKUP(A5991,Papers[],3,FALSE)</f>
        <v>2010</v>
      </c>
    </row>
    <row r="5992" spans="1:3">
      <c r="A5992" s="3">
        <v>2675</v>
      </c>
      <c r="B5992" t="s">
        <v>9653</v>
      </c>
      <c r="C5992" s="1">
        <f>VLOOKUP(A5992,Papers[],3,FALSE)</f>
        <v>2010</v>
      </c>
    </row>
    <row r="5993" spans="1:3">
      <c r="A5993" s="3">
        <v>2677</v>
      </c>
      <c r="B5993" t="s">
        <v>9657</v>
      </c>
      <c r="C5993" s="1">
        <f>VLOOKUP(A5993,Papers[],3,FALSE)</f>
        <v>2009</v>
      </c>
    </row>
    <row r="5994" spans="1:3">
      <c r="A5994" s="3">
        <v>2677</v>
      </c>
      <c r="B5994" t="s">
        <v>9658</v>
      </c>
      <c r="C5994" s="1">
        <f>VLOOKUP(A5994,Papers[],3,FALSE)</f>
        <v>2009</v>
      </c>
    </row>
    <row r="5995" spans="1:3">
      <c r="A5995" s="3">
        <v>2677</v>
      </c>
      <c r="B5995" t="s">
        <v>9659</v>
      </c>
      <c r="C5995" s="1">
        <f>VLOOKUP(A5995,Papers[],3,FALSE)</f>
        <v>2009</v>
      </c>
    </row>
    <row r="5996" spans="1:3">
      <c r="A5996" s="3">
        <v>2679</v>
      </c>
      <c r="B5996" t="s">
        <v>4519</v>
      </c>
      <c r="C5996" s="1">
        <f>VLOOKUP(A5996,Papers[],3,FALSE)</f>
        <v>2010</v>
      </c>
    </row>
    <row r="5997" spans="1:3">
      <c r="A5997" s="3">
        <v>2679</v>
      </c>
      <c r="B5997" t="s">
        <v>9663</v>
      </c>
      <c r="C5997" s="1">
        <f>VLOOKUP(A5997,Papers[],3,FALSE)</f>
        <v>2010</v>
      </c>
    </row>
    <row r="5998" spans="1:3">
      <c r="A5998" s="3">
        <v>2679</v>
      </c>
      <c r="B5998" t="s">
        <v>9662</v>
      </c>
      <c r="C5998" s="1">
        <f>VLOOKUP(A5998,Papers[],3,FALSE)</f>
        <v>2010</v>
      </c>
    </row>
    <row r="5999" spans="1:3">
      <c r="A5999" s="3">
        <v>2680</v>
      </c>
      <c r="B5999" t="s">
        <v>4519</v>
      </c>
      <c r="C5999" s="1">
        <f>VLOOKUP(A5999,Papers[],3,FALSE)</f>
        <v>2009</v>
      </c>
    </row>
    <row r="6000" spans="1:3">
      <c r="A6000" s="3">
        <v>2680</v>
      </c>
      <c r="B6000" t="s">
        <v>9663</v>
      </c>
      <c r="C6000" s="1">
        <f>VLOOKUP(A6000,Papers[],3,FALSE)</f>
        <v>2009</v>
      </c>
    </row>
    <row r="6001" spans="1:3">
      <c r="A6001" s="3">
        <v>2680</v>
      </c>
      <c r="B6001" t="s">
        <v>9662</v>
      </c>
      <c r="C6001" s="1">
        <f>VLOOKUP(A6001,Papers[],3,FALSE)</f>
        <v>2009</v>
      </c>
    </row>
    <row r="6002" spans="1:3">
      <c r="A6002" s="3">
        <v>2686</v>
      </c>
      <c r="B6002" t="s">
        <v>9670</v>
      </c>
      <c r="C6002" s="1">
        <f>VLOOKUP(A6002,Papers[],3,FALSE)</f>
        <v>2007</v>
      </c>
    </row>
    <row r="6003" spans="1:3">
      <c r="A6003" s="3">
        <v>2686</v>
      </c>
      <c r="B6003" t="s">
        <v>9671</v>
      </c>
      <c r="C6003" s="1">
        <f>VLOOKUP(A6003,Papers[],3,FALSE)</f>
        <v>2007</v>
      </c>
    </row>
    <row r="6004" spans="1:3">
      <c r="A6004" s="3">
        <v>2686</v>
      </c>
      <c r="B6004" t="s">
        <v>9672</v>
      </c>
      <c r="C6004" s="1">
        <f>VLOOKUP(A6004,Papers[],3,FALSE)</f>
        <v>2007</v>
      </c>
    </row>
    <row r="6005" spans="1:3">
      <c r="A6005" s="3">
        <v>2688</v>
      </c>
      <c r="B6005" t="s">
        <v>9673</v>
      </c>
      <c r="C6005" s="1">
        <f>VLOOKUP(A6005,Papers[],3,FALSE)</f>
        <v>2011</v>
      </c>
    </row>
    <row r="6006" spans="1:3">
      <c r="A6006" s="3">
        <v>2688</v>
      </c>
      <c r="B6006" t="s">
        <v>9674</v>
      </c>
      <c r="C6006" s="1">
        <f>VLOOKUP(A6006,Papers[],3,FALSE)</f>
        <v>2011</v>
      </c>
    </row>
    <row r="6007" spans="1:3">
      <c r="A6007" s="3">
        <v>2688</v>
      </c>
      <c r="B6007" t="s">
        <v>9679</v>
      </c>
      <c r="C6007" s="1">
        <f>VLOOKUP(A6007,Papers[],3,FALSE)</f>
        <v>2011</v>
      </c>
    </row>
    <row r="6008" spans="1:3">
      <c r="A6008" s="3">
        <v>2688</v>
      </c>
      <c r="B6008" t="s">
        <v>9680</v>
      </c>
      <c r="C6008" s="1">
        <f>VLOOKUP(A6008,Papers[],3,FALSE)</f>
        <v>2011</v>
      </c>
    </row>
    <row r="6009" spans="1:3">
      <c r="A6009" s="3">
        <v>2688</v>
      </c>
      <c r="B6009" t="s">
        <v>9677</v>
      </c>
      <c r="C6009" s="1">
        <f>VLOOKUP(A6009,Papers[],3,FALSE)</f>
        <v>2011</v>
      </c>
    </row>
    <row r="6010" spans="1:3">
      <c r="A6010" s="3">
        <v>2688</v>
      </c>
      <c r="B6010" t="s">
        <v>9678</v>
      </c>
      <c r="C6010" s="1">
        <f>VLOOKUP(A6010,Papers[],3,FALSE)</f>
        <v>2011</v>
      </c>
    </row>
    <row r="6011" spans="1:3">
      <c r="A6011" s="3">
        <v>2689</v>
      </c>
      <c r="B6011" t="s">
        <v>9683</v>
      </c>
      <c r="C6011" s="1">
        <f>VLOOKUP(A6011,Papers[],3,FALSE)</f>
        <v>2001</v>
      </c>
    </row>
    <row r="6012" spans="1:3">
      <c r="A6012" s="3">
        <v>2689</v>
      </c>
      <c r="B6012" t="s">
        <v>9684</v>
      </c>
      <c r="C6012" s="1">
        <f>VLOOKUP(A6012,Papers[],3,FALSE)</f>
        <v>2001</v>
      </c>
    </row>
    <row r="6013" spans="1:3">
      <c r="A6013" s="3">
        <v>2691</v>
      </c>
      <c r="B6013" t="s">
        <v>9689</v>
      </c>
      <c r="C6013" s="1">
        <f>VLOOKUP(A6013,Papers[],3,FALSE)</f>
        <v>2009</v>
      </c>
    </row>
    <row r="6014" spans="1:3">
      <c r="A6014" s="3">
        <v>2691</v>
      </c>
      <c r="B6014" t="s">
        <v>9690</v>
      </c>
      <c r="C6014" s="1">
        <f>VLOOKUP(A6014,Papers[],3,FALSE)</f>
        <v>2009</v>
      </c>
    </row>
    <row r="6015" spans="1:3">
      <c r="A6015" s="3">
        <v>2691</v>
      </c>
      <c r="B6015" t="s">
        <v>9685</v>
      </c>
      <c r="C6015" s="1">
        <f>VLOOKUP(A6015,Papers[],3,FALSE)</f>
        <v>2009</v>
      </c>
    </row>
    <row r="6016" spans="1:3">
      <c r="A6016" s="3">
        <v>2693</v>
      </c>
      <c r="B6016" t="s">
        <v>9693</v>
      </c>
      <c r="C6016" s="1">
        <f>VLOOKUP(A6016,Papers[],3,FALSE)</f>
        <v>2007</v>
      </c>
    </row>
    <row r="6017" spans="1:3">
      <c r="A6017" s="3">
        <v>2693</v>
      </c>
      <c r="B6017" t="s">
        <v>9694</v>
      </c>
      <c r="C6017" s="1">
        <f>VLOOKUP(A6017,Papers[],3,FALSE)</f>
        <v>2007</v>
      </c>
    </row>
    <row r="6018" spans="1:3">
      <c r="A6018" s="3">
        <v>2697</v>
      </c>
      <c r="B6018" t="s">
        <v>9696</v>
      </c>
      <c r="C6018" s="1">
        <f>VLOOKUP(A6018,Papers[],3,FALSE)</f>
        <v>2010</v>
      </c>
    </row>
    <row r="6019" spans="1:3">
      <c r="A6019" s="3">
        <v>2705</v>
      </c>
      <c r="B6019" t="s">
        <v>9702</v>
      </c>
      <c r="C6019" s="1">
        <f>VLOOKUP(A6019,Papers[],3,FALSE)</f>
        <v>2011</v>
      </c>
    </row>
    <row r="6020" spans="1:3">
      <c r="A6020" s="3">
        <v>2705</v>
      </c>
      <c r="B6020" t="s">
        <v>9703</v>
      </c>
      <c r="C6020" s="1">
        <f>VLOOKUP(A6020,Papers[],3,FALSE)</f>
        <v>2011</v>
      </c>
    </row>
    <row r="6021" spans="1:3">
      <c r="A6021" s="3">
        <v>2712</v>
      </c>
      <c r="B6021" t="s">
        <v>5094</v>
      </c>
      <c r="C6021" s="1">
        <f>VLOOKUP(A6021,Papers[],3,FALSE)</f>
        <v>2006</v>
      </c>
    </row>
    <row r="6022" spans="1:3">
      <c r="A6022" s="3">
        <v>2712</v>
      </c>
      <c r="B6022" t="s">
        <v>9706</v>
      </c>
      <c r="C6022" s="1">
        <f>VLOOKUP(A6022,Papers[],3,FALSE)</f>
        <v>2006</v>
      </c>
    </row>
    <row r="6023" spans="1:3">
      <c r="A6023" s="3">
        <v>2712</v>
      </c>
      <c r="B6023" t="s">
        <v>9707</v>
      </c>
      <c r="C6023" s="1">
        <f>VLOOKUP(A6023,Papers[],3,FALSE)</f>
        <v>2006</v>
      </c>
    </row>
    <row r="6024" spans="1:3">
      <c r="A6024" s="3">
        <v>2718</v>
      </c>
      <c r="B6024" t="s">
        <v>9710</v>
      </c>
      <c r="C6024" s="1">
        <f>VLOOKUP(A6024,Papers[],3,FALSE)</f>
        <v>2004</v>
      </c>
    </row>
    <row r="6025" spans="1:3">
      <c r="A6025" s="3">
        <v>2718</v>
      </c>
      <c r="B6025" t="s">
        <v>9712</v>
      </c>
      <c r="C6025" s="1">
        <f>VLOOKUP(A6025,Papers[],3,FALSE)</f>
        <v>2004</v>
      </c>
    </row>
    <row r="6026" spans="1:3">
      <c r="A6026" s="3">
        <v>2718</v>
      </c>
      <c r="B6026" t="s">
        <v>9711</v>
      </c>
      <c r="C6026" s="1">
        <f>VLOOKUP(A6026,Papers[],3,FALSE)</f>
        <v>2004</v>
      </c>
    </row>
    <row r="6027" spans="1:3">
      <c r="A6027" s="3">
        <v>2718</v>
      </c>
      <c r="B6027" t="s">
        <v>9713</v>
      </c>
      <c r="C6027" s="1">
        <f>VLOOKUP(A6027,Papers[],3,FALSE)</f>
        <v>2004</v>
      </c>
    </row>
    <row r="6028" spans="1:3">
      <c r="A6028" s="3">
        <v>2723</v>
      </c>
      <c r="B6028" t="s">
        <v>9716</v>
      </c>
      <c r="C6028" s="1">
        <f>VLOOKUP(A6028,Papers[],3,FALSE)</f>
        <v>2011</v>
      </c>
    </row>
    <row r="6029" spans="1:3">
      <c r="A6029" s="3">
        <v>2723</v>
      </c>
      <c r="B6029" t="s">
        <v>9717</v>
      </c>
      <c r="C6029" s="1">
        <f>VLOOKUP(A6029,Papers[],3,FALSE)</f>
        <v>2011</v>
      </c>
    </row>
    <row r="6030" spans="1:3">
      <c r="A6030" s="3">
        <v>2726</v>
      </c>
      <c r="B6030" t="s">
        <v>4736</v>
      </c>
      <c r="C6030" s="1">
        <f>VLOOKUP(A6030,Papers[],3,FALSE)</f>
        <v>2006</v>
      </c>
    </row>
    <row r="6031" spans="1:3">
      <c r="A6031" s="3">
        <v>2730</v>
      </c>
      <c r="B6031" t="s">
        <v>9724</v>
      </c>
      <c r="C6031" s="1">
        <f>VLOOKUP(A6031,Papers[],3,FALSE)</f>
        <v>2002</v>
      </c>
    </row>
    <row r="6032" spans="1:3">
      <c r="A6032" s="3">
        <v>2730</v>
      </c>
      <c r="B6032" t="s">
        <v>9725</v>
      </c>
      <c r="C6032" s="1">
        <f>VLOOKUP(A6032,Papers[],3,FALSE)</f>
        <v>2002</v>
      </c>
    </row>
    <row r="6033" spans="1:3">
      <c r="A6033" s="3">
        <v>2730</v>
      </c>
      <c r="B6033" t="s">
        <v>9726</v>
      </c>
      <c r="C6033" s="1">
        <f>VLOOKUP(A6033,Papers[],3,FALSE)</f>
        <v>2002</v>
      </c>
    </row>
    <row r="6034" spans="1:3">
      <c r="A6034" s="3">
        <v>2730</v>
      </c>
      <c r="B6034" t="s">
        <v>9727</v>
      </c>
      <c r="C6034" s="1">
        <f>VLOOKUP(A6034,Papers[],3,FALSE)</f>
        <v>2002</v>
      </c>
    </row>
    <row r="6035" spans="1:3">
      <c r="A6035" s="3">
        <v>2733</v>
      </c>
      <c r="B6035" t="s">
        <v>9730</v>
      </c>
      <c r="C6035" s="1">
        <f>VLOOKUP(A6035,Papers[],3,FALSE)</f>
        <v>2010</v>
      </c>
    </row>
    <row r="6036" spans="1:3">
      <c r="A6036" s="3">
        <v>2733</v>
      </c>
      <c r="B6036" t="s">
        <v>9731</v>
      </c>
      <c r="C6036" s="1">
        <f>VLOOKUP(A6036,Papers[],3,FALSE)</f>
        <v>2010</v>
      </c>
    </row>
    <row r="6037" spans="1:3">
      <c r="A6037" s="3">
        <v>2733</v>
      </c>
      <c r="B6037" t="s">
        <v>9732</v>
      </c>
      <c r="C6037" s="1">
        <f>VLOOKUP(A6037,Papers[],3,FALSE)</f>
        <v>2010</v>
      </c>
    </row>
    <row r="6038" spans="1:3">
      <c r="A6038" s="3">
        <v>2733</v>
      </c>
      <c r="B6038" t="s">
        <v>9733</v>
      </c>
      <c r="C6038" s="1">
        <f>VLOOKUP(A6038,Papers[],3,FALSE)</f>
        <v>2010</v>
      </c>
    </row>
    <row r="6039" spans="1:3">
      <c r="A6039" s="3">
        <v>2733</v>
      </c>
      <c r="B6039" t="s">
        <v>9734</v>
      </c>
      <c r="C6039" s="1">
        <f>VLOOKUP(A6039,Papers[],3,FALSE)</f>
        <v>2010</v>
      </c>
    </row>
    <row r="6040" spans="1:3">
      <c r="A6040" s="3">
        <v>2733</v>
      </c>
      <c r="B6040" t="s">
        <v>9735</v>
      </c>
      <c r="C6040" s="1">
        <f>VLOOKUP(A6040,Papers[],3,FALSE)</f>
        <v>2010</v>
      </c>
    </row>
    <row r="6041" spans="1:3">
      <c r="A6041" s="3">
        <v>2733</v>
      </c>
      <c r="B6041" t="s">
        <v>9736</v>
      </c>
      <c r="C6041" s="1">
        <f>VLOOKUP(A6041,Papers[],3,FALSE)</f>
        <v>2010</v>
      </c>
    </row>
    <row r="6042" spans="1:3">
      <c r="A6042" s="3">
        <v>2733</v>
      </c>
      <c r="B6042" t="s">
        <v>9737</v>
      </c>
      <c r="C6042" s="1">
        <f>VLOOKUP(A6042,Papers[],3,FALSE)</f>
        <v>2010</v>
      </c>
    </row>
    <row r="6043" spans="1:3">
      <c r="A6043" s="3">
        <v>2735</v>
      </c>
      <c r="B6043" t="s">
        <v>9743</v>
      </c>
      <c r="C6043" s="1">
        <f>VLOOKUP(A6043,Papers[],3,FALSE)</f>
        <v>2010</v>
      </c>
    </row>
    <row r="6044" spans="1:3">
      <c r="A6044" s="3">
        <v>2735</v>
      </c>
      <c r="B6044" t="s">
        <v>9741</v>
      </c>
      <c r="C6044" s="1">
        <f>VLOOKUP(A6044,Papers[],3,FALSE)</f>
        <v>2010</v>
      </c>
    </row>
    <row r="6045" spans="1:3">
      <c r="A6045" s="3">
        <v>2735</v>
      </c>
      <c r="B6045" t="s">
        <v>9742</v>
      </c>
      <c r="C6045" s="1">
        <f>VLOOKUP(A6045,Papers[],3,FALSE)</f>
        <v>2010</v>
      </c>
    </row>
    <row r="6046" spans="1:3">
      <c r="A6046" s="3">
        <v>2740</v>
      </c>
      <c r="B6046" t="s">
        <v>8115</v>
      </c>
      <c r="C6046" s="1">
        <f>VLOOKUP(A6046,Papers[],3,FALSE)</f>
        <v>2006</v>
      </c>
    </row>
    <row r="6047" spans="1:3">
      <c r="A6047" s="3">
        <v>2740</v>
      </c>
      <c r="B6047" t="s">
        <v>9747</v>
      </c>
      <c r="C6047" s="1">
        <f>VLOOKUP(A6047,Papers[],3,FALSE)</f>
        <v>2006</v>
      </c>
    </row>
    <row r="6048" spans="1:3">
      <c r="A6048" s="3">
        <v>2740</v>
      </c>
      <c r="B6048" t="s">
        <v>4971</v>
      </c>
      <c r="C6048" s="1">
        <f>VLOOKUP(A6048,Papers[],3,FALSE)</f>
        <v>2006</v>
      </c>
    </row>
    <row r="6049" spans="1:3">
      <c r="A6049" s="3">
        <v>2743</v>
      </c>
      <c r="B6049" t="s">
        <v>9750</v>
      </c>
      <c r="C6049" s="1">
        <f>VLOOKUP(A6049,Papers[],3,FALSE)</f>
        <v>2011</v>
      </c>
    </row>
    <row r="6050" spans="1:3">
      <c r="A6050" s="3">
        <v>2743</v>
      </c>
      <c r="B6050" t="s">
        <v>9751</v>
      </c>
      <c r="C6050" s="1">
        <f>VLOOKUP(A6050,Papers[],3,FALSE)</f>
        <v>2011</v>
      </c>
    </row>
    <row r="6051" spans="1:3">
      <c r="A6051" s="3">
        <v>2743</v>
      </c>
      <c r="B6051" t="s">
        <v>9752</v>
      </c>
      <c r="C6051" s="1">
        <f>VLOOKUP(A6051,Papers[],3,FALSE)</f>
        <v>2011</v>
      </c>
    </row>
    <row r="6052" spans="1:3">
      <c r="A6052" s="3">
        <v>2743</v>
      </c>
      <c r="B6052" t="s">
        <v>9753</v>
      </c>
      <c r="C6052" s="1">
        <f>VLOOKUP(A6052,Papers[],3,FALSE)</f>
        <v>2011</v>
      </c>
    </row>
    <row r="6053" spans="1:3">
      <c r="A6053" s="3">
        <v>2745</v>
      </c>
      <c r="B6053" t="s">
        <v>9754</v>
      </c>
      <c r="C6053" s="1">
        <f>VLOOKUP(A6053,Papers[],3,FALSE)</f>
        <v>2008</v>
      </c>
    </row>
    <row r="6054" spans="1:3">
      <c r="A6054" s="3">
        <v>2745</v>
      </c>
      <c r="B6054" t="s">
        <v>9759</v>
      </c>
      <c r="C6054" s="1">
        <f>VLOOKUP(A6054,Papers[],3,FALSE)</f>
        <v>2008</v>
      </c>
    </row>
    <row r="6055" spans="1:3">
      <c r="A6055" s="3">
        <v>2745</v>
      </c>
      <c r="B6055" t="s">
        <v>9755</v>
      </c>
      <c r="C6055" s="1">
        <f>VLOOKUP(A6055,Papers[],3,FALSE)</f>
        <v>2008</v>
      </c>
    </row>
    <row r="6056" spans="1:3">
      <c r="A6056" s="3">
        <v>2745</v>
      </c>
      <c r="B6056" t="s">
        <v>9756</v>
      </c>
      <c r="C6056" s="1">
        <f>VLOOKUP(A6056,Papers[],3,FALSE)</f>
        <v>2008</v>
      </c>
    </row>
    <row r="6057" spans="1:3">
      <c r="A6057" s="3">
        <v>2745</v>
      </c>
      <c r="B6057" t="s">
        <v>9760</v>
      </c>
      <c r="C6057" s="1">
        <f>VLOOKUP(A6057,Papers[],3,FALSE)</f>
        <v>2008</v>
      </c>
    </row>
    <row r="6058" spans="1:3">
      <c r="A6058" s="3">
        <v>2746</v>
      </c>
      <c r="B6058" t="s">
        <v>9764</v>
      </c>
      <c r="C6058" s="1">
        <f>VLOOKUP(A6058,Papers[],3,FALSE)</f>
        <v>2007</v>
      </c>
    </row>
    <row r="6059" spans="1:3">
      <c r="A6059" s="3">
        <v>2746</v>
      </c>
      <c r="B6059" t="s">
        <v>9765</v>
      </c>
      <c r="C6059" s="1">
        <f>VLOOKUP(A6059,Papers[],3,FALSE)</f>
        <v>2007</v>
      </c>
    </row>
    <row r="6060" spans="1:3">
      <c r="A6060" s="3">
        <v>2747</v>
      </c>
      <c r="B6060" t="s">
        <v>9768</v>
      </c>
      <c r="C6060" s="1">
        <f>VLOOKUP(A6060,Papers[],3,FALSE)</f>
        <v>2007</v>
      </c>
    </row>
    <row r="6061" spans="1:3">
      <c r="A6061" s="3">
        <v>2751</v>
      </c>
      <c r="B6061" t="s">
        <v>9771</v>
      </c>
      <c r="C6061" s="1">
        <f>VLOOKUP(A6061,Papers[],3,FALSE)</f>
        <v>2003</v>
      </c>
    </row>
    <row r="6062" spans="1:3">
      <c r="A6062" s="3">
        <v>2751</v>
      </c>
      <c r="B6062" t="s">
        <v>9772</v>
      </c>
      <c r="C6062" s="1">
        <f>VLOOKUP(A6062,Papers[],3,FALSE)</f>
        <v>2003</v>
      </c>
    </row>
    <row r="6063" spans="1:3">
      <c r="A6063" s="3">
        <v>2752</v>
      </c>
      <c r="B6063" t="s">
        <v>9771</v>
      </c>
      <c r="C6063" s="1">
        <f>VLOOKUP(A6063,Papers[],3,FALSE)</f>
        <v>2003</v>
      </c>
    </row>
    <row r="6064" spans="1:3">
      <c r="A6064" s="3">
        <v>2752</v>
      </c>
      <c r="B6064" t="s">
        <v>9772</v>
      </c>
      <c r="C6064" s="1">
        <f>VLOOKUP(A6064,Papers[],3,FALSE)</f>
        <v>2003</v>
      </c>
    </row>
    <row r="6065" spans="1:3">
      <c r="A6065" s="3">
        <v>2753</v>
      </c>
      <c r="B6065" t="s">
        <v>9776</v>
      </c>
      <c r="C6065" s="1">
        <f>VLOOKUP(A6065,Papers[],3,FALSE)</f>
        <v>2009</v>
      </c>
    </row>
    <row r="6066" spans="1:3">
      <c r="A6066" s="3">
        <v>2753</v>
      </c>
      <c r="B6066" t="s">
        <v>9778</v>
      </c>
      <c r="C6066" s="1">
        <f>VLOOKUP(A6066,Papers[],3,FALSE)</f>
        <v>2009</v>
      </c>
    </row>
    <row r="6067" spans="1:3">
      <c r="A6067" s="3">
        <v>2753</v>
      </c>
      <c r="B6067" t="s">
        <v>9777</v>
      </c>
      <c r="C6067" s="1">
        <f>VLOOKUP(A6067,Papers[],3,FALSE)</f>
        <v>2009</v>
      </c>
    </row>
    <row r="6068" spans="1:3">
      <c r="A6068" s="3">
        <v>2753</v>
      </c>
      <c r="B6068" t="s">
        <v>9779</v>
      </c>
      <c r="C6068" s="1">
        <f>VLOOKUP(A6068,Papers[],3,FALSE)</f>
        <v>2009</v>
      </c>
    </row>
    <row r="6069" spans="1:3">
      <c r="A6069" s="3">
        <v>2754</v>
      </c>
      <c r="B6069" t="s">
        <v>9776</v>
      </c>
      <c r="C6069" s="1">
        <f>VLOOKUP(A6069,Papers[],3,FALSE)</f>
        <v>2003</v>
      </c>
    </row>
    <row r="6070" spans="1:3">
      <c r="A6070" s="3">
        <v>2754</v>
      </c>
      <c r="B6070" t="s">
        <v>9782</v>
      </c>
      <c r="C6070" s="1">
        <f>VLOOKUP(A6070,Papers[],3,FALSE)</f>
        <v>2003</v>
      </c>
    </row>
    <row r="6071" spans="1:3">
      <c r="A6071" s="3">
        <v>2755</v>
      </c>
      <c r="B6071" t="s">
        <v>9776</v>
      </c>
      <c r="C6071" s="1">
        <f>VLOOKUP(A6071,Papers[],3,FALSE)</f>
        <v>2003</v>
      </c>
    </row>
    <row r="6072" spans="1:3">
      <c r="A6072" s="3">
        <v>2755</v>
      </c>
      <c r="B6072" t="s">
        <v>9782</v>
      </c>
      <c r="C6072" s="1">
        <f>VLOOKUP(A6072,Papers[],3,FALSE)</f>
        <v>2003</v>
      </c>
    </row>
    <row r="6073" spans="1:3">
      <c r="A6073" s="3">
        <v>2755</v>
      </c>
      <c r="B6073" t="s">
        <v>9784</v>
      </c>
      <c r="C6073" s="1">
        <f>VLOOKUP(A6073,Papers[],3,FALSE)</f>
        <v>2003</v>
      </c>
    </row>
    <row r="6074" spans="1:3">
      <c r="A6074" s="3">
        <v>2756</v>
      </c>
      <c r="B6074" t="s">
        <v>9788</v>
      </c>
      <c r="C6074" s="1">
        <f>VLOOKUP(A6074,Papers[],3,FALSE)</f>
        <v>2010</v>
      </c>
    </row>
    <row r="6075" spans="1:3">
      <c r="A6075" s="3">
        <v>2756</v>
      </c>
      <c r="B6075" t="s">
        <v>9789</v>
      </c>
      <c r="C6075" s="1">
        <f>VLOOKUP(A6075,Papers[],3,FALSE)</f>
        <v>2010</v>
      </c>
    </row>
    <row r="6076" spans="1:3">
      <c r="A6076" s="3">
        <v>2756</v>
      </c>
      <c r="B6076" t="s">
        <v>9790</v>
      </c>
      <c r="C6076" s="1">
        <f>VLOOKUP(A6076,Papers[],3,FALSE)</f>
        <v>2010</v>
      </c>
    </row>
    <row r="6077" spans="1:3">
      <c r="A6077" s="3">
        <v>2756</v>
      </c>
      <c r="B6077" t="s">
        <v>9791</v>
      </c>
      <c r="C6077" s="1">
        <f>VLOOKUP(A6077,Papers[],3,FALSE)</f>
        <v>2010</v>
      </c>
    </row>
    <row r="6078" spans="1:3">
      <c r="A6078" s="3">
        <v>2760</v>
      </c>
      <c r="B6078" t="s">
        <v>9797</v>
      </c>
      <c r="C6078" s="1">
        <f>VLOOKUP(A6078,Papers[],3,FALSE)</f>
        <v>2011</v>
      </c>
    </row>
    <row r="6079" spans="1:3">
      <c r="A6079" s="3">
        <v>2760</v>
      </c>
      <c r="B6079" t="s">
        <v>9795</v>
      </c>
      <c r="C6079" s="1">
        <f>VLOOKUP(A6079,Papers[],3,FALSE)</f>
        <v>2011</v>
      </c>
    </row>
    <row r="6080" spans="1:3">
      <c r="A6080" s="3">
        <v>2760</v>
      </c>
      <c r="B6080" t="s">
        <v>9796</v>
      </c>
      <c r="C6080" s="1">
        <f>VLOOKUP(A6080,Papers[],3,FALSE)</f>
        <v>2011</v>
      </c>
    </row>
    <row r="6081" spans="1:3">
      <c r="A6081" s="3">
        <v>2760</v>
      </c>
      <c r="B6081" t="s">
        <v>9798</v>
      </c>
      <c r="C6081" s="1">
        <f>VLOOKUP(A6081,Papers[],3,FALSE)</f>
        <v>2011</v>
      </c>
    </row>
    <row r="6082" spans="1:3">
      <c r="A6082" s="3">
        <v>2760</v>
      </c>
      <c r="B6082" t="s">
        <v>9800</v>
      </c>
      <c r="C6082" s="1">
        <f>VLOOKUP(A6082,Papers[],3,FALSE)</f>
        <v>2011</v>
      </c>
    </row>
    <row r="6083" spans="1:3">
      <c r="A6083" s="3">
        <v>2760</v>
      </c>
      <c r="B6083" t="s">
        <v>9799</v>
      </c>
      <c r="C6083" s="1">
        <f>VLOOKUP(A6083,Papers[],3,FALSE)</f>
        <v>2011</v>
      </c>
    </row>
    <row r="6084" spans="1:3">
      <c r="A6084" s="3">
        <v>2761</v>
      </c>
      <c r="B6084" t="s">
        <v>9803</v>
      </c>
      <c r="C6084" s="1">
        <f>VLOOKUP(A6084,Papers[],3,FALSE)</f>
        <v>2010</v>
      </c>
    </row>
    <row r="6085" spans="1:3">
      <c r="A6085" s="3">
        <v>2761</v>
      </c>
      <c r="B6085" t="s">
        <v>9804</v>
      </c>
      <c r="C6085" s="1">
        <f>VLOOKUP(A6085,Papers[],3,FALSE)</f>
        <v>2010</v>
      </c>
    </row>
    <row r="6086" spans="1:3">
      <c r="A6086" s="3">
        <v>2761</v>
      </c>
      <c r="B6086" t="s">
        <v>9805</v>
      </c>
      <c r="C6086" s="1">
        <f>VLOOKUP(A6086,Papers[],3,FALSE)</f>
        <v>2010</v>
      </c>
    </row>
    <row r="6087" spans="1:3">
      <c r="A6087" s="3">
        <v>2761</v>
      </c>
      <c r="B6087" t="s">
        <v>9806</v>
      </c>
      <c r="C6087" s="1">
        <f>VLOOKUP(A6087,Papers[],3,FALSE)</f>
        <v>2010</v>
      </c>
    </row>
    <row r="6088" spans="1:3">
      <c r="A6088" s="3">
        <v>2761</v>
      </c>
      <c r="B6088" t="s">
        <v>9807</v>
      </c>
      <c r="C6088" s="1">
        <f>VLOOKUP(A6088,Papers[],3,FALSE)</f>
        <v>2010</v>
      </c>
    </row>
    <row r="6089" spans="1:3">
      <c r="A6089" s="3">
        <v>2761</v>
      </c>
      <c r="B6089" t="s">
        <v>9808</v>
      </c>
      <c r="C6089" s="1">
        <f>VLOOKUP(A6089,Papers[],3,FALSE)</f>
        <v>2010</v>
      </c>
    </row>
    <row r="6090" spans="1:3">
      <c r="A6090" s="3">
        <v>2761</v>
      </c>
      <c r="B6090" t="s">
        <v>9809</v>
      </c>
      <c r="C6090" s="1">
        <f>VLOOKUP(A6090,Papers[],3,FALSE)</f>
        <v>2010</v>
      </c>
    </row>
    <row r="6091" spans="1:3">
      <c r="A6091" s="3">
        <v>2763</v>
      </c>
      <c r="B6091" t="s">
        <v>9730</v>
      </c>
      <c r="C6091" s="1">
        <f>VLOOKUP(A6091,Papers[],3,FALSE)</f>
        <v>2011</v>
      </c>
    </row>
    <row r="6092" spans="1:3">
      <c r="A6092" s="3">
        <v>2763</v>
      </c>
      <c r="B6092" t="s">
        <v>9815</v>
      </c>
      <c r="C6092" s="1">
        <f>VLOOKUP(A6092,Papers[],3,FALSE)</f>
        <v>2011</v>
      </c>
    </row>
    <row r="6093" spans="1:3">
      <c r="A6093" s="3">
        <v>2763</v>
      </c>
      <c r="B6093" t="s">
        <v>9813</v>
      </c>
      <c r="C6093" s="1">
        <f>VLOOKUP(A6093,Papers[],3,FALSE)</f>
        <v>2011</v>
      </c>
    </row>
    <row r="6094" spans="1:3">
      <c r="A6094" s="3">
        <v>2763</v>
      </c>
      <c r="B6094" t="s">
        <v>9814</v>
      </c>
      <c r="C6094" s="1">
        <f>VLOOKUP(A6094,Papers[],3,FALSE)</f>
        <v>2011</v>
      </c>
    </row>
    <row r="6095" spans="1:3">
      <c r="A6095" s="3">
        <v>2765</v>
      </c>
      <c r="B6095" t="s">
        <v>9818</v>
      </c>
      <c r="C6095" s="1">
        <f>VLOOKUP(A6095,Papers[],3,FALSE)</f>
        <v>2005</v>
      </c>
    </row>
    <row r="6096" spans="1:3">
      <c r="A6096" s="3">
        <v>2765</v>
      </c>
      <c r="B6096" t="s">
        <v>9819</v>
      </c>
      <c r="C6096" s="1">
        <f>VLOOKUP(A6096,Papers[],3,FALSE)</f>
        <v>2005</v>
      </c>
    </row>
    <row r="6097" spans="1:3">
      <c r="A6097" s="3">
        <v>2765</v>
      </c>
      <c r="B6097" t="s">
        <v>9820</v>
      </c>
      <c r="C6097" s="1">
        <f>VLOOKUP(A6097,Papers[],3,FALSE)</f>
        <v>2005</v>
      </c>
    </row>
    <row r="6098" spans="1:3">
      <c r="A6098" s="3">
        <v>2765</v>
      </c>
      <c r="B6098" t="s">
        <v>9821</v>
      </c>
      <c r="C6098" s="1">
        <f>VLOOKUP(A6098,Papers[],3,FALSE)</f>
        <v>2005</v>
      </c>
    </row>
    <row r="6099" spans="1:3">
      <c r="A6099" s="3">
        <v>2769</v>
      </c>
      <c r="B6099" t="s">
        <v>9825</v>
      </c>
      <c r="C6099" s="1">
        <f>VLOOKUP(A6099,Papers[],3,FALSE)</f>
        <v>2009</v>
      </c>
    </row>
    <row r="6100" spans="1:3">
      <c r="A6100" s="3">
        <v>2769</v>
      </c>
      <c r="B6100" t="s">
        <v>9826</v>
      </c>
      <c r="C6100" s="1">
        <f>VLOOKUP(A6100,Papers[],3,FALSE)</f>
        <v>2009</v>
      </c>
    </row>
    <row r="6101" spans="1:3">
      <c r="A6101" s="3">
        <v>2769</v>
      </c>
      <c r="B6101" t="s">
        <v>9827</v>
      </c>
      <c r="C6101" s="1">
        <f>VLOOKUP(A6101,Papers[],3,FALSE)</f>
        <v>2009</v>
      </c>
    </row>
    <row r="6102" spans="1:3">
      <c r="A6102" s="3">
        <v>2770</v>
      </c>
      <c r="B6102" t="s">
        <v>9830</v>
      </c>
      <c r="C6102" s="1">
        <f>VLOOKUP(A6102,Papers[],3,FALSE)</f>
        <v>2009</v>
      </c>
    </row>
    <row r="6103" spans="1:3">
      <c r="A6103" s="3">
        <v>2770</v>
      </c>
      <c r="B6103" t="s">
        <v>9831</v>
      </c>
      <c r="C6103" s="1">
        <f>VLOOKUP(A6103,Papers[],3,FALSE)</f>
        <v>2009</v>
      </c>
    </row>
    <row r="6104" spans="1:3">
      <c r="A6104" s="3">
        <v>2770</v>
      </c>
      <c r="B6104" t="s">
        <v>9832</v>
      </c>
      <c r="C6104" s="1">
        <f>VLOOKUP(A6104,Papers[],3,FALSE)</f>
        <v>2009</v>
      </c>
    </row>
    <row r="6105" spans="1:3">
      <c r="A6105" s="3">
        <v>2770</v>
      </c>
      <c r="B6105" t="s">
        <v>9833</v>
      </c>
      <c r="C6105" s="1">
        <f>VLOOKUP(A6105,Papers[],3,FALSE)</f>
        <v>2009</v>
      </c>
    </row>
    <row r="6106" spans="1:3">
      <c r="A6106" s="3">
        <v>2771</v>
      </c>
      <c r="B6106" t="s">
        <v>9836</v>
      </c>
      <c r="C6106" s="1">
        <f>VLOOKUP(A6106,Papers[],3,FALSE)</f>
        <v>2005</v>
      </c>
    </row>
    <row r="6107" spans="1:3">
      <c r="A6107" s="3">
        <v>2771</v>
      </c>
      <c r="B6107" t="s">
        <v>9837</v>
      </c>
      <c r="C6107" s="1">
        <f>VLOOKUP(A6107,Papers[],3,FALSE)</f>
        <v>2005</v>
      </c>
    </row>
    <row r="6108" spans="1:3">
      <c r="A6108" s="3">
        <v>2772</v>
      </c>
      <c r="B6108" t="s">
        <v>9840</v>
      </c>
      <c r="C6108" s="1">
        <f>VLOOKUP(A6108,Papers[],3,FALSE)</f>
        <v>2010</v>
      </c>
    </row>
    <row r="6109" spans="1:3">
      <c r="A6109" s="3">
        <v>2772</v>
      </c>
      <c r="B6109" t="s">
        <v>9842</v>
      </c>
      <c r="C6109" s="1">
        <f>VLOOKUP(A6109,Papers[],3,FALSE)</f>
        <v>2010</v>
      </c>
    </row>
    <row r="6110" spans="1:3">
      <c r="A6110" s="3">
        <v>2772</v>
      </c>
      <c r="B6110" t="s">
        <v>9841</v>
      </c>
      <c r="C6110" s="1">
        <f>VLOOKUP(A6110,Papers[],3,FALSE)</f>
        <v>2010</v>
      </c>
    </row>
    <row r="6111" spans="1:3">
      <c r="A6111" s="3">
        <v>2778</v>
      </c>
      <c r="B6111" t="s">
        <v>9846</v>
      </c>
      <c r="C6111" s="1">
        <f>VLOOKUP(A6111,Papers[],3,FALSE)</f>
        <v>2010</v>
      </c>
    </row>
    <row r="6112" spans="1:3">
      <c r="A6112" s="3">
        <v>2778</v>
      </c>
      <c r="B6112" t="s">
        <v>9847</v>
      </c>
      <c r="C6112" s="1">
        <f>VLOOKUP(A6112,Papers[],3,FALSE)</f>
        <v>2010</v>
      </c>
    </row>
    <row r="6113" spans="1:3">
      <c r="A6113" s="3">
        <v>2778</v>
      </c>
      <c r="B6113" t="s">
        <v>9848</v>
      </c>
      <c r="C6113" s="1">
        <f>VLOOKUP(A6113,Papers[],3,FALSE)</f>
        <v>2010</v>
      </c>
    </row>
    <row r="6114" spans="1:3">
      <c r="A6114" s="3">
        <v>2778</v>
      </c>
      <c r="B6114" t="s">
        <v>9849</v>
      </c>
      <c r="C6114" s="1">
        <f>VLOOKUP(A6114,Papers[],3,FALSE)</f>
        <v>2010</v>
      </c>
    </row>
    <row r="6115" spans="1:3">
      <c r="A6115" s="3">
        <v>2779</v>
      </c>
      <c r="B6115" t="s">
        <v>9852</v>
      </c>
      <c r="C6115" s="1">
        <f>VLOOKUP(A6115,Papers[],3,FALSE)</f>
        <v>2011</v>
      </c>
    </row>
    <row r="6116" spans="1:3">
      <c r="A6116" s="3">
        <v>2779</v>
      </c>
      <c r="B6116" t="s">
        <v>9853</v>
      </c>
      <c r="C6116" s="1">
        <f>VLOOKUP(A6116,Papers[],3,FALSE)</f>
        <v>2011</v>
      </c>
    </row>
    <row r="6117" spans="1:3">
      <c r="A6117" s="3">
        <v>2779</v>
      </c>
      <c r="B6117" t="s">
        <v>9832</v>
      </c>
      <c r="C6117" s="1">
        <f>VLOOKUP(A6117,Papers[],3,FALSE)</f>
        <v>2011</v>
      </c>
    </row>
    <row r="6118" spans="1:3">
      <c r="A6118" s="3">
        <v>2779</v>
      </c>
      <c r="B6118" t="s">
        <v>9854</v>
      </c>
      <c r="C6118" s="1">
        <f>VLOOKUP(A6118,Papers[],3,FALSE)</f>
        <v>2011</v>
      </c>
    </row>
    <row r="6119" spans="1:3">
      <c r="A6119" s="3">
        <v>2789</v>
      </c>
      <c r="B6119" t="s">
        <v>9857</v>
      </c>
      <c r="C6119" s="1">
        <f>VLOOKUP(A6119,Papers[],3,FALSE)</f>
        <v>2006</v>
      </c>
    </row>
    <row r="6120" spans="1:3">
      <c r="A6120" s="3">
        <v>2789</v>
      </c>
      <c r="B6120" t="s">
        <v>9858</v>
      </c>
      <c r="C6120" s="1">
        <f>VLOOKUP(A6120,Papers[],3,FALSE)</f>
        <v>2006</v>
      </c>
    </row>
    <row r="6121" spans="1:3">
      <c r="A6121" s="3">
        <v>2790</v>
      </c>
      <c r="B6121" t="s">
        <v>9862</v>
      </c>
      <c r="C6121" s="1">
        <f>VLOOKUP(A6121,Papers[],3,FALSE)</f>
        <v>2007</v>
      </c>
    </row>
    <row r="6122" spans="1:3">
      <c r="A6122" s="3">
        <v>2790</v>
      </c>
      <c r="B6122" t="s">
        <v>9861</v>
      </c>
      <c r="C6122" s="1">
        <f>VLOOKUP(A6122,Papers[],3,FALSE)</f>
        <v>2007</v>
      </c>
    </row>
    <row r="6123" spans="1:3">
      <c r="A6123" s="3">
        <v>2791</v>
      </c>
      <c r="B6123" t="s">
        <v>9865</v>
      </c>
      <c r="C6123" s="1">
        <f>VLOOKUP(A6123,Papers[],3,FALSE)</f>
        <v>2009</v>
      </c>
    </row>
    <row r="6124" spans="1:3">
      <c r="A6124" s="3">
        <v>2791</v>
      </c>
      <c r="B6124" t="s">
        <v>2636</v>
      </c>
      <c r="C6124" s="1">
        <f>VLOOKUP(A6124,Papers[],3,FALSE)</f>
        <v>2009</v>
      </c>
    </row>
    <row r="6125" spans="1:3">
      <c r="A6125" s="3">
        <v>2791</v>
      </c>
      <c r="B6125" t="s">
        <v>9866</v>
      </c>
      <c r="C6125" s="1">
        <f>VLOOKUP(A6125,Papers[],3,FALSE)</f>
        <v>2009</v>
      </c>
    </row>
    <row r="6126" spans="1:3">
      <c r="A6126" s="3">
        <v>2799</v>
      </c>
      <c r="B6126" t="s">
        <v>9871</v>
      </c>
      <c r="C6126" s="1">
        <f>VLOOKUP(A6126,Papers[],3,FALSE)</f>
        <v>2000</v>
      </c>
    </row>
    <row r="6127" spans="1:3">
      <c r="A6127" s="3">
        <v>2799</v>
      </c>
      <c r="B6127" t="s">
        <v>9872</v>
      </c>
      <c r="C6127" s="1">
        <f>VLOOKUP(A6127,Papers[],3,FALSE)</f>
        <v>2000</v>
      </c>
    </row>
    <row r="6128" spans="1:3">
      <c r="A6128" s="3">
        <v>2799</v>
      </c>
      <c r="B6128" t="s">
        <v>9873</v>
      </c>
      <c r="C6128" s="1">
        <f>VLOOKUP(A6128,Papers[],3,FALSE)</f>
        <v>2000</v>
      </c>
    </row>
    <row r="6129" spans="1:3">
      <c r="A6129" s="3">
        <v>2799</v>
      </c>
      <c r="B6129" t="s">
        <v>9874</v>
      </c>
      <c r="C6129" s="1">
        <f>VLOOKUP(A6129,Papers[],3,FALSE)</f>
        <v>2000</v>
      </c>
    </row>
    <row r="6130" spans="1:3">
      <c r="A6130" s="3">
        <v>2801</v>
      </c>
      <c r="B6130" t="s">
        <v>9875</v>
      </c>
      <c r="C6130" s="1">
        <f>VLOOKUP(A6130,Papers[],3,FALSE)</f>
        <v>2010</v>
      </c>
    </row>
    <row r="6131" spans="1:3">
      <c r="A6131" s="3">
        <v>2801</v>
      </c>
      <c r="B6131" t="s">
        <v>9879</v>
      </c>
      <c r="C6131" s="1">
        <f>VLOOKUP(A6131,Papers[],3,FALSE)</f>
        <v>2010</v>
      </c>
    </row>
    <row r="6132" spans="1:3">
      <c r="A6132" s="3">
        <v>2801</v>
      </c>
      <c r="B6132" t="s">
        <v>9880</v>
      </c>
      <c r="C6132" s="1">
        <f>VLOOKUP(A6132,Papers[],3,FALSE)</f>
        <v>2010</v>
      </c>
    </row>
    <row r="6133" spans="1:3">
      <c r="A6133" s="3">
        <v>2803</v>
      </c>
      <c r="B6133" t="s">
        <v>9883</v>
      </c>
      <c r="C6133" s="1">
        <f>VLOOKUP(A6133,Papers[],3,FALSE)</f>
        <v>2008</v>
      </c>
    </row>
    <row r="6134" spans="1:3">
      <c r="A6134" s="3">
        <v>2803</v>
      </c>
      <c r="B6134" t="s">
        <v>9884</v>
      </c>
      <c r="C6134" s="1">
        <f>VLOOKUP(A6134,Papers[],3,FALSE)</f>
        <v>2008</v>
      </c>
    </row>
    <row r="6135" spans="1:3">
      <c r="A6135" s="3">
        <v>2804</v>
      </c>
      <c r="B6135" t="s">
        <v>9883</v>
      </c>
      <c r="C6135" s="1">
        <f>VLOOKUP(A6135,Papers[],3,FALSE)</f>
        <v>2008</v>
      </c>
    </row>
    <row r="6136" spans="1:3">
      <c r="A6136" s="3">
        <v>2804</v>
      </c>
      <c r="B6136" t="s">
        <v>9887</v>
      </c>
      <c r="C6136" s="1">
        <f>VLOOKUP(A6136,Papers[],3,FALSE)</f>
        <v>2008</v>
      </c>
    </row>
    <row r="6137" spans="1:3">
      <c r="A6137" s="3">
        <v>2816</v>
      </c>
      <c r="B6137" t="s">
        <v>9890</v>
      </c>
      <c r="C6137" s="1">
        <f>VLOOKUP(A6137,Papers[],3,FALSE)</f>
        <v>2005</v>
      </c>
    </row>
    <row r="6138" spans="1:3">
      <c r="A6138" s="3">
        <v>2818</v>
      </c>
      <c r="B6138" t="s">
        <v>9893</v>
      </c>
      <c r="C6138" s="1">
        <f>VLOOKUP(A6138,Papers[],3,FALSE)</f>
        <v>2010</v>
      </c>
    </row>
    <row r="6139" spans="1:3">
      <c r="A6139" s="3">
        <v>2818</v>
      </c>
      <c r="B6139" t="s">
        <v>9894</v>
      </c>
      <c r="C6139" s="1">
        <f>VLOOKUP(A6139,Papers[],3,FALSE)</f>
        <v>2010</v>
      </c>
    </row>
    <row r="6140" spans="1:3">
      <c r="A6140" s="3">
        <v>2818</v>
      </c>
      <c r="B6140" t="s">
        <v>9895</v>
      </c>
      <c r="C6140" s="1">
        <f>VLOOKUP(A6140,Papers[],3,FALSE)</f>
        <v>2010</v>
      </c>
    </row>
    <row r="6141" spans="1:3">
      <c r="A6141" s="3">
        <v>2819</v>
      </c>
      <c r="B6141" t="s">
        <v>9898</v>
      </c>
      <c r="C6141" s="1">
        <f>VLOOKUP(A6141,Papers[],3,FALSE)</f>
        <v>2010</v>
      </c>
    </row>
    <row r="6142" spans="1:3">
      <c r="A6142" s="3">
        <v>2819</v>
      </c>
      <c r="B6142" t="s">
        <v>9899</v>
      </c>
      <c r="C6142" s="1">
        <f>VLOOKUP(A6142,Papers[],3,FALSE)</f>
        <v>2010</v>
      </c>
    </row>
    <row r="6143" spans="1:3">
      <c r="A6143" s="3">
        <v>2819</v>
      </c>
      <c r="B6143" t="s">
        <v>9900</v>
      </c>
      <c r="C6143" s="1">
        <f>VLOOKUP(A6143,Papers[],3,FALSE)</f>
        <v>2010</v>
      </c>
    </row>
    <row r="6144" spans="1:3">
      <c r="A6144" s="3">
        <v>2819</v>
      </c>
      <c r="B6144" t="s">
        <v>9901</v>
      </c>
      <c r="C6144" s="1">
        <f>VLOOKUP(A6144,Papers[],3,FALSE)</f>
        <v>2010</v>
      </c>
    </row>
    <row r="6145" spans="1:3">
      <c r="A6145" s="3">
        <v>2819</v>
      </c>
      <c r="B6145" t="s">
        <v>9902</v>
      </c>
      <c r="C6145" s="1">
        <f>VLOOKUP(A6145,Papers[],3,FALSE)</f>
        <v>2010</v>
      </c>
    </row>
    <row r="6146" spans="1:3">
      <c r="A6146" s="3">
        <v>2820</v>
      </c>
      <c r="B6146" t="s">
        <v>9905</v>
      </c>
      <c r="C6146" s="1">
        <f>VLOOKUP(A6146,Papers[],3,FALSE)</f>
        <v>2003</v>
      </c>
    </row>
    <row r="6147" spans="1:3">
      <c r="A6147" s="3">
        <v>2820</v>
      </c>
      <c r="B6147" t="s">
        <v>9907</v>
      </c>
      <c r="C6147" s="1">
        <f>VLOOKUP(A6147,Papers[],3,FALSE)</f>
        <v>2003</v>
      </c>
    </row>
    <row r="6148" spans="1:3">
      <c r="A6148" s="3">
        <v>2820</v>
      </c>
      <c r="B6148" t="s">
        <v>9908</v>
      </c>
      <c r="C6148" s="1">
        <f>VLOOKUP(A6148,Papers[],3,FALSE)</f>
        <v>2003</v>
      </c>
    </row>
    <row r="6149" spans="1:3">
      <c r="A6149" s="3">
        <v>2820</v>
      </c>
      <c r="B6149" t="s">
        <v>9906</v>
      </c>
      <c r="C6149" s="1">
        <f>VLOOKUP(A6149,Papers[],3,FALSE)</f>
        <v>2003</v>
      </c>
    </row>
    <row r="6150" spans="1:3">
      <c r="A6150" s="3">
        <v>2825</v>
      </c>
      <c r="B6150" t="s">
        <v>9911</v>
      </c>
      <c r="C6150" s="1">
        <f>VLOOKUP(A6150,Papers[],3,FALSE)</f>
        <v>2009</v>
      </c>
    </row>
    <row r="6151" spans="1:3">
      <c r="A6151" s="3">
        <v>2825</v>
      </c>
      <c r="B6151" t="s">
        <v>9915</v>
      </c>
      <c r="C6151" s="1">
        <f>VLOOKUP(A6151,Papers[],3,FALSE)</f>
        <v>2009</v>
      </c>
    </row>
    <row r="6152" spans="1:3">
      <c r="A6152" s="3">
        <v>2825</v>
      </c>
      <c r="B6152" t="s">
        <v>9912</v>
      </c>
      <c r="C6152" s="1">
        <f>VLOOKUP(A6152,Papers[],3,FALSE)</f>
        <v>2009</v>
      </c>
    </row>
    <row r="6153" spans="1:3">
      <c r="A6153" s="3">
        <v>2825</v>
      </c>
      <c r="B6153" t="s">
        <v>9914</v>
      </c>
      <c r="C6153" s="1">
        <f>VLOOKUP(A6153,Papers[],3,FALSE)</f>
        <v>2009</v>
      </c>
    </row>
    <row r="6154" spans="1:3">
      <c r="A6154" s="3">
        <v>2825</v>
      </c>
      <c r="B6154" t="s">
        <v>9913</v>
      </c>
      <c r="C6154" s="1">
        <f>VLOOKUP(A6154,Papers[],3,FALSE)</f>
        <v>2009</v>
      </c>
    </row>
    <row r="6155" spans="1:3">
      <c r="A6155" s="3">
        <v>2834</v>
      </c>
      <c r="B6155" t="s">
        <v>9921</v>
      </c>
      <c r="C6155" s="1">
        <f>VLOOKUP(A6155,Papers[],3,FALSE)</f>
        <v>2002</v>
      </c>
    </row>
    <row r="6156" spans="1:3">
      <c r="A6156" s="3">
        <v>2834</v>
      </c>
      <c r="B6156" t="s">
        <v>9922</v>
      </c>
      <c r="C6156" s="1">
        <f>VLOOKUP(A6156,Papers[],3,FALSE)</f>
        <v>2002</v>
      </c>
    </row>
    <row r="6157" spans="1:3">
      <c r="A6157" s="3">
        <v>2836</v>
      </c>
      <c r="B6157" t="s">
        <v>9926</v>
      </c>
      <c r="C6157" s="1">
        <f>VLOOKUP(A6157,Papers[],3,FALSE)</f>
        <v>2003</v>
      </c>
    </row>
    <row r="6158" spans="1:3">
      <c r="A6158" s="3">
        <v>2836</v>
      </c>
      <c r="B6158" t="s">
        <v>9927</v>
      </c>
      <c r="C6158" s="1">
        <f>VLOOKUP(A6158,Papers[],3,FALSE)</f>
        <v>2003</v>
      </c>
    </row>
    <row r="6159" spans="1:3">
      <c r="A6159" s="3">
        <v>2836</v>
      </c>
      <c r="B6159" t="s">
        <v>9928</v>
      </c>
      <c r="C6159" s="1">
        <f>VLOOKUP(A6159,Papers[],3,FALSE)</f>
        <v>2003</v>
      </c>
    </row>
    <row r="6160" spans="1:3">
      <c r="A6160" s="3">
        <v>2836</v>
      </c>
      <c r="B6160" t="s">
        <v>9929</v>
      </c>
      <c r="C6160" s="1">
        <f>VLOOKUP(A6160,Papers[],3,FALSE)</f>
        <v>2003</v>
      </c>
    </row>
    <row r="6161" spans="1:3">
      <c r="A6161" s="3">
        <v>2837</v>
      </c>
      <c r="B6161" t="s">
        <v>9932</v>
      </c>
      <c r="C6161" s="1">
        <f>VLOOKUP(A6161,Papers[],3,FALSE)</f>
        <v>2004</v>
      </c>
    </row>
    <row r="6162" spans="1:3">
      <c r="A6162" s="3">
        <v>2837</v>
      </c>
      <c r="B6162" t="s">
        <v>9933</v>
      </c>
      <c r="C6162" s="1">
        <f>VLOOKUP(A6162,Papers[],3,FALSE)</f>
        <v>2004</v>
      </c>
    </row>
    <row r="6163" spans="1:3">
      <c r="A6163" s="3">
        <v>2839</v>
      </c>
      <c r="B6163" t="s">
        <v>9941</v>
      </c>
      <c r="C6163" s="1">
        <f>VLOOKUP(A6163,Papers[],3,FALSE)</f>
        <v>2011</v>
      </c>
    </row>
    <row r="6164" spans="1:3">
      <c r="A6164" s="3">
        <v>2839</v>
      </c>
      <c r="B6164" t="s">
        <v>6993</v>
      </c>
      <c r="C6164" s="1">
        <f>VLOOKUP(A6164,Papers[],3,FALSE)</f>
        <v>2011</v>
      </c>
    </row>
    <row r="6165" spans="1:3">
      <c r="A6165" s="3">
        <v>2839</v>
      </c>
      <c r="B6165" t="s">
        <v>6995</v>
      </c>
      <c r="C6165" s="1">
        <f>VLOOKUP(A6165,Papers[],3,FALSE)</f>
        <v>2011</v>
      </c>
    </row>
    <row r="6166" spans="1:3">
      <c r="A6166" s="3">
        <v>2839</v>
      </c>
      <c r="B6166" t="s">
        <v>9940</v>
      </c>
      <c r="C6166" s="1">
        <f>VLOOKUP(A6166,Papers[],3,FALSE)</f>
        <v>2011</v>
      </c>
    </row>
    <row r="6167" spans="1:3">
      <c r="A6167" s="3">
        <v>2839</v>
      </c>
      <c r="B6167" t="s">
        <v>9942</v>
      </c>
      <c r="C6167" s="1">
        <f>VLOOKUP(A6167,Papers[],3,FALSE)</f>
        <v>2011</v>
      </c>
    </row>
    <row r="6168" spans="1:3">
      <c r="A6168" s="3">
        <v>2839</v>
      </c>
      <c r="B6168" t="s">
        <v>6994</v>
      </c>
      <c r="C6168" s="1">
        <f>VLOOKUP(A6168,Papers[],3,FALSE)</f>
        <v>2011</v>
      </c>
    </row>
    <row r="6169" spans="1:3">
      <c r="A6169" s="3">
        <v>2840</v>
      </c>
      <c r="B6169" t="s">
        <v>9945</v>
      </c>
      <c r="C6169" s="1">
        <f>VLOOKUP(A6169,Papers[],3,FALSE)</f>
        <v>2010</v>
      </c>
    </row>
    <row r="6170" spans="1:3">
      <c r="A6170" s="3">
        <v>2840</v>
      </c>
      <c r="B6170" t="s">
        <v>9946</v>
      </c>
      <c r="C6170" s="1">
        <f>VLOOKUP(A6170,Papers[],3,FALSE)</f>
        <v>2010</v>
      </c>
    </row>
    <row r="6171" spans="1:3">
      <c r="A6171" s="3">
        <v>2840</v>
      </c>
      <c r="B6171" t="s">
        <v>9950</v>
      </c>
      <c r="C6171" s="1">
        <f>VLOOKUP(A6171,Papers[],3,FALSE)</f>
        <v>2010</v>
      </c>
    </row>
    <row r="6172" spans="1:3">
      <c r="A6172" s="3">
        <v>2840</v>
      </c>
      <c r="B6172" t="s">
        <v>9947</v>
      </c>
      <c r="C6172" s="1">
        <f>VLOOKUP(A6172,Papers[],3,FALSE)</f>
        <v>2010</v>
      </c>
    </row>
    <row r="6173" spans="1:3">
      <c r="A6173" s="3">
        <v>2840</v>
      </c>
      <c r="B6173" t="s">
        <v>9951</v>
      </c>
      <c r="C6173" s="1">
        <f>VLOOKUP(A6173,Papers[],3,FALSE)</f>
        <v>2010</v>
      </c>
    </row>
    <row r="6174" spans="1:3">
      <c r="A6174" s="3">
        <v>2840</v>
      </c>
      <c r="B6174" t="s">
        <v>9952</v>
      </c>
      <c r="C6174" s="1">
        <f>VLOOKUP(A6174,Papers[],3,FALSE)</f>
        <v>2010</v>
      </c>
    </row>
    <row r="6175" spans="1:3">
      <c r="A6175" s="3">
        <v>2840</v>
      </c>
      <c r="B6175" t="s">
        <v>9948</v>
      </c>
      <c r="C6175" s="1">
        <f>VLOOKUP(A6175,Papers[],3,FALSE)</f>
        <v>2010</v>
      </c>
    </row>
    <row r="6176" spans="1:3">
      <c r="A6176" s="3">
        <v>2840</v>
      </c>
      <c r="B6176" t="s">
        <v>9949</v>
      </c>
      <c r="C6176" s="1">
        <f>VLOOKUP(A6176,Papers[],3,FALSE)</f>
        <v>2010</v>
      </c>
    </row>
    <row r="6177" spans="1:3">
      <c r="A6177" s="3">
        <v>2842</v>
      </c>
      <c r="B6177" t="s">
        <v>9955</v>
      </c>
      <c r="C6177" s="1">
        <f>VLOOKUP(A6177,Papers[],3,FALSE)</f>
        <v>2005</v>
      </c>
    </row>
    <row r="6178" spans="1:3">
      <c r="A6178" s="3">
        <v>2842</v>
      </c>
      <c r="B6178" t="s">
        <v>9956</v>
      </c>
      <c r="C6178" s="1">
        <f>VLOOKUP(A6178,Papers[],3,FALSE)</f>
        <v>2005</v>
      </c>
    </row>
    <row r="6179" spans="1:3">
      <c r="A6179" s="3">
        <v>2846</v>
      </c>
      <c r="B6179" t="s">
        <v>9960</v>
      </c>
      <c r="C6179" s="1">
        <f>VLOOKUP(A6179,Papers[],3,FALSE)</f>
        <v>2007</v>
      </c>
    </row>
    <row r="6180" spans="1:3">
      <c r="A6180" s="3">
        <v>2846</v>
      </c>
      <c r="B6180" t="s">
        <v>9961</v>
      </c>
      <c r="C6180" s="1">
        <f>VLOOKUP(A6180,Papers[],3,FALSE)</f>
        <v>2007</v>
      </c>
    </row>
    <row r="6181" spans="1:3">
      <c r="A6181" s="3">
        <v>2848</v>
      </c>
      <c r="B6181" t="s">
        <v>9964</v>
      </c>
      <c r="C6181" s="1">
        <f>VLOOKUP(A6181,Papers[],3,FALSE)</f>
        <v>2007</v>
      </c>
    </row>
    <row r="6182" spans="1:3">
      <c r="A6182" s="3">
        <v>2848</v>
      </c>
      <c r="B6182" t="s">
        <v>9965</v>
      </c>
      <c r="C6182" s="1">
        <f>VLOOKUP(A6182,Papers[],3,FALSE)</f>
        <v>2007</v>
      </c>
    </row>
    <row r="6183" spans="1:3">
      <c r="A6183" s="3">
        <v>2848</v>
      </c>
      <c r="B6183" t="s">
        <v>9966</v>
      </c>
      <c r="C6183" s="1">
        <f>VLOOKUP(A6183,Papers[],3,FALSE)</f>
        <v>2007</v>
      </c>
    </row>
    <row r="6184" spans="1:3">
      <c r="A6184" s="3">
        <v>2852</v>
      </c>
      <c r="B6184" t="s">
        <v>9971</v>
      </c>
      <c r="C6184" s="1">
        <f>VLOOKUP(A6184,Papers[],3,FALSE)</f>
        <v>2005</v>
      </c>
    </row>
    <row r="6185" spans="1:3">
      <c r="A6185" s="3">
        <v>2852</v>
      </c>
      <c r="B6185" t="s">
        <v>9970</v>
      </c>
      <c r="C6185" s="1">
        <f>VLOOKUP(A6185,Papers[],3,FALSE)</f>
        <v>2005</v>
      </c>
    </row>
    <row r="6186" spans="1:3">
      <c r="A6186" s="3">
        <v>2852</v>
      </c>
      <c r="B6186" t="s">
        <v>9972</v>
      </c>
      <c r="C6186" s="1">
        <f>VLOOKUP(A6186,Papers[],3,FALSE)</f>
        <v>2005</v>
      </c>
    </row>
    <row r="6187" spans="1:3">
      <c r="A6187" s="3">
        <v>2852</v>
      </c>
      <c r="B6187" t="s">
        <v>5187</v>
      </c>
      <c r="C6187" s="1">
        <f>VLOOKUP(A6187,Papers[],3,FALSE)</f>
        <v>2005</v>
      </c>
    </row>
    <row r="6188" spans="1:3">
      <c r="A6188" s="3">
        <v>2853</v>
      </c>
      <c r="B6188" t="s">
        <v>9978</v>
      </c>
      <c r="C6188" s="1">
        <f>VLOOKUP(A6188,Papers[],3,FALSE)</f>
        <v>2006</v>
      </c>
    </row>
    <row r="6189" spans="1:3">
      <c r="A6189" s="3">
        <v>2853</v>
      </c>
      <c r="B6189" t="s">
        <v>9976</v>
      </c>
      <c r="C6189" s="1">
        <f>VLOOKUP(A6189,Papers[],3,FALSE)</f>
        <v>2006</v>
      </c>
    </row>
    <row r="6190" spans="1:3">
      <c r="A6190" s="3">
        <v>2853</v>
      </c>
      <c r="B6190" t="s">
        <v>9977</v>
      </c>
      <c r="C6190" s="1">
        <f>VLOOKUP(A6190,Papers[],3,FALSE)</f>
        <v>2006</v>
      </c>
    </row>
    <row r="6191" spans="1:3">
      <c r="A6191" s="3">
        <v>2853</v>
      </c>
      <c r="B6191" t="s">
        <v>9979</v>
      </c>
      <c r="C6191" s="1">
        <f>VLOOKUP(A6191,Papers[],3,FALSE)</f>
        <v>2006</v>
      </c>
    </row>
    <row r="6192" spans="1:3">
      <c r="A6192" s="3">
        <v>2856</v>
      </c>
      <c r="B6192" t="s">
        <v>9983</v>
      </c>
      <c r="C6192" s="1">
        <f>VLOOKUP(A6192,Papers[],3,FALSE)</f>
        <v>2007</v>
      </c>
    </row>
    <row r="6193" spans="1:3">
      <c r="A6193" s="3">
        <v>2856</v>
      </c>
      <c r="B6193" t="s">
        <v>9984</v>
      </c>
      <c r="C6193" s="1">
        <f>VLOOKUP(A6193,Papers[],3,FALSE)</f>
        <v>2007</v>
      </c>
    </row>
    <row r="6194" spans="1:3">
      <c r="A6194" s="3">
        <v>2856</v>
      </c>
      <c r="B6194" t="s">
        <v>9985</v>
      </c>
      <c r="C6194" s="1">
        <f>VLOOKUP(A6194,Papers[],3,FALSE)</f>
        <v>2007</v>
      </c>
    </row>
    <row r="6195" spans="1:3">
      <c r="A6195" s="3">
        <v>2856</v>
      </c>
      <c r="B6195" t="s">
        <v>9986</v>
      </c>
      <c r="C6195" s="1">
        <f>VLOOKUP(A6195,Papers[],3,FALSE)</f>
        <v>2007</v>
      </c>
    </row>
    <row r="6196" spans="1:3">
      <c r="A6196" s="3">
        <v>2857</v>
      </c>
      <c r="B6196" t="s">
        <v>9991</v>
      </c>
      <c r="C6196" s="1">
        <f>VLOOKUP(A6196,Papers[],3,FALSE)</f>
        <v>2011</v>
      </c>
    </row>
    <row r="6197" spans="1:3">
      <c r="A6197" s="3">
        <v>2857</v>
      </c>
      <c r="B6197" t="s">
        <v>9990</v>
      </c>
      <c r="C6197" s="1">
        <f>VLOOKUP(A6197,Papers[],3,FALSE)</f>
        <v>2011</v>
      </c>
    </row>
    <row r="6198" spans="1:3">
      <c r="A6198" s="3">
        <v>2857</v>
      </c>
      <c r="B6198" t="s">
        <v>9992</v>
      </c>
      <c r="C6198" s="1">
        <f>VLOOKUP(A6198,Papers[],3,FALSE)</f>
        <v>2011</v>
      </c>
    </row>
    <row r="6199" spans="1:3">
      <c r="A6199" s="3">
        <v>2857</v>
      </c>
      <c r="B6199" t="s">
        <v>9993</v>
      </c>
      <c r="C6199" s="1">
        <f>VLOOKUP(A6199,Papers[],3,FALSE)</f>
        <v>2011</v>
      </c>
    </row>
    <row r="6200" spans="1:3">
      <c r="A6200" s="3">
        <v>2858</v>
      </c>
      <c r="B6200" t="s">
        <v>9997</v>
      </c>
      <c r="C6200" s="1">
        <f>VLOOKUP(A6200,Papers[],3,FALSE)</f>
        <v>2011</v>
      </c>
    </row>
    <row r="6201" spans="1:3">
      <c r="A6201" s="3">
        <v>2859</v>
      </c>
      <c r="B6201" t="s">
        <v>9997</v>
      </c>
      <c r="C6201" s="1">
        <f>VLOOKUP(A6201,Papers[],3,FALSE)</f>
        <v>2011</v>
      </c>
    </row>
    <row r="6202" spans="1:3">
      <c r="A6202" s="3">
        <v>2862</v>
      </c>
      <c r="B6202" t="s">
        <v>10002</v>
      </c>
      <c r="C6202" s="1">
        <f>VLOOKUP(A6202,Papers[],3,FALSE)</f>
        <v>2008</v>
      </c>
    </row>
    <row r="6203" spans="1:3">
      <c r="A6203" s="3">
        <v>2862</v>
      </c>
      <c r="B6203" t="s">
        <v>10004</v>
      </c>
      <c r="C6203" s="1">
        <f>VLOOKUP(A6203,Papers[],3,FALSE)</f>
        <v>2008</v>
      </c>
    </row>
    <row r="6204" spans="1:3">
      <c r="A6204" s="3">
        <v>2862</v>
      </c>
      <c r="B6204" t="s">
        <v>10003</v>
      </c>
      <c r="C6204" s="1">
        <f>VLOOKUP(A6204,Papers[],3,FALSE)</f>
        <v>2008</v>
      </c>
    </row>
    <row r="6205" spans="1:3">
      <c r="A6205" s="3">
        <v>2865</v>
      </c>
      <c r="B6205" t="s">
        <v>10005</v>
      </c>
      <c r="C6205" s="1">
        <f>VLOOKUP(A6205,Papers[],3,FALSE)</f>
        <v>2009</v>
      </c>
    </row>
    <row r="6206" spans="1:3">
      <c r="A6206" s="3">
        <v>2865</v>
      </c>
      <c r="B6206" t="s">
        <v>10006</v>
      </c>
      <c r="C6206" s="1">
        <f>VLOOKUP(A6206,Papers[],3,FALSE)</f>
        <v>2009</v>
      </c>
    </row>
    <row r="6207" spans="1:3">
      <c r="A6207" s="3">
        <v>2866</v>
      </c>
      <c r="B6207" t="s">
        <v>10012</v>
      </c>
      <c r="C6207" s="1">
        <f>VLOOKUP(A6207,Papers[],3,FALSE)</f>
        <v>2009</v>
      </c>
    </row>
    <row r="6208" spans="1:3">
      <c r="A6208" s="3">
        <v>2866</v>
      </c>
      <c r="B6208" t="s">
        <v>10014</v>
      </c>
      <c r="C6208" s="1">
        <f>VLOOKUP(A6208,Papers[],3,FALSE)</f>
        <v>2009</v>
      </c>
    </row>
    <row r="6209" spans="1:3">
      <c r="A6209" s="3">
        <v>2866</v>
      </c>
      <c r="B6209" t="s">
        <v>10015</v>
      </c>
      <c r="C6209" s="1">
        <f>VLOOKUP(A6209,Papers[],3,FALSE)</f>
        <v>2009</v>
      </c>
    </row>
    <row r="6210" spans="1:3">
      <c r="A6210" s="3">
        <v>2866</v>
      </c>
      <c r="B6210" t="s">
        <v>10013</v>
      </c>
      <c r="C6210" s="1">
        <f>VLOOKUP(A6210,Papers[],3,FALSE)</f>
        <v>2009</v>
      </c>
    </row>
    <row r="6211" spans="1:3">
      <c r="A6211" s="3">
        <v>2867</v>
      </c>
      <c r="B6211" t="s">
        <v>5261</v>
      </c>
      <c r="C6211" s="1">
        <f>VLOOKUP(A6211,Papers[],3,FALSE)</f>
        <v>2003</v>
      </c>
    </row>
    <row r="6212" spans="1:3">
      <c r="A6212" s="3">
        <v>2869</v>
      </c>
      <c r="B6212" t="s">
        <v>5261</v>
      </c>
      <c r="C6212" s="1">
        <f>VLOOKUP(A6212,Papers[],3,FALSE)</f>
        <v>2005</v>
      </c>
    </row>
    <row r="6213" spans="1:3">
      <c r="A6213" s="3">
        <v>2869</v>
      </c>
      <c r="B6213" t="s">
        <v>5731</v>
      </c>
      <c r="C6213" s="1">
        <f>VLOOKUP(A6213,Papers[],3,FALSE)</f>
        <v>2005</v>
      </c>
    </row>
    <row r="6214" spans="1:3">
      <c r="A6214" s="3">
        <v>2870</v>
      </c>
      <c r="B6214" t="s">
        <v>10023</v>
      </c>
      <c r="C6214" s="1">
        <f>VLOOKUP(A6214,Papers[],3,FALSE)</f>
        <v>2007</v>
      </c>
    </row>
    <row r="6215" spans="1:3">
      <c r="A6215" s="3">
        <v>2870</v>
      </c>
      <c r="B6215" t="s">
        <v>10024</v>
      </c>
      <c r="C6215" s="1">
        <f>VLOOKUP(A6215,Papers[],3,FALSE)</f>
        <v>2007</v>
      </c>
    </row>
    <row r="6216" spans="1:3">
      <c r="A6216" s="3">
        <v>2878</v>
      </c>
      <c r="B6216" t="s">
        <v>9814</v>
      </c>
      <c r="C6216" s="1">
        <f>VLOOKUP(A6216,Papers[],3,FALSE)</f>
        <v>2011</v>
      </c>
    </row>
    <row r="6217" spans="1:3">
      <c r="A6217" s="3">
        <v>2878</v>
      </c>
      <c r="B6217" t="s">
        <v>10027</v>
      </c>
      <c r="C6217" s="1">
        <f>VLOOKUP(A6217,Papers[],3,FALSE)</f>
        <v>2011</v>
      </c>
    </row>
    <row r="6218" spans="1:3">
      <c r="A6218" s="3">
        <v>2878</v>
      </c>
      <c r="B6218" t="s">
        <v>10028</v>
      </c>
      <c r="C6218" s="1">
        <f>VLOOKUP(A6218,Papers[],3,FALSE)</f>
        <v>2011</v>
      </c>
    </row>
    <row r="6219" spans="1:3">
      <c r="A6219" s="3">
        <v>2879</v>
      </c>
      <c r="B6219" t="s">
        <v>9814</v>
      </c>
      <c r="C6219" s="1">
        <f>VLOOKUP(A6219,Papers[],3,FALSE)</f>
        <v>2007</v>
      </c>
    </row>
    <row r="6220" spans="1:3">
      <c r="A6220" s="3">
        <v>2879</v>
      </c>
      <c r="B6220" t="s">
        <v>10033</v>
      </c>
      <c r="C6220" s="1">
        <f>VLOOKUP(A6220,Papers[],3,FALSE)</f>
        <v>2007</v>
      </c>
    </row>
    <row r="6221" spans="1:3">
      <c r="A6221" s="3">
        <v>2879</v>
      </c>
      <c r="B6221" t="s">
        <v>10032</v>
      </c>
      <c r="C6221" s="1">
        <f>VLOOKUP(A6221,Papers[],3,FALSE)</f>
        <v>2007</v>
      </c>
    </row>
    <row r="6222" spans="1:3">
      <c r="A6222" s="3">
        <v>2879</v>
      </c>
      <c r="B6222" t="s">
        <v>10034</v>
      </c>
      <c r="C6222" s="1">
        <f>VLOOKUP(A6222,Papers[],3,FALSE)</f>
        <v>2007</v>
      </c>
    </row>
    <row r="6223" spans="1:3">
      <c r="A6223" s="3">
        <v>2879</v>
      </c>
      <c r="B6223" t="s">
        <v>10035</v>
      </c>
      <c r="C6223" s="1">
        <f>VLOOKUP(A6223,Papers[],3,FALSE)</f>
        <v>2007</v>
      </c>
    </row>
    <row r="6224" spans="1:3">
      <c r="A6224" s="3">
        <v>2886</v>
      </c>
      <c r="B6224" t="s">
        <v>10038</v>
      </c>
      <c r="C6224" s="1">
        <f>VLOOKUP(A6224,Papers[],3,FALSE)</f>
        <v>2006</v>
      </c>
    </row>
    <row r="6225" spans="1:3">
      <c r="A6225" s="3">
        <v>2896</v>
      </c>
      <c r="B6225" t="s">
        <v>10042</v>
      </c>
      <c r="C6225" s="1">
        <f>VLOOKUP(A6225,Papers[],3,FALSE)</f>
        <v>2010</v>
      </c>
    </row>
    <row r="6226" spans="1:3">
      <c r="A6226" s="3">
        <v>2896</v>
      </c>
      <c r="B6226" t="s">
        <v>10033</v>
      </c>
      <c r="C6226" s="1">
        <f>VLOOKUP(A6226,Papers[],3,FALSE)</f>
        <v>2010</v>
      </c>
    </row>
    <row r="6227" spans="1:3">
      <c r="A6227" s="3">
        <v>2896</v>
      </c>
      <c r="B6227" t="s">
        <v>10044</v>
      </c>
      <c r="C6227" s="1">
        <f>VLOOKUP(A6227,Papers[],3,FALSE)</f>
        <v>2010</v>
      </c>
    </row>
    <row r="6228" spans="1:3">
      <c r="A6228" s="3">
        <v>2896</v>
      </c>
      <c r="B6228" t="s">
        <v>10043</v>
      </c>
      <c r="C6228" s="1">
        <f>VLOOKUP(A6228,Papers[],3,FALSE)</f>
        <v>2010</v>
      </c>
    </row>
    <row r="6229" spans="1:3">
      <c r="A6229" s="3">
        <v>2896</v>
      </c>
      <c r="B6229" t="s">
        <v>10045</v>
      </c>
      <c r="C6229" s="1">
        <f>VLOOKUP(A6229,Papers[],3,FALSE)</f>
        <v>2010</v>
      </c>
    </row>
    <row r="6230" spans="1:3">
      <c r="A6230" s="3">
        <v>2900</v>
      </c>
      <c r="B6230" t="s">
        <v>10048</v>
      </c>
      <c r="C6230" s="1">
        <f>VLOOKUP(A6230,Papers[],3,FALSE)</f>
        <v>2010</v>
      </c>
    </row>
    <row r="6231" spans="1:3">
      <c r="A6231" s="3">
        <v>2900</v>
      </c>
      <c r="B6231" t="s">
        <v>10049</v>
      </c>
      <c r="C6231" s="1">
        <f>VLOOKUP(A6231,Papers[],3,FALSE)</f>
        <v>2010</v>
      </c>
    </row>
    <row r="6232" spans="1:3">
      <c r="A6232" s="3">
        <v>2902</v>
      </c>
      <c r="B6232" t="s">
        <v>10053</v>
      </c>
      <c r="C6232" s="1">
        <f>VLOOKUP(A6232,Papers[],3,FALSE)</f>
        <v>2004</v>
      </c>
    </row>
    <row r="6233" spans="1:3">
      <c r="A6233" s="3">
        <v>2902</v>
      </c>
      <c r="B6233" t="s">
        <v>10052</v>
      </c>
      <c r="C6233" s="1">
        <f>VLOOKUP(A6233,Papers[],3,FALSE)</f>
        <v>2004</v>
      </c>
    </row>
    <row r="6234" spans="1:3">
      <c r="A6234" s="3">
        <v>2902</v>
      </c>
      <c r="B6234" t="s">
        <v>10054</v>
      </c>
      <c r="C6234" s="1">
        <f>VLOOKUP(A6234,Papers[],3,FALSE)</f>
        <v>2004</v>
      </c>
    </row>
    <row r="6235" spans="1:3">
      <c r="A6235" s="3">
        <v>2904</v>
      </c>
      <c r="B6235" t="s">
        <v>4467</v>
      </c>
      <c r="C6235" s="1">
        <f>VLOOKUP(A6235,Papers[],3,FALSE)</f>
        <v>2007</v>
      </c>
    </row>
    <row r="6236" spans="1:3">
      <c r="A6236" s="3">
        <v>2906</v>
      </c>
      <c r="B6236" t="s">
        <v>4467</v>
      </c>
      <c r="C6236" s="1">
        <f>VLOOKUP(A6236,Papers[],3,FALSE)</f>
        <v>2005</v>
      </c>
    </row>
    <row r="6237" spans="1:3">
      <c r="A6237" s="3">
        <v>2911</v>
      </c>
      <c r="B6237" t="s">
        <v>10063</v>
      </c>
      <c r="C6237" s="1">
        <f>VLOOKUP(A6237,Papers[],3,FALSE)</f>
        <v>2009</v>
      </c>
    </row>
    <row r="6238" spans="1:3">
      <c r="A6238" s="3">
        <v>2911</v>
      </c>
      <c r="B6238" t="s">
        <v>10062</v>
      </c>
      <c r="C6238" s="1">
        <f>VLOOKUP(A6238,Papers[],3,FALSE)</f>
        <v>2009</v>
      </c>
    </row>
    <row r="6239" spans="1:3">
      <c r="A6239" s="3">
        <v>2911</v>
      </c>
      <c r="B6239" t="s">
        <v>10064</v>
      </c>
      <c r="C6239" s="1">
        <f>VLOOKUP(A6239,Papers[],3,FALSE)</f>
        <v>2009</v>
      </c>
    </row>
    <row r="6240" spans="1:3">
      <c r="A6240" s="3">
        <v>2912</v>
      </c>
      <c r="B6240" t="s">
        <v>10062</v>
      </c>
      <c r="C6240" s="1">
        <f>VLOOKUP(A6240,Papers[],3,FALSE)</f>
        <v>2009</v>
      </c>
    </row>
    <row r="6241" spans="1:3">
      <c r="A6241" s="3">
        <v>2912</v>
      </c>
      <c r="B6241" t="s">
        <v>10067</v>
      </c>
      <c r="C6241" s="1">
        <f>VLOOKUP(A6241,Papers[],3,FALSE)</f>
        <v>2009</v>
      </c>
    </row>
    <row r="6242" spans="1:3">
      <c r="A6242" s="3">
        <v>2912</v>
      </c>
      <c r="B6242" t="s">
        <v>10068</v>
      </c>
      <c r="C6242" s="1">
        <f>VLOOKUP(A6242,Papers[],3,FALSE)</f>
        <v>2009</v>
      </c>
    </row>
    <row r="6243" spans="1:3">
      <c r="A6243" s="3">
        <v>2916</v>
      </c>
      <c r="B6243" t="s">
        <v>10072</v>
      </c>
      <c r="C6243" s="1">
        <f>VLOOKUP(A6243,Papers[],3,FALSE)</f>
        <v>2010</v>
      </c>
    </row>
    <row r="6244" spans="1:3">
      <c r="A6244" s="3">
        <v>2916</v>
      </c>
      <c r="B6244" t="s">
        <v>10073</v>
      </c>
      <c r="C6244" s="1">
        <f>VLOOKUP(A6244,Papers[],3,FALSE)</f>
        <v>2010</v>
      </c>
    </row>
    <row r="6245" spans="1:3">
      <c r="A6245" s="3">
        <v>2926</v>
      </c>
      <c r="B6245" t="s">
        <v>10081</v>
      </c>
      <c r="C6245" s="1">
        <f>VLOOKUP(A6245,Papers[],3,FALSE)</f>
        <v>2004</v>
      </c>
    </row>
    <row r="6246" spans="1:3">
      <c r="A6246" s="3">
        <v>2926</v>
      </c>
      <c r="B6246" t="s">
        <v>10079</v>
      </c>
      <c r="C6246" s="1">
        <f>VLOOKUP(A6246,Papers[],3,FALSE)</f>
        <v>2004</v>
      </c>
    </row>
    <row r="6247" spans="1:3">
      <c r="A6247" s="3">
        <v>2926</v>
      </c>
      <c r="B6247" t="s">
        <v>10080</v>
      </c>
      <c r="C6247" s="1">
        <f>VLOOKUP(A6247,Papers[],3,FALSE)</f>
        <v>2004</v>
      </c>
    </row>
    <row r="6248" spans="1:3">
      <c r="A6248" s="3">
        <v>2926</v>
      </c>
      <c r="B6248" t="s">
        <v>10078</v>
      </c>
      <c r="C6248" s="1">
        <f>VLOOKUP(A6248,Papers[],3,FALSE)</f>
        <v>2004</v>
      </c>
    </row>
    <row r="6249" spans="1:3">
      <c r="A6249" s="3">
        <v>2928</v>
      </c>
      <c r="B6249" t="s">
        <v>10084</v>
      </c>
      <c r="C6249" s="1">
        <f>VLOOKUP(A6249,Papers[],3,FALSE)</f>
        <v>2005</v>
      </c>
    </row>
    <row r="6250" spans="1:3">
      <c r="A6250" s="3">
        <v>2929</v>
      </c>
      <c r="B6250" t="s">
        <v>10087</v>
      </c>
      <c r="C6250" s="1">
        <f>VLOOKUP(A6250,Papers[],3,FALSE)</f>
        <v>2010</v>
      </c>
    </row>
    <row r="6251" spans="1:3">
      <c r="A6251" s="3">
        <v>2930</v>
      </c>
      <c r="B6251" t="s">
        <v>10090</v>
      </c>
      <c r="C6251" s="1">
        <f>VLOOKUP(A6251,Papers[],3,FALSE)</f>
        <v>2010</v>
      </c>
    </row>
    <row r="6252" spans="1:3">
      <c r="A6252" s="3">
        <v>2930</v>
      </c>
      <c r="B6252" t="s">
        <v>10091</v>
      </c>
      <c r="C6252" s="1">
        <f>VLOOKUP(A6252,Papers[],3,FALSE)</f>
        <v>2010</v>
      </c>
    </row>
    <row r="6253" spans="1:3">
      <c r="A6253" s="3">
        <v>2930</v>
      </c>
      <c r="B6253" t="s">
        <v>10092</v>
      </c>
      <c r="C6253" s="1">
        <f>VLOOKUP(A6253,Papers[],3,FALSE)</f>
        <v>2010</v>
      </c>
    </row>
    <row r="6254" spans="1:3">
      <c r="A6254" s="3">
        <v>2930</v>
      </c>
      <c r="B6254" t="s">
        <v>10093</v>
      </c>
      <c r="C6254" s="1">
        <f>VLOOKUP(A6254,Papers[],3,FALSE)</f>
        <v>2010</v>
      </c>
    </row>
    <row r="6255" spans="1:3">
      <c r="A6255" s="3">
        <v>2932</v>
      </c>
      <c r="B6255" t="s">
        <v>10097</v>
      </c>
      <c r="C6255" s="1">
        <f>VLOOKUP(A6255,Papers[],3,FALSE)</f>
        <v>2007</v>
      </c>
    </row>
    <row r="6256" spans="1:3">
      <c r="A6256" s="3">
        <v>2932</v>
      </c>
      <c r="B6256" t="s">
        <v>10098</v>
      </c>
      <c r="C6256" s="1">
        <f>VLOOKUP(A6256,Papers[],3,FALSE)</f>
        <v>2007</v>
      </c>
    </row>
    <row r="6257" spans="1:3">
      <c r="A6257" s="3">
        <v>2936</v>
      </c>
      <c r="B6257" t="s">
        <v>10102</v>
      </c>
      <c r="C6257" s="1">
        <f>VLOOKUP(A6257,Papers[],3,FALSE)</f>
        <v>2009</v>
      </c>
    </row>
    <row r="6258" spans="1:3">
      <c r="A6258" s="3">
        <v>2938</v>
      </c>
      <c r="B6258" t="s">
        <v>5451</v>
      </c>
      <c r="C6258" s="1">
        <f>VLOOKUP(A6258,Papers[],3,FALSE)</f>
        <v>2011</v>
      </c>
    </row>
    <row r="6259" spans="1:3">
      <c r="A6259" s="3">
        <v>2938</v>
      </c>
      <c r="B6259" t="s">
        <v>5452</v>
      </c>
      <c r="C6259" s="1">
        <f>VLOOKUP(A6259,Papers[],3,FALSE)</f>
        <v>2011</v>
      </c>
    </row>
    <row r="6260" spans="1:3">
      <c r="A6260" s="3">
        <v>2941</v>
      </c>
      <c r="B6260" t="s">
        <v>10111</v>
      </c>
      <c r="C6260" s="1">
        <f>VLOOKUP(A6260,Papers[],3,FALSE)</f>
        <v>2008</v>
      </c>
    </row>
    <row r="6261" spans="1:3">
      <c r="A6261" s="3">
        <v>2941</v>
      </c>
      <c r="B6261" t="s">
        <v>10108</v>
      </c>
      <c r="C6261" s="1">
        <f>VLOOKUP(A6261,Papers[],3,FALSE)</f>
        <v>2008</v>
      </c>
    </row>
    <row r="6262" spans="1:3">
      <c r="A6262" s="3">
        <v>2941</v>
      </c>
      <c r="B6262" t="s">
        <v>10109</v>
      </c>
      <c r="C6262" s="1">
        <f>VLOOKUP(A6262,Papers[],3,FALSE)</f>
        <v>2008</v>
      </c>
    </row>
    <row r="6263" spans="1:3">
      <c r="A6263" s="3">
        <v>2941</v>
      </c>
      <c r="B6263" t="s">
        <v>10110</v>
      </c>
      <c r="C6263" s="1">
        <f>VLOOKUP(A6263,Papers[],3,FALSE)</f>
        <v>2008</v>
      </c>
    </row>
    <row r="6264" spans="1:3">
      <c r="A6264" s="3">
        <v>2941</v>
      </c>
      <c r="B6264" t="s">
        <v>4567</v>
      </c>
      <c r="C6264" s="1">
        <f>VLOOKUP(A6264,Papers[],3,FALSE)</f>
        <v>2008</v>
      </c>
    </row>
    <row r="6265" spans="1:3">
      <c r="A6265" s="3">
        <v>2942</v>
      </c>
      <c r="B6265" t="s">
        <v>10122</v>
      </c>
      <c r="C6265" s="1">
        <f>VLOOKUP(A6265,Papers[],3,FALSE)</f>
        <v>2011</v>
      </c>
    </row>
    <row r="6266" spans="1:3">
      <c r="A6266" s="3">
        <v>2942</v>
      </c>
      <c r="B6266" t="s">
        <v>10116</v>
      </c>
      <c r="C6266" s="1">
        <f>VLOOKUP(A6266,Papers[],3,FALSE)</f>
        <v>2011</v>
      </c>
    </row>
    <row r="6267" spans="1:3">
      <c r="A6267" s="3">
        <v>2942</v>
      </c>
      <c r="B6267" t="s">
        <v>10120</v>
      </c>
      <c r="C6267" s="1">
        <f>VLOOKUP(A6267,Papers[],3,FALSE)</f>
        <v>2011</v>
      </c>
    </row>
    <row r="6268" spans="1:3">
      <c r="A6268" s="3">
        <v>2942</v>
      </c>
      <c r="B6268" t="s">
        <v>10115</v>
      </c>
      <c r="C6268" s="1">
        <f>VLOOKUP(A6268,Papers[],3,FALSE)</f>
        <v>2011</v>
      </c>
    </row>
    <row r="6269" spans="1:3">
      <c r="A6269" s="3">
        <v>2942</v>
      </c>
      <c r="B6269" t="s">
        <v>10121</v>
      </c>
      <c r="C6269" s="1">
        <f>VLOOKUP(A6269,Papers[],3,FALSE)</f>
        <v>2011</v>
      </c>
    </row>
    <row r="6270" spans="1:3">
      <c r="A6270" s="3">
        <v>2942</v>
      </c>
      <c r="B6270" t="s">
        <v>10119</v>
      </c>
      <c r="C6270" s="1">
        <f>VLOOKUP(A6270,Papers[],3,FALSE)</f>
        <v>2011</v>
      </c>
    </row>
    <row r="6271" spans="1:3">
      <c r="A6271" s="3">
        <v>2942</v>
      </c>
      <c r="B6271" t="s">
        <v>10118</v>
      </c>
      <c r="C6271" s="1">
        <f>VLOOKUP(A6271,Papers[],3,FALSE)</f>
        <v>2011</v>
      </c>
    </row>
    <row r="6272" spans="1:3">
      <c r="A6272" s="3">
        <v>2942</v>
      </c>
      <c r="B6272" t="s">
        <v>10117</v>
      </c>
      <c r="C6272" s="1">
        <f>VLOOKUP(A6272,Papers[],3,FALSE)</f>
        <v>2011</v>
      </c>
    </row>
    <row r="6273" spans="1:3">
      <c r="A6273" s="3">
        <v>2949</v>
      </c>
      <c r="B6273" t="s">
        <v>10126</v>
      </c>
      <c r="C6273" s="1">
        <f>VLOOKUP(A6273,Papers[],3,FALSE)</f>
        <v>2009</v>
      </c>
    </row>
    <row r="6274" spans="1:3">
      <c r="A6274" s="3">
        <v>2950</v>
      </c>
      <c r="B6274" t="s">
        <v>10126</v>
      </c>
      <c r="C6274" s="1">
        <f>VLOOKUP(A6274,Papers[],3,FALSE)</f>
        <v>2011</v>
      </c>
    </row>
    <row r="6275" spans="1:3">
      <c r="A6275" s="3">
        <v>2950</v>
      </c>
      <c r="B6275" t="s">
        <v>10129</v>
      </c>
      <c r="C6275" s="1">
        <f>VLOOKUP(A6275,Papers[],3,FALSE)</f>
        <v>2011</v>
      </c>
    </row>
    <row r="6276" spans="1:3">
      <c r="A6276" s="3">
        <v>2950</v>
      </c>
      <c r="B6276" t="s">
        <v>9933</v>
      </c>
      <c r="C6276" s="1">
        <f>VLOOKUP(A6276,Papers[],3,FALSE)</f>
        <v>2011</v>
      </c>
    </row>
    <row r="6277" spans="1:3">
      <c r="A6277" s="3">
        <v>2951</v>
      </c>
      <c r="B6277" t="s">
        <v>10126</v>
      </c>
      <c r="C6277" s="1">
        <f>VLOOKUP(A6277,Papers[],3,FALSE)</f>
        <v>2010</v>
      </c>
    </row>
    <row r="6278" spans="1:3">
      <c r="A6278" s="3">
        <v>2951</v>
      </c>
      <c r="B6278" t="s">
        <v>10129</v>
      </c>
      <c r="C6278" s="1">
        <f>VLOOKUP(A6278,Papers[],3,FALSE)</f>
        <v>2010</v>
      </c>
    </row>
    <row r="6279" spans="1:3">
      <c r="A6279" s="3">
        <v>2951</v>
      </c>
      <c r="B6279" t="s">
        <v>9933</v>
      </c>
      <c r="C6279" s="1">
        <f>VLOOKUP(A6279,Papers[],3,FALSE)</f>
        <v>2010</v>
      </c>
    </row>
    <row r="6280" spans="1:3">
      <c r="A6280" s="3">
        <v>2952</v>
      </c>
      <c r="B6280" t="s">
        <v>10126</v>
      </c>
      <c r="C6280" s="1">
        <f>VLOOKUP(A6280,Papers[],3,FALSE)</f>
        <v>2008</v>
      </c>
    </row>
    <row r="6281" spans="1:3">
      <c r="A6281" s="3">
        <v>2952</v>
      </c>
      <c r="B6281" t="s">
        <v>9933</v>
      </c>
      <c r="C6281" s="1">
        <f>VLOOKUP(A6281,Papers[],3,FALSE)</f>
        <v>2008</v>
      </c>
    </row>
    <row r="6282" spans="1:3">
      <c r="A6282" s="3">
        <v>2953</v>
      </c>
      <c r="B6282" t="s">
        <v>10126</v>
      </c>
      <c r="C6282" s="1">
        <f>VLOOKUP(A6282,Papers[],3,FALSE)</f>
        <v>2009</v>
      </c>
    </row>
    <row r="6283" spans="1:3">
      <c r="A6283" s="3">
        <v>2953</v>
      </c>
      <c r="B6283" t="s">
        <v>9933</v>
      </c>
      <c r="C6283" s="1">
        <f>VLOOKUP(A6283,Papers[],3,FALSE)</f>
        <v>2009</v>
      </c>
    </row>
    <row r="6284" spans="1:3">
      <c r="A6284" s="3">
        <v>2953</v>
      </c>
      <c r="B6284" t="s">
        <v>10137</v>
      </c>
      <c r="C6284" s="1">
        <f>VLOOKUP(A6284,Papers[],3,FALSE)</f>
        <v>2009</v>
      </c>
    </row>
    <row r="6285" spans="1:3">
      <c r="A6285" s="3">
        <v>2955</v>
      </c>
      <c r="B6285" t="s">
        <v>10143</v>
      </c>
      <c r="C6285" s="1">
        <f>VLOOKUP(A6285,Papers[],3,FALSE)</f>
        <v>2010</v>
      </c>
    </row>
    <row r="6286" spans="1:3">
      <c r="A6286" s="3">
        <v>2955</v>
      </c>
      <c r="B6286" t="s">
        <v>10138</v>
      </c>
      <c r="C6286" s="1">
        <f>VLOOKUP(A6286,Papers[],3,FALSE)</f>
        <v>2010</v>
      </c>
    </row>
    <row r="6287" spans="1:3">
      <c r="A6287" s="3">
        <v>2955</v>
      </c>
      <c r="B6287" t="s">
        <v>10142</v>
      </c>
      <c r="C6287" s="1">
        <f>VLOOKUP(A6287,Papers[],3,FALSE)</f>
        <v>2010</v>
      </c>
    </row>
    <row r="6288" spans="1:3">
      <c r="A6288" s="3">
        <v>2955</v>
      </c>
      <c r="B6288" t="s">
        <v>10144</v>
      </c>
      <c r="C6288" s="1">
        <f>VLOOKUP(A6288,Papers[],3,FALSE)</f>
        <v>2010</v>
      </c>
    </row>
    <row r="6289" spans="1:3">
      <c r="A6289" s="3">
        <v>2961</v>
      </c>
      <c r="B6289" t="s">
        <v>10148</v>
      </c>
      <c r="C6289" s="1">
        <f>VLOOKUP(A6289,Papers[],3,FALSE)</f>
        <v>2005</v>
      </c>
    </row>
    <row r="6290" spans="1:3">
      <c r="A6290" s="3">
        <v>2961</v>
      </c>
      <c r="B6290" t="s">
        <v>10149</v>
      </c>
      <c r="C6290" s="1">
        <f>VLOOKUP(A6290,Papers[],3,FALSE)</f>
        <v>2005</v>
      </c>
    </row>
    <row r="6291" spans="1:3">
      <c r="A6291" s="3">
        <v>2961</v>
      </c>
      <c r="B6291" t="s">
        <v>10150</v>
      </c>
      <c r="C6291" s="1">
        <f>VLOOKUP(A6291,Papers[],3,FALSE)</f>
        <v>2005</v>
      </c>
    </row>
    <row r="6292" spans="1:3">
      <c r="A6292" s="3">
        <v>2963</v>
      </c>
      <c r="B6292" t="s">
        <v>10153</v>
      </c>
      <c r="C6292" s="1">
        <f>VLOOKUP(A6292,Papers[],3,FALSE)</f>
        <v>2006</v>
      </c>
    </row>
    <row r="6293" spans="1:3">
      <c r="A6293" s="3">
        <v>2963</v>
      </c>
      <c r="B6293" t="s">
        <v>10154</v>
      </c>
      <c r="C6293" s="1">
        <f>VLOOKUP(A6293,Papers[],3,FALSE)</f>
        <v>2006</v>
      </c>
    </row>
    <row r="6294" spans="1:3">
      <c r="A6294" s="3">
        <v>2964</v>
      </c>
      <c r="B6294" t="s">
        <v>10157</v>
      </c>
      <c r="C6294" s="1">
        <f>VLOOKUP(A6294,Papers[],3,FALSE)</f>
        <v>2003</v>
      </c>
    </row>
    <row r="6295" spans="1:3">
      <c r="A6295" s="3">
        <v>2964</v>
      </c>
      <c r="B6295" t="s">
        <v>7524</v>
      </c>
      <c r="C6295" s="1">
        <f>VLOOKUP(A6295,Papers[],3,FALSE)</f>
        <v>2003</v>
      </c>
    </row>
    <row r="6296" spans="1:3">
      <c r="A6296" s="3">
        <v>2965</v>
      </c>
      <c r="B6296" t="s">
        <v>10161</v>
      </c>
      <c r="C6296" s="1">
        <f>VLOOKUP(A6296,Papers[],3,FALSE)</f>
        <v>2009</v>
      </c>
    </row>
    <row r="6297" spans="1:3">
      <c r="A6297" s="3">
        <v>2965</v>
      </c>
      <c r="B6297" t="s">
        <v>10160</v>
      </c>
      <c r="C6297" s="1">
        <f>VLOOKUP(A6297,Papers[],3,FALSE)</f>
        <v>2009</v>
      </c>
    </row>
    <row r="6298" spans="1:3">
      <c r="A6298" s="3">
        <v>2965</v>
      </c>
      <c r="B6298" t="s">
        <v>10163</v>
      </c>
      <c r="C6298" s="1">
        <f>VLOOKUP(A6298,Papers[],3,FALSE)</f>
        <v>2009</v>
      </c>
    </row>
    <row r="6299" spans="1:3">
      <c r="A6299" s="3">
        <v>2965</v>
      </c>
      <c r="B6299" t="s">
        <v>10162</v>
      </c>
      <c r="C6299" s="1">
        <f>VLOOKUP(A6299,Papers[],3,FALSE)</f>
        <v>2009</v>
      </c>
    </row>
    <row r="6300" spans="1:3">
      <c r="A6300" s="3">
        <v>2967</v>
      </c>
      <c r="B6300" t="s">
        <v>10167</v>
      </c>
      <c r="C6300" s="1">
        <f>VLOOKUP(A6300,Papers[],3,FALSE)</f>
        <v>2010</v>
      </c>
    </row>
    <row r="6301" spans="1:3">
      <c r="A6301" s="3">
        <v>2967</v>
      </c>
      <c r="B6301" t="s">
        <v>10169</v>
      </c>
      <c r="C6301" s="1">
        <f>VLOOKUP(A6301,Papers[],3,FALSE)</f>
        <v>2010</v>
      </c>
    </row>
    <row r="6302" spans="1:3">
      <c r="A6302" s="3">
        <v>2967</v>
      </c>
      <c r="B6302" t="s">
        <v>10168</v>
      </c>
      <c r="C6302" s="1">
        <f>VLOOKUP(A6302,Papers[],3,FALSE)</f>
        <v>2010</v>
      </c>
    </row>
    <row r="6303" spans="1:3">
      <c r="A6303" s="3">
        <v>2969</v>
      </c>
      <c r="B6303" t="s">
        <v>5494</v>
      </c>
      <c r="C6303" s="1">
        <f>VLOOKUP(A6303,Papers[],3,FALSE)</f>
        <v>2009</v>
      </c>
    </row>
    <row r="6304" spans="1:3">
      <c r="A6304" s="3">
        <v>2969</v>
      </c>
      <c r="B6304" t="s">
        <v>10172</v>
      </c>
      <c r="C6304" s="1">
        <f>VLOOKUP(A6304,Papers[],3,FALSE)</f>
        <v>2009</v>
      </c>
    </row>
    <row r="6305" spans="1:3">
      <c r="A6305" s="3">
        <v>2969</v>
      </c>
      <c r="B6305" t="s">
        <v>7831</v>
      </c>
      <c r="C6305" s="1">
        <f>VLOOKUP(A6305,Papers[],3,FALSE)</f>
        <v>2009</v>
      </c>
    </row>
    <row r="6306" spans="1:3">
      <c r="A6306" s="3">
        <v>2969</v>
      </c>
      <c r="B6306" t="s">
        <v>10174</v>
      </c>
      <c r="C6306" s="1">
        <f>VLOOKUP(A6306,Papers[],3,FALSE)</f>
        <v>2009</v>
      </c>
    </row>
    <row r="6307" spans="1:3">
      <c r="A6307" s="3">
        <v>2969</v>
      </c>
      <c r="B6307" t="s">
        <v>10173</v>
      </c>
      <c r="C6307" s="1">
        <f>VLOOKUP(A6307,Papers[],3,FALSE)</f>
        <v>2009</v>
      </c>
    </row>
    <row r="6308" spans="1:3">
      <c r="A6308" s="3">
        <v>2970</v>
      </c>
      <c r="B6308" t="s">
        <v>10177</v>
      </c>
      <c r="C6308" s="1">
        <f>VLOOKUP(A6308,Papers[],3,FALSE)</f>
        <v>2000</v>
      </c>
    </row>
    <row r="6309" spans="1:3">
      <c r="A6309" s="3">
        <v>2973</v>
      </c>
      <c r="B6309" t="s">
        <v>10180</v>
      </c>
      <c r="C6309" s="1">
        <f>VLOOKUP(A6309,Papers[],3,FALSE)</f>
        <v>2010</v>
      </c>
    </row>
    <row r="6310" spans="1:3">
      <c r="A6310" s="3">
        <v>2973</v>
      </c>
      <c r="B6310" t="s">
        <v>10182</v>
      </c>
      <c r="C6310" s="1">
        <f>VLOOKUP(A6310,Papers[],3,FALSE)</f>
        <v>2010</v>
      </c>
    </row>
    <row r="6311" spans="1:3">
      <c r="A6311" s="3">
        <v>2973</v>
      </c>
      <c r="B6311" t="s">
        <v>10183</v>
      </c>
      <c r="C6311" s="1">
        <f>VLOOKUP(A6311,Papers[],3,FALSE)</f>
        <v>2010</v>
      </c>
    </row>
    <row r="6312" spans="1:3">
      <c r="A6312" s="3">
        <v>2973</v>
      </c>
      <c r="B6312" t="s">
        <v>10181</v>
      </c>
      <c r="C6312" s="1">
        <f>VLOOKUP(A6312,Papers[],3,FALSE)</f>
        <v>2010</v>
      </c>
    </row>
    <row r="6313" spans="1:3">
      <c r="A6313" s="3">
        <v>2975</v>
      </c>
      <c r="B6313" t="s">
        <v>10187</v>
      </c>
      <c r="C6313" s="1">
        <f>VLOOKUP(A6313,Papers[],3,FALSE)</f>
        <v>2009</v>
      </c>
    </row>
    <row r="6314" spans="1:3">
      <c r="A6314" s="3">
        <v>2975</v>
      </c>
      <c r="B6314" t="s">
        <v>10188</v>
      </c>
      <c r="C6314" s="1">
        <f>VLOOKUP(A6314,Papers[],3,FALSE)</f>
        <v>2009</v>
      </c>
    </row>
    <row r="6315" spans="1:3">
      <c r="A6315" s="3">
        <v>2977</v>
      </c>
      <c r="B6315" t="s">
        <v>10191</v>
      </c>
      <c r="C6315" s="1">
        <f>VLOOKUP(A6315,Papers[],3,FALSE)</f>
        <v>2007</v>
      </c>
    </row>
    <row r="6316" spans="1:3">
      <c r="A6316" s="3">
        <v>2977</v>
      </c>
      <c r="B6316" t="s">
        <v>10193</v>
      </c>
      <c r="C6316" s="1">
        <f>VLOOKUP(A6316,Papers[],3,FALSE)</f>
        <v>2007</v>
      </c>
    </row>
    <row r="6317" spans="1:3">
      <c r="A6317" s="3">
        <v>2977</v>
      </c>
      <c r="B6317" t="s">
        <v>10192</v>
      </c>
      <c r="C6317" s="1">
        <f>VLOOKUP(A6317,Papers[],3,FALSE)</f>
        <v>2007</v>
      </c>
    </row>
    <row r="6318" spans="1:3">
      <c r="A6318" s="3">
        <v>2978</v>
      </c>
      <c r="B6318" t="s">
        <v>10196</v>
      </c>
      <c r="C6318" s="1">
        <f>VLOOKUP(A6318,Papers[],3,FALSE)</f>
        <v>2011</v>
      </c>
    </row>
    <row r="6319" spans="1:3">
      <c r="A6319" s="3">
        <v>2978</v>
      </c>
      <c r="B6319" t="s">
        <v>10198</v>
      </c>
      <c r="C6319" s="1">
        <f>VLOOKUP(A6319,Papers[],3,FALSE)</f>
        <v>2011</v>
      </c>
    </row>
    <row r="6320" spans="1:3">
      <c r="A6320" s="3">
        <v>2978</v>
      </c>
      <c r="B6320" t="s">
        <v>10199</v>
      </c>
      <c r="C6320" s="1">
        <f>VLOOKUP(A6320,Papers[],3,FALSE)</f>
        <v>2011</v>
      </c>
    </row>
    <row r="6321" spans="1:3">
      <c r="A6321" s="3">
        <v>2978</v>
      </c>
      <c r="B6321" t="s">
        <v>10197</v>
      </c>
      <c r="C6321" s="1">
        <f>VLOOKUP(A6321,Papers[],3,FALSE)</f>
        <v>2011</v>
      </c>
    </row>
    <row r="6322" spans="1:3">
      <c r="A6322" s="3">
        <v>2979</v>
      </c>
      <c r="B6322" t="s">
        <v>10203</v>
      </c>
      <c r="C6322" s="1">
        <f>VLOOKUP(A6322,Papers[],3,FALSE)</f>
        <v>2011</v>
      </c>
    </row>
    <row r="6323" spans="1:3">
      <c r="A6323" s="3">
        <v>2979</v>
      </c>
      <c r="B6323" t="s">
        <v>10206</v>
      </c>
      <c r="C6323" s="1">
        <f>VLOOKUP(A6323,Papers[],3,FALSE)</f>
        <v>2011</v>
      </c>
    </row>
    <row r="6324" spans="1:3">
      <c r="A6324" s="3">
        <v>2979</v>
      </c>
      <c r="B6324" t="s">
        <v>10204</v>
      </c>
      <c r="C6324" s="1">
        <f>VLOOKUP(A6324,Papers[],3,FALSE)</f>
        <v>2011</v>
      </c>
    </row>
    <row r="6325" spans="1:3">
      <c r="A6325" s="3">
        <v>2979</v>
      </c>
      <c r="B6325" t="s">
        <v>10207</v>
      </c>
      <c r="C6325" s="1">
        <f>VLOOKUP(A6325,Papers[],3,FALSE)</f>
        <v>2011</v>
      </c>
    </row>
    <row r="6326" spans="1:3">
      <c r="A6326" s="3">
        <v>2979</v>
      </c>
      <c r="B6326" t="s">
        <v>10205</v>
      </c>
      <c r="C6326" s="1">
        <f>VLOOKUP(A6326,Papers[],3,FALSE)</f>
        <v>2011</v>
      </c>
    </row>
    <row r="6327" spans="1:3">
      <c r="A6327" s="3">
        <v>2979</v>
      </c>
      <c r="B6327" t="s">
        <v>10208</v>
      </c>
      <c r="C6327" s="1">
        <f>VLOOKUP(A6327,Papers[],3,FALSE)</f>
        <v>2011</v>
      </c>
    </row>
    <row r="6328" spans="1:3">
      <c r="A6328" s="3">
        <v>2985</v>
      </c>
      <c r="B6328" t="s">
        <v>10211</v>
      </c>
      <c r="C6328" s="1">
        <f>VLOOKUP(A6328,Papers[],3,FALSE)</f>
        <v>2009</v>
      </c>
    </row>
    <row r="6329" spans="1:3">
      <c r="A6329" s="3">
        <v>2985</v>
      </c>
      <c r="B6329" t="s">
        <v>10214</v>
      </c>
      <c r="C6329" s="1">
        <f>VLOOKUP(A6329,Papers[],3,FALSE)</f>
        <v>2009</v>
      </c>
    </row>
    <row r="6330" spans="1:3">
      <c r="A6330" s="3">
        <v>2985</v>
      </c>
      <c r="B6330" t="s">
        <v>10212</v>
      </c>
      <c r="C6330" s="1">
        <f>VLOOKUP(A6330,Papers[],3,FALSE)</f>
        <v>2009</v>
      </c>
    </row>
    <row r="6331" spans="1:3">
      <c r="A6331" s="3">
        <v>2985</v>
      </c>
      <c r="B6331" t="s">
        <v>10215</v>
      </c>
      <c r="C6331" s="1">
        <f>VLOOKUP(A6331,Papers[],3,FALSE)</f>
        <v>2009</v>
      </c>
    </row>
    <row r="6332" spans="1:3">
      <c r="A6332" s="3">
        <v>2985</v>
      </c>
      <c r="B6332" t="s">
        <v>10213</v>
      </c>
      <c r="C6332" s="1">
        <f>VLOOKUP(A6332,Papers[],3,FALSE)</f>
        <v>2009</v>
      </c>
    </row>
    <row r="6333" spans="1:3">
      <c r="A6333" s="3">
        <v>2986</v>
      </c>
      <c r="B6333" t="s">
        <v>10218</v>
      </c>
      <c r="C6333" s="1">
        <f>VLOOKUP(A6333,Papers[],3,FALSE)</f>
        <v>2008</v>
      </c>
    </row>
    <row r="6334" spans="1:3">
      <c r="A6334" s="3">
        <v>2986</v>
      </c>
      <c r="B6334" t="s">
        <v>10220</v>
      </c>
      <c r="C6334" s="1">
        <f>VLOOKUP(A6334,Papers[],3,FALSE)</f>
        <v>2008</v>
      </c>
    </row>
    <row r="6335" spans="1:3">
      <c r="A6335" s="3">
        <v>2986</v>
      </c>
      <c r="B6335" t="s">
        <v>10219</v>
      </c>
      <c r="C6335" s="1">
        <f>VLOOKUP(A6335,Papers[],3,FALSE)</f>
        <v>2008</v>
      </c>
    </row>
    <row r="6336" spans="1:3">
      <c r="A6336" s="3">
        <v>2987</v>
      </c>
      <c r="B6336" t="s">
        <v>5704</v>
      </c>
      <c r="C6336" s="1">
        <f>VLOOKUP(A6336,Papers[],3,FALSE)</f>
        <v>2007</v>
      </c>
    </row>
    <row r="6337" spans="1:3">
      <c r="A6337" s="3">
        <v>2987</v>
      </c>
      <c r="B6337" t="s">
        <v>10223</v>
      </c>
      <c r="C6337" s="1">
        <f>VLOOKUP(A6337,Papers[],3,FALSE)</f>
        <v>2007</v>
      </c>
    </row>
    <row r="6338" spans="1:3">
      <c r="A6338" s="3">
        <v>2988</v>
      </c>
      <c r="B6338" t="s">
        <v>10226</v>
      </c>
      <c r="C6338" s="1">
        <f>VLOOKUP(A6338,Papers[],3,FALSE)</f>
        <v>2010</v>
      </c>
    </row>
    <row r="6339" spans="1:3">
      <c r="A6339" s="3">
        <v>2988</v>
      </c>
      <c r="B6339" t="s">
        <v>10227</v>
      </c>
      <c r="C6339" s="1">
        <f>VLOOKUP(A6339,Papers[],3,FALSE)</f>
        <v>2010</v>
      </c>
    </row>
    <row r="6340" spans="1:3">
      <c r="A6340" s="3">
        <v>2988</v>
      </c>
      <c r="B6340" t="s">
        <v>10228</v>
      </c>
      <c r="C6340" s="1">
        <f>VLOOKUP(A6340,Papers[],3,FALSE)</f>
        <v>2010</v>
      </c>
    </row>
    <row r="6341" spans="1:3">
      <c r="A6341" s="3">
        <v>2989</v>
      </c>
      <c r="B6341" t="s">
        <v>10226</v>
      </c>
      <c r="C6341" s="1">
        <f>VLOOKUP(A6341,Papers[],3,FALSE)</f>
        <v>2005</v>
      </c>
    </row>
    <row r="6342" spans="1:3">
      <c r="A6342" s="3">
        <v>2989</v>
      </c>
      <c r="B6342" t="s">
        <v>10231</v>
      </c>
      <c r="C6342" s="1">
        <f>VLOOKUP(A6342,Papers[],3,FALSE)</f>
        <v>2005</v>
      </c>
    </row>
    <row r="6343" spans="1:3">
      <c r="A6343" s="3">
        <v>2989</v>
      </c>
      <c r="B6343" t="s">
        <v>10228</v>
      </c>
      <c r="C6343" s="1">
        <f>VLOOKUP(A6343,Papers[],3,FALSE)</f>
        <v>2005</v>
      </c>
    </row>
    <row r="6344" spans="1:3">
      <c r="A6344" s="3">
        <v>2993</v>
      </c>
      <c r="B6344" t="s">
        <v>5261</v>
      </c>
      <c r="C6344" s="1">
        <f>VLOOKUP(A6344,Papers[],3,FALSE)</f>
        <v>2005</v>
      </c>
    </row>
    <row r="6345" spans="1:3">
      <c r="A6345" s="3">
        <v>2993</v>
      </c>
      <c r="B6345" t="s">
        <v>5729</v>
      </c>
      <c r="C6345" s="1">
        <f>VLOOKUP(A6345,Papers[],3,FALSE)</f>
        <v>2005</v>
      </c>
    </row>
    <row r="6346" spans="1:3">
      <c r="A6346" s="3">
        <v>2994</v>
      </c>
      <c r="B6346" t="s">
        <v>5731</v>
      </c>
      <c r="C6346" s="1">
        <f>VLOOKUP(A6346,Papers[],3,FALSE)</f>
        <v>2006</v>
      </c>
    </row>
    <row r="6347" spans="1:3">
      <c r="A6347" s="3">
        <v>2994</v>
      </c>
      <c r="B6347" t="s">
        <v>5729</v>
      </c>
      <c r="C6347" s="1">
        <f>VLOOKUP(A6347,Papers[],3,FALSE)</f>
        <v>2006</v>
      </c>
    </row>
    <row r="6348" spans="1:3">
      <c r="A6348" s="3">
        <v>2996</v>
      </c>
      <c r="B6348" t="s">
        <v>10239</v>
      </c>
      <c r="C6348" s="1">
        <f>VLOOKUP(A6348,Papers[],3,FALSE)</f>
        <v>2009</v>
      </c>
    </row>
    <row r="6349" spans="1:3">
      <c r="A6349" s="3">
        <v>2996</v>
      </c>
      <c r="B6349" t="s">
        <v>10238</v>
      </c>
      <c r="C6349" s="1">
        <f>VLOOKUP(A6349,Papers[],3,FALSE)</f>
        <v>2009</v>
      </c>
    </row>
    <row r="6350" spans="1:3">
      <c r="A6350" s="3">
        <v>2998</v>
      </c>
      <c r="B6350" t="s">
        <v>10243</v>
      </c>
      <c r="C6350" s="1">
        <f>VLOOKUP(A6350,Papers[],3,FALSE)</f>
        <v>2010</v>
      </c>
    </row>
    <row r="6351" spans="1:3">
      <c r="A6351" s="3">
        <v>2998</v>
      </c>
      <c r="B6351" t="s">
        <v>10247</v>
      </c>
      <c r="C6351" s="1">
        <f>VLOOKUP(A6351,Papers[],3,FALSE)</f>
        <v>2010</v>
      </c>
    </row>
    <row r="6352" spans="1:3">
      <c r="A6352" s="3">
        <v>2998</v>
      </c>
      <c r="B6352" t="s">
        <v>10242</v>
      </c>
      <c r="C6352" s="1">
        <f>VLOOKUP(A6352,Papers[],3,FALSE)</f>
        <v>2010</v>
      </c>
    </row>
    <row r="6353" spans="1:3">
      <c r="A6353" s="3">
        <v>2998</v>
      </c>
      <c r="B6353" t="s">
        <v>10245</v>
      </c>
      <c r="C6353" s="1">
        <f>VLOOKUP(A6353,Papers[],3,FALSE)</f>
        <v>2010</v>
      </c>
    </row>
    <row r="6354" spans="1:3">
      <c r="A6354" s="3">
        <v>2998</v>
      </c>
      <c r="B6354" t="s">
        <v>10246</v>
      </c>
      <c r="C6354" s="1">
        <f>VLOOKUP(A6354,Papers[],3,FALSE)</f>
        <v>2010</v>
      </c>
    </row>
    <row r="6355" spans="1:3">
      <c r="A6355" s="3">
        <v>2998</v>
      </c>
      <c r="B6355" t="s">
        <v>10244</v>
      </c>
      <c r="C6355" s="1">
        <f>VLOOKUP(A6355,Papers[],3,FALSE)</f>
        <v>2010</v>
      </c>
    </row>
    <row r="6356" spans="1:3">
      <c r="A6356" s="3">
        <v>3002</v>
      </c>
      <c r="B6356" t="s">
        <v>10251</v>
      </c>
      <c r="C6356" s="1">
        <f>VLOOKUP(A6356,Papers[],3,FALSE)</f>
        <v>2007</v>
      </c>
    </row>
    <row r="6357" spans="1:3">
      <c r="A6357" s="3">
        <v>3002</v>
      </c>
      <c r="B6357" t="s">
        <v>10039</v>
      </c>
      <c r="C6357" s="1">
        <f>VLOOKUP(A6357,Papers[],3,FALSE)</f>
        <v>2007</v>
      </c>
    </row>
    <row r="6358" spans="1:3">
      <c r="A6358" s="3">
        <v>3002</v>
      </c>
      <c r="B6358" t="s">
        <v>10253</v>
      </c>
      <c r="C6358" s="1">
        <f>VLOOKUP(A6358,Papers[],3,FALSE)</f>
        <v>2007</v>
      </c>
    </row>
    <row r="6359" spans="1:3">
      <c r="A6359" s="3">
        <v>3002</v>
      </c>
      <c r="B6359" t="s">
        <v>10254</v>
      </c>
      <c r="C6359" s="1">
        <f>VLOOKUP(A6359,Papers[],3,FALSE)</f>
        <v>2007</v>
      </c>
    </row>
    <row r="6360" spans="1:3">
      <c r="A6360" s="3">
        <v>3002</v>
      </c>
      <c r="B6360" t="s">
        <v>10252</v>
      </c>
      <c r="C6360" s="1">
        <f>VLOOKUP(A6360,Papers[],3,FALSE)</f>
        <v>2007</v>
      </c>
    </row>
    <row r="6361" spans="1:3">
      <c r="A6361" s="3">
        <v>3006</v>
      </c>
      <c r="B6361" t="s">
        <v>10258</v>
      </c>
      <c r="C6361" s="1">
        <f>VLOOKUP(A6361,Papers[],3,FALSE)</f>
        <v>2009</v>
      </c>
    </row>
    <row r="6362" spans="1:3">
      <c r="A6362" s="3">
        <v>3008</v>
      </c>
      <c r="B6362" t="s">
        <v>10261</v>
      </c>
      <c r="C6362" s="1">
        <f>VLOOKUP(A6362,Papers[],3,FALSE)</f>
        <v>2006</v>
      </c>
    </row>
    <row r="6363" spans="1:3">
      <c r="A6363" s="3">
        <v>3008</v>
      </c>
      <c r="B6363" t="s">
        <v>10262</v>
      </c>
      <c r="C6363" s="1">
        <f>VLOOKUP(A6363,Papers[],3,FALSE)</f>
        <v>2006</v>
      </c>
    </row>
    <row r="6364" spans="1:3">
      <c r="A6364" s="3">
        <v>3010</v>
      </c>
      <c r="B6364" t="s">
        <v>10263</v>
      </c>
      <c r="C6364" s="1">
        <f>VLOOKUP(A6364,Papers[],3,FALSE)</f>
        <v>2007</v>
      </c>
    </row>
    <row r="6365" spans="1:3">
      <c r="A6365" s="3">
        <v>3015</v>
      </c>
      <c r="B6365" t="s">
        <v>10039</v>
      </c>
      <c r="C6365" s="1">
        <f>VLOOKUP(A6365,Papers[],3,FALSE)</f>
        <v>2010</v>
      </c>
    </row>
    <row r="6366" spans="1:3">
      <c r="A6366" s="3">
        <v>3015</v>
      </c>
      <c r="B6366" t="s">
        <v>10271</v>
      </c>
      <c r="C6366" s="1">
        <f>VLOOKUP(A6366,Papers[],3,FALSE)</f>
        <v>2010</v>
      </c>
    </row>
    <row r="6367" spans="1:3">
      <c r="A6367" s="3">
        <v>3015</v>
      </c>
      <c r="B6367" t="s">
        <v>10272</v>
      </c>
      <c r="C6367" s="1">
        <f>VLOOKUP(A6367,Papers[],3,FALSE)</f>
        <v>2010</v>
      </c>
    </row>
    <row r="6368" spans="1:3">
      <c r="A6368" s="3">
        <v>3016</v>
      </c>
      <c r="B6368" t="s">
        <v>10039</v>
      </c>
      <c r="C6368" s="1">
        <f>VLOOKUP(A6368,Papers[],3,FALSE)</f>
        <v>2006</v>
      </c>
    </row>
    <row r="6369" spans="1:3">
      <c r="A6369" s="3">
        <v>3016</v>
      </c>
      <c r="B6369" t="s">
        <v>10275</v>
      </c>
      <c r="C6369" s="1">
        <f>VLOOKUP(A6369,Papers[],3,FALSE)</f>
        <v>2006</v>
      </c>
    </row>
    <row r="6370" spans="1:3">
      <c r="A6370" s="3">
        <v>3016</v>
      </c>
      <c r="B6370" t="s">
        <v>10272</v>
      </c>
      <c r="C6370" s="1">
        <f>VLOOKUP(A6370,Papers[],3,FALSE)</f>
        <v>2006</v>
      </c>
    </row>
    <row r="6371" spans="1:3">
      <c r="A6371" s="3">
        <v>3018</v>
      </c>
      <c r="B6371" t="s">
        <v>10039</v>
      </c>
      <c r="C6371" s="1">
        <f>VLOOKUP(A6371,Papers[],3,FALSE)</f>
        <v>2011</v>
      </c>
    </row>
    <row r="6372" spans="1:3">
      <c r="A6372" s="3">
        <v>3018</v>
      </c>
      <c r="B6372" t="s">
        <v>10272</v>
      </c>
      <c r="C6372" s="1">
        <f>VLOOKUP(A6372,Papers[],3,FALSE)</f>
        <v>2011</v>
      </c>
    </row>
    <row r="6373" spans="1:3">
      <c r="A6373" s="3">
        <v>3019</v>
      </c>
      <c r="B6373" t="s">
        <v>5837</v>
      </c>
      <c r="C6373" s="1">
        <f>VLOOKUP(A6373,Papers[],3,FALSE)</f>
        <v>2008</v>
      </c>
    </row>
    <row r="6374" spans="1:3">
      <c r="A6374" s="3">
        <v>3025</v>
      </c>
      <c r="B6374" t="s">
        <v>10284</v>
      </c>
      <c r="C6374" s="1">
        <f>VLOOKUP(A6374,Papers[],3,FALSE)</f>
        <v>2005</v>
      </c>
    </row>
    <row r="6375" spans="1:3">
      <c r="A6375" s="3">
        <v>3025</v>
      </c>
      <c r="B6375" t="s">
        <v>10283</v>
      </c>
      <c r="C6375" s="1">
        <f>VLOOKUP(A6375,Papers[],3,FALSE)</f>
        <v>2005</v>
      </c>
    </row>
    <row r="6376" spans="1:3">
      <c r="A6376" s="3">
        <v>3030</v>
      </c>
      <c r="B6376" t="s">
        <v>10287</v>
      </c>
      <c r="C6376" s="1">
        <f>VLOOKUP(A6376,Papers[],3,FALSE)</f>
        <v>2011</v>
      </c>
    </row>
    <row r="6377" spans="1:3">
      <c r="A6377" s="3">
        <v>3030</v>
      </c>
      <c r="B6377" t="s">
        <v>10288</v>
      </c>
      <c r="C6377" s="1">
        <f>VLOOKUP(A6377,Papers[],3,FALSE)</f>
        <v>2011</v>
      </c>
    </row>
    <row r="6378" spans="1:3">
      <c r="A6378" s="3">
        <v>3030</v>
      </c>
      <c r="B6378" t="s">
        <v>10289</v>
      </c>
      <c r="C6378" s="1">
        <f>VLOOKUP(A6378,Papers[],3,FALSE)</f>
        <v>2011</v>
      </c>
    </row>
    <row r="6379" spans="1:3">
      <c r="A6379" s="3">
        <v>3030</v>
      </c>
      <c r="B6379" t="s">
        <v>10290</v>
      </c>
      <c r="C6379" s="1">
        <f>VLOOKUP(A6379,Papers[],3,FALSE)</f>
        <v>2011</v>
      </c>
    </row>
    <row r="6380" spans="1:3">
      <c r="A6380" s="3">
        <v>3030</v>
      </c>
      <c r="B6380" t="s">
        <v>10291</v>
      </c>
      <c r="C6380" s="1">
        <f>VLOOKUP(A6380,Papers[],3,FALSE)</f>
        <v>2011</v>
      </c>
    </row>
    <row r="6381" spans="1:3">
      <c r="A6381" s="3">
        <v>3030</v>
      </c>
      <c r="B6381" t="s">
        <v>10292</v>
      </c>
      <c r="C6381" s="1">
        <f>VLOOKUP(A6381,Papers[],3,FALSE)</f>
        <v>2011</v>
      </c>
    </row>
    <row r="6382" spans="1:3">
      <c r="A6382" s="3">
        <v>3031</v>
      </c>
      <c r="B6382" t="s">
        <v>10295</v>
      </c>
      <c r="C6382" s="1">
        <f>VLOOKUP(A6382,Papers[],3,FALSE)</f>
        <v>2011</v>
      </c>
    </row>
    <row r="6383" spans="1:3">
      <c r="A6383" s="3">
        <v>3031</v>
      </c>
      <c r="B6383" t="s">
        <v>10297</v>
      </c>
      <c r="C6383" s="1">
        <f>VLOOKUP(A6383,Papers[],3,FALSE)</f>
        <v>2011</v>
      </c>
    </row>
    <row r="6384" spans="1:3">
      <c r="A6384" s="3">
        <v>3031</v>
      </c>
      <c r="B6384" t="s">
        <v>10296</v>
      </c>
      <c r="C6384" s="1">
        <f>VLOOKUP(A6384,Papers[],3,FALSE)</f>
        <v>2011</v>
      </c>
    </row>
    <row r="6385" spans="1:3">
      <c r="A6385" s="3">
        <v>3031</v>
      </c>
      <c r="B6385" t="s">
        <v>10298</v>
      </c>
      <c r="C6385" s="1">
        <f>VLOOKUP(A6385,Papers[],3,FALSE)</f>
        <v>2011</v>
      </c>
    </row>
    <row r="6386" spans="1:3">
      <c r="A6386" s="3">
        <v>3031</v>
      </c>
      <c r="B6386" t="s">
        <v>10299</v>
      </c>
      <c r="C6386" s="1">
        <f>VLOOKUP(A6386,Papers[],3,FALSE)</f>
        <v>2011</v>
      </c>
    </row>
    <row r="6387" spans="1:3">
      <c r="A6387" s="3">
        <v>3031</v>
      </c>
      <c r="B6387" t="s">
        <v>10300</v>
      </c>
      <c r="C6387" s="1">
        <f>VLOOKUP(A6387,Papers[],3,FALSE)</f>
        <v>2011</v>
      </c>
    </row>
    <row r="6388" spans="1:3">
      <c r="A6388" s="3">
        <v>3031</v>
      </c>
      <c r="B6388" t="s">
        <v>10301</v>
      </c>
      <c r="C6388" s="1">
        <f>VLOOKUP(A6388,Papers[],3,FALSE)</f>
        <v>2011</v>
      </c>
    </row>
    <row r="6389" spans="1:3">
      <c r="A6389" s="3">
        <v>3036</v>
      </c>
      <c r="B6389" t="s">
        <v>10308</v>
      </c>
      <c r="C6389" s="1">
        <f>VLOOKUP(A6389,Papers[],3,FALSE)</f>
        <v>2009</v>
      </c>
    </row>
    <row r="6390" spans="1:3">
      <c r="A6390" s="3">
        <v>3036</v>
      </c>
      <c r="B6390" t="s">
        <v>10305</v>
      </c>
      <c r="C6390" s="1">
        <f>VLOOKUP(A6390,Papers[],3,FALSE)</f>
        <v>2009</v>
      </c>
    </row>
    <row r="6391" spans="1:3">
      <c r="A6391" s="3">
        <v>3036</v>
      </c>
      <c r="B6391" t="s">
        <v>10307</v>
      </c>
      <c r="C6391" s="1">
        <f>VLOOKUP(A6391,Papers[],3,FALSE)</f>
        <v>2009</v>
      </c>
    </row>
    <row r="6392" spans="1:3">
      <c r="A6392" s="3">
        <v>3036</v>
      </c>
      <c r="B6392" t="s">
        <v>10306</v>
      </c>
      <c r="C6392" s="1">
        <f>VLOOKUP(A6392,Papers[],3,FALSE)</f>
        <v>2009</v>
      </c>
    </row>
    <row r="6393" spans="1:3">
      <c r="A6393" s="3">
        <v>3038</v>
      </c>
      <c r="B6393" t="s">
        <v>10314</v>
      </c>
      <c r="C6393" s="1">
        <f>VLOOKUP(A6393,Papers[],3,FALSE)</f>
        <v>2011</v>
      </c>
    </row>
    <row r="6394" spans="1:3">
      <c r="A6394" s="3">
        <v>3038</v>
      </c>
      <c r="B6394" t="s">
        <v>10312</v>
      </c>
      <c r="C6394" s="1">
        <f>VLOOKUP(A6394,Papers[],3,FALSE)</f>
        <v>2011</v>
      </c>
    </row>
    <row r="6395" spans="1:3">
      <c r="A6395" s="3">
        <v>3038</v>
      </c>
      <c r="B6395" t="s">
        <v>10313</v>
      </c>
      <c r="C6395" s="1">
        <f>VLOOKUP(A6395,Papers[],3,FALSE)</f>
        <v>2011</v>
      </c>
    </row>
    <row r="6396" spans="1:3">
      <c r="A6396" s="3">
        <v>3042</v>
      </c>
      <c r="B6396" t="s">
        <v>5903</v>
      </c>
      <c r="C6396" s="1">
        <f>VLOOKUP(A6396,Papers[],3,FALSE)</f>
        <v>2010</v>
      </c>
    </row>
    <row r="6397" spans="1:3">
      <c r="A6397" s="3">
        <v>3044</v>
      </c>
      <c r="B6397" t="s">
        <v>10320</v>
      </c>
      <c r="C6397" s="1">
        <f>VLOOKUP(A6397,Papers[],3,FALSE)</f>
        <v>2005</v>
      </c>
    </row>
    <row r="6398" spans="1:3">
      <c r="A6398" s="3">
        <v>3044</v>
      </c>
      <c r="B6398" t="s">
        <v>10321</v>
      </c>
      <c r="C6398" s="1">
        <f>VLOOKUP(A6398,Papers[],3,FALSE)</f>
        <v>2005</v>
      </c>
    </row>
    <row r="6399" spans="1:3">
      <c r="A6399" s="3">
        <v>3046</v>
      </c>
      <c r="B6399" t="s">
        <v>10326</v>
      </c>
      <c r="C6399" s="1">
        <f>VLOOKUP(A6399,Papers[],3,FALSE)</f>
        <v>2009</v>
      </c>
    </row>
    <row r="6400" spans="1:3">
      <c r="A6400" s="3">
        <v>3046</v>
      </c>
      <c r="B6400" t="s">
        <v>10330</v>
      </c>
      <c r="C6400" s="1">
        <f>VLOOKUP(A6400,Papers[],3,FALSE)</f>
        <v>2009</v>
      </c>
    </row>
    <row r="6401" spans="1:3">
      <c r="A6401" s="3">
        <v>3046</v>
      </c>
      <c r="B6401" t="s">
        <v>10324</v>
      </c>
      <c r="C6401" s="1">
        <f>VLOOKUP(A6401,Papers[],3,FALSE)</f>
        <v>2009</v>
      </c>
    </row>
    <row r="6402" spans="1:3">
      <c r="A6402" s="3">
        <v>3046</v>
      </c>
      <c r="B6402" t="s">
        <v>10328</v>
      </c>
      <c r="C6402" s="1">
        <f>VLOOKUP(A6402,Papers[],3,FALSE)</f>
        <v>2009</v>
      </c>
    </row>
    <row r="6403" spans="1:3">
      <c r="A6403" s="3">
        <v>3046</v>
      </c>
      <c r="B6403" t="s">
        <v>10325</v>
      </c>
      <c r="C6403" s="1">
        <f>VLOOKUP(A6403,Papers[],3,FALSE)</f>
        <v>2009</v>
      </c>
    </row>
    <row r="6404" spans="1:3">
      <c r="A6404" s="3">
        <v>3046</v>
      </c>
      <c r="B6404" t="s">
        <v>10331</v>
      </c>
      <c r="C6404" s="1">
        <f>VLOOKUP(A6404,Papers[],3,FALSE)</f>
        <v>2009</v>
      </c>
    </row>
    <row r="6405" spans="1:3">
      <c r="A6405" s="3">
        <v>3046</v>
      </c>
      <c r="B6405" t="s">
        <v>10327</v>
      </c>
      <c r="C6405" s="1">
        <f>VLOOKUP(A6405,Papers[],3,FALSE)</f>
        <v>2009</v>
      </c>
    </row>
    <row r="6406" spans="1:3">
      <c r="A6406" s="3">
        <v>3046</v>
      </c>
      <c r="B6406" t="s">
        <v>10329</v>
      </c>
      <c r="C6406" s="1">
        <f>VLOOKUP(A6406,Papers[],3,FALSE)</f>
        <v>2009</v>
      </c>
    </row>
    <row r="6407" spans="1:3">
      <c r="A6407" s="3">
        <v>3047</v>
      </c>
      <c r="B6407" t="s">
        <v>10334</v>
      </c>
      <c r="C6407" s="1">
        <f>VLOOKUP(A6407,Papers[],3,FALSE)</f>
        <v>2002</v>
      </c>
    </row>
    <row r="6408" spans="1:3">
      <c r="A6408" s="3">
        <v>3047</v>
      </c>
      <c r="B6408" t="s">
        <v>6336</v>
      </c>
      <c r="C6408" s="1">
        <f>VLOOKUP(A6408,Papers[],3,FALSE)</f>
        <v>2002</v>
      </c>
    </row>
    <row r="6409" spans="1:3">
      <c r="A6409" s="3">
        <v>3047</v>
      </c>
      <c r="B6409" t="s">
        <v>10335</v>
      </c>
      <c r="C6409" s="1">
        <f>VLOOKUP(A6409,Papers[],3,FALSE)</f>
        <v>2002</v>
      </c>
    </row>
    <row r="6410" spans="1:3">
      <c r="A6410" s="3">
        <v>3048</v>
      </c>
      <c r="B6410" t="s">
        <v>5921</v>
      </c>
      <c r="C6410" s="1">
        <f>VLOOKUP(A6410,Papers[],3,FALSE)</f>
        <v>2011</v>
      </c>
    </row>
    <row r="6411" spans="1:3">
      <c r="A6411" s="3">
        <v>3054</v>
      </c>
      <c r="B6411" t="s">
        <v>10342</v>
      </c>
      <c r="C6411" s="1">
        <f>VLOOKUP(A6411,Papers[],3,FALSE)</f>
        <v>2008</v>
      </c>
    </row>
    <row r="6412" spans="1:3">
      <c r="A6412" s="3">
        <v>3054</v>
      </c>
      <c r="B6412" t="s">
        <v>10343</v>
      </c>
      <c r="C6412" s="1">
        <f>VLOOKUP(A6412,Papers[],3,FALSE)</f>
        <v>2008</v>
      </c>
    </row>
    <row r="6413" spans="1:3">
      <c r="A6413" s="3">
        <v>3054</v>
      </c>
      <c r="B6413" t="s">
        <v>10340</v>
      </c>
      <c r="C6413" s="1">
        <f>VLOOKUP(A6413,Papers[],3,FALSE)</f>
        <v>2008</v>
      </c>
    </row>
    <row r="6414" spans="1:3">
      <c r="A6414" s="3">
        <v>3054</v>
      </c>
      <c r="B6414" t="s">
        <v>10099</v>
      </c>
      <c r="C6414" s="1">
        <f>VLOOKUP(A6414,Papers[],3,FALSE)</f>
        <v>2008</v>
      </c>
    </row>
    <row r="6415" spans="1:3">
      <c r="A6415" s="3">
        <v>3054</v>
      </c>
      <c r="B6415" t="s">
        <v>10341</v>
      </c>
      <c r="C6415" s="1">
        <f>VLOOKUP(A6415,Papers[],3,FALSE)</f>
        <v>2008</v>
      </c>
    </row>
    <row r="6416" spans="1:3">
      <c r="A6416" s="3">
        <v>3060</v>
      </c>
      <c r="B6416" t="s">
        <v>10348</v>
      </c>
      <c r="C6416" s="1">
        <f>VLOOKUP(A6416,Papers[],3,FALSE)</f>
        <v>2008</v>
      </c>
    </row>
    <row r="6417" spans="1:3">
      <c r="A6417" s="3">
        <v>3060</v>
      </c>
      <c r="B6417" t="s">
        <v>10347</v>
      </c>
      <c r="C6417" s="1">
        <f>VLOOKUP(A6417,Papers[],3,FALSE)</f>
        <v>2008</v>
      </c>
    </row>
    <row r="6418" spans="1:3">
      <c r="A6418" s="3">
        <v>3060</v>
      </c>
      <c r="B6418" t="s">
        <v>10346</v>
      </c>
      <c r="C6418" s="1">
        <f>VLOOKUP(A6418,Papers[],3,FALSE)</f>
        <v>2008</v>
      </c>
    </row>
    <row r="6419" spans="1:3">
      <c r="A6419" s="3">
        <v>3062</v>
      </c>
      <c r="B6419" t="s">
        <v>10351</v>
      </c>
      <c r="C6419" s="1">
        <f>VLOOKUP(A6419,Papers[],3,FALSE)</f>
        <v>2010</v>
      </c>
    </row>
    <row r="6420" spans="1:3">
      <c r="A6420" s="3">
        <v>3062</v>
      </c>
      <c r="B6420" t="s">
        <v>10352</v>
      </c>
      <c r="C6420" s="1">
        <f>VLOOKUP(A6420,Papers[],3,FALSE)</f>
        <v>2010</v>
      </c>
    </row>
    <row r="6421" spans="1:3">
      <c r="A6421" s="3">
        <v>3065</v>
      </c>
      <c r="B6421" t="s">
        <v>10355</v>
      </c>
      <c r="C6421" s="1">
        <f>VLOOKUP(A6421,Papers[],3,FALSE)</f>
        <v>2011</v>
      </c>
    </row>
    <row r="6422" spans="1:3">
      <c r="A6422" s="3">
        <v>3066</v>
      </c>
      <c r="B6422" t="s">
        <v>10358</v>
      </c>
      <c r="C6422" s="1">
        <f>VLOOKUP(A6422,Papers[],3,FALSE)</f>
        <v>2010</v>
      </c>
    </row>
    <row r="6423" spans="1:3">
      <c r="A6423" s="3">
        <v>3066</v>
      </c>
      <c r="B6423" t="s">
        <v>5961</v>
      </c>
      <c r="C6423" s="1">
        <f>VLOOKUP(A6423,Papers[],3,FALSE)</f>
        <v>2010</v>
      </c>
    </row>
    <row r="6424" spans="1:3">
      <c r="A6424" s="3">
        <v>3066</v>
      </c>
      <c r="B6424" t="s">
        <v>10359</v>
      </c>
      <c r="C6424" s="1">
        <f>VLOOKUP(A6424,Papers[],3,FALSE)</f>
        <v>2010</v>
      </c>
    </row>
    <row r="6425" spans="1:3">
      <c r="A6425" s="3">
        <v>3066</v>
      </c>
      <c r="B6425" t="s">
        <v>5963</v>
      </c>
      <c r="C6425" s="1">
        <f>VLOOKUP(A6425,Papers[],3,FALSE)</f>
        <v>2010</v>
      </c>
    </row>
    <row r="6426" spans="1:3">
      <c r="A6426" s="3">
        <v>3069</v>
      </c>
      <c r="B6426" t="s">
        <v>5961</v>
      </c>
      <c r="C6426" s="1">
        <f>VLOOKUP(A6426,Papers[],3,FALSE)</f>
        <v>2008</v>
      </c>
    </row>
    <row r="6427" spans="1:3">
      <c r="A6427" s="3">
        <v>3069</v>
      </c>
      <c r="B6427" t="s">
        <v>5963</v>
      </c>
      <c r="C6427" s="1">
        <f>VLOOKUP(A6427,Papers[],3,FALSE)</f>
        <v>2008</v>
      </c>
    </row>
    <row r="6428" spans="1:3">
      <c r="A6428" s="3">
        <v>3069</v>
      </c>
      <c r="B6428" t="s">
        <v>10362</v>
      </c>
      <c r="C6428" s="1">
        <f>VLOOKUP(A6428,Papers[],3,FALSE)</f>
        <v>2008</v>
      </c>
    </row>
    <row r="6429" spans="1:3">
      <c r="A6429" s="3">
        <v>3070</v>
      </c>
      <c r="B6429" t="s">
        <v>10366</v>
      </c>
      <c r="C6429" s="1">
        <f>VLOOKUP(A6429,Papers[],3,FALSE)</f>
        <v>2009</v>
      </c>
    </row>
    <row r="6430" spans="1:3">
      <c r="A6430" s="3">
        <v>3070</v>
      </c>
      <c r="B6430" t="s">
        <v>10367</v>
      </c>
      <c r="C6430" s="1">
        <f>VLOOKUP(A6430,Papers[],3,FALSE)</f>
        <v>2009</v>
      </c>
    </row>
    <row r="6431" spans="1:3">
      <c r="A6431" s="3">
        <v>3070</v>
      </c>
      <c r="B6431" t="s">
        <v>10368</v>
      </c>
      <c r="C6431" s="1">
        <f>VLOOKUP(A6431,Papers[],3,FALSE)</f>
        <v>2009</v>
      </c>
    </row>
    <row r="6432" spans="1:3">
      <c r="A6432" s="3">
        <v>3075</v>
      </c>
      <c r="B6432" t="s">
        <v>10372</v>
      </c>
      <c r="C6432" s="1">
        <f>VLOOKUP(A6432,Papers[],3,FALSE)</f>
        <v>2007</v>
      </c>
    </row>
    <row r="6433" spans="1:3">
      <c r="A6433" s="3">
        <v>3075</v>
      </c>
      <c r="B6433" t="s">
        <v>10369</v>
      </c>
      <c r="C6433" s="1">
        <f>VLOOKUP(A6433,Papers[],3,FALSE)</f>
        <v>2007</v>
      </c>
    </row>
    <row r="6434" spans="1:3">
      <c r="A6434" s="3">
        <v>3076</v>
      </c>
      <c r="B6434" t="s">
        <v>10375</v>
      </c>
      <c r="C6434" s="1">
        <f>VLOOKUP(A6434,Papers[],3,FALSE)</f>
        <v>2009</v>
      </c>
    </row>
    <row r="6435" spans="1:3">
      <c r="A6435" s="3">
        <v>3080</v>
      </c>
      <c r="B6435" t="s">
        <v>10378</v>
      </c>
      <c r="C6435" s="1">
        <f>VLOOKUP(A6435,Papers[],3,FALSE)</f>
        <v>2011</v>
      </c>
    </row>
    <row r="6436" spans="1:3">
      <c r="A6436" s="3">
        <v>3080</v>
      </c>
      <c r="B6436" t="s">
        <v>10379</v>
      </c>
      <c r="C6436" s="1">
        <f>VLOOKUP(A6436,Papers[],3,FALSE)</f>
        <v>2011</v>
      </c>
    </row>
    <row r="6437" spans="1:3">
      <c r="A6437" s="3">
        <v>3084</v>
      </c>
      <c r="B6437" t="s">
        <v>10383</v>
      </c>
      <c r="C6437" s="1">
        <f>VLOOKUP(A6437,Papers[],3,FALSE)</f>
        <v>2009</v>
      </c>
    </row>
    <row r="6438" spans="1:3">
      <c r="A6438" s="3">
        <v>3086</v>
      </c>
      <c r="B6438" t="s">
        <v>10388</v>
      </c>
      <c r="C6438" s="1">
        <f>VLOOKUP(A6438,Papers[],3,FALSE)</f>
        <v>1999</v>
      </c>
    </row>
    <row r="6439" spans="1:3">
      <c r="A6439" s="3">
        <v>3086</v>
      </c>
      <c r="B6439" t="s">
        <v>10387</v>
      </c>
      <c r="C6439" s="1">
        <f>VLOOKUP(A6439,Papers[],3,FALSE)</f>
        <v>1999</v>
      </c>
    </row>
    <row r="6440" spans="1:3">
      <c r="A6440" s="3">
        <v>3087</v>
      </c>
      <c r="B6440" t="s">
        <v>5001</v>
      </c>
      <c r="C6440" s="1">
        <f>VLOOKUP(A6440,Papers[],3,FALSE)</f>
        <v>2011</v>
      </c>
    </row>
    <row r="6441" spans="1:3">
      <c r="A6441" s="3">
        <v>3087</v>
      </c>
      <c r="B6441" t="s">
        <v>5992</v>
      </c>
      <c r="C6441" s="1">
        <f>VLOOKUP(A6441,Papers[],3,FALSE)</f>
        <v>2011</v>
      </c>
    </row>
    <row r="6442" spans="1:3">
      <c r="A6442" s="3">
        <v>3088</v>
      </c>
      <c r="B6442" t="s">
        <v>10394</v>
      </c>
      <c r="C6442" s="1">
        <f>VLOOKUP(A6442,Papers[],3,FALSE)</f>
        <v>2008</v>
      </c>
    </row>
    <row r="6443" spans="1:3">
      <c r="A6443" s="3">
        <v>3088</v>
      </c>
      <c r="B6443" t="s">
        <v>10395</v>
      </c>
      <c r="C6443" s="1">
        <f>VLOOKUP(A6443,Papers[],3,FALSE)</f>
        <v>2008</v>
      </c>
    </row>
    <row r="6444" spans="1:3">
      <c r="A6444" s="3">
        <v>3088</v>
      </c>
      <c r="B6444" t="s">
        <v>8600</v>
      </c>
      <c r="C6444" s="1">
        <f>VLOOKUP(A6444,Papers[],3,FALSE)</f>
        <v>2008</v>
      </c>
    </row>
    <row r="6445" spans="1:3">
      <c r="A6445" s="3">
        <v>3088</v>
      </c>
      <c r="B6445" t="s">
        <v>10393</v>
      </c>
      <c r="C6445" s="1">
        <f>VLOOKUP(A6445,Papers[],3,FALSE)</f>
        <v>2008</v>
      </c>
    </row>
    <row r="6446" spans="1:3">
      <c r="A6446" s="3">
        <v>3096</v>
      </c>
      <c r="B6446" t="s">
        <v>10399</v>
      </c>
      <c r="C6446" s="1">
        <f>VLOOKUP(A6446,Papers[],3,FALSE)</f>
        <v>2008</v>
      </c>
    </row>
    <row r="6447" spans="1:3">
      <c r="A6447" s="3">
        <v>3096</v>
      </c>
      <c r="B6447" t="s">
        <v>10400</v>
      </c>
      <c r="C6447" s="1">
        <f>VLOOKUP(A6447,Papers[],3,FALSE)</f>
        <v>2008</v>
      </c>
    </row>
    <row r="6448" spans="1:3">
      <c r="A6448" s="3">
        <v>3100</v>
      </c>
      <c r="B6448" t="s">
        <v>10403</v>
      </c>
      <c r="C6448" s="1">
        <f>VLOOKUP(A6448,Papers[],3,FALSE)</f>
        <v>2003</v>
      </c>
    </row>
    <row r="6449" spans="1:3">
      <c r="A6449" s="3">
        <v>3100</v>
      </c>
      <c r="B6449" t="s">
        <v>10404</v>
      </c>
      <c r="C6449" s="1">
        <f>VLOOKUP(A6449,Papers[],3,FALSE)</f>
        <v>2003</v>
      </c>
    </row>
    <row r="6450" spans="1:3">
      <c r="A6450" s="3">
        <v>3103</v>
      </c>
      <c r="B6450" t="s">
        <v>10408</v>
      </c>
      <c r="C6450" s="1">
        <f>VLOOKUP(A6450,Papers[],3,FALSE)</f>
        <v>2010</v>
      </c>
    </row>
    <row r="6451" spans="1:3">
      <c r="A6451" s="3">
        <v>3103</v>
      </c>
      <c r="B6451" t="s">
        <v>10409</v>
      </c>
      <c r="C6451" s="1">
        <f>VLOOKUP(A6451,Papers[],3,FALSE)</f>
        <v>2010</v>
      </c>
    </row>
    <row r="6452" spans="1:3">
      <c r="A6452" s="3">
        <v>3113</v>
      </c>
      <c r="B6452" t="s">
        <v>10413</v>
      </c>
      <c r="C6452" s="1">
        <f>VLOOKUP(A6452,Papers[],3,FALSE)</f>
        <v>2009</v>
      </c>
    </row>
    <row r="6453" spans="1:3">
      <c r="A6453" s="3">
        <v>3113</v>
      </c>
      <c r="B6453" t="s">
        <v>6060</v>
      </c>
      <c r="C6453" s="1">
        <f>VLOOKUP(A6453,Papers[],3,FALSE)</f>
        <v>2009</v>
      </c>
    </row>
    <row r="6454" spans="1:3">
      <c r="A6454" s="3">
        <v>3113</v>
      </c>
      <c r="B6454" t="s">
        <v>6061</v>
      </c>
      <c r="C6454" s="1">
        <f>VLOOKUP(A6454,Papers[],3,FALSE)</f>
        <v>2009</v>
      </c>
    </row>
    <row r="6455" spans="1:3">
      <c r="A6455" s="3">
        <v>3113</v>
      </c>
      <c r="B6455" t="s">
        <v>6062</v>
      </c>
      <c r="C6455" s="1">
        <f>VLOOKUP(A6455,Papers[],3,FALSE)</f>
        <v>2009</v>
      </c>
    </row>
    <row r="6456" spans="1:3">
      <c r="A6456" s="3">
        <v>3113</v>
      </c>
      <c r="B6456" t="s">
        <v>6063</v>
      </c>
      <c r="C6456" s="1">
        <f>VLOOKUP(A6456,Papers[],3,FALSE)</f>
        <v>2009</v>
      </c>
    </row>
    <row r="6457" spans="1:3">
      <c r="A6457" s="3">
        <v>3114</v>
      </c>
      <c r="B6457" t="s">
        <v>10416</v>
      </c>
      <c r="C6457" s="1">
        <f>VLOOKUP(A6457,Papers[],3,FALSE)</f>
        <v>2008</v>
      </c>
    </row>
    <row r="6458" spans="1:3">
      <c r="A6458" s="3">
        <v>3114</v>
      </c>
      <c r="B6458" t="s">
        <v>10417</v>
      </c>
      <c r="C6458" s="1">
        <f>VLOOKUP(A6458,Papers[],3,FALSE)</f>
        <v>2008</v>
      </c>
    </row>
    <row r="6459" spans="1:3">
      <c r="A6459" s="3">
        <v>3114</v>
      </c>
      <c r="B6459" t="s">
        <v>10418</v>
      </c>
      <c r="C6459" s="1">
        <f>VLOOKUP(A6459,Papers[],3,FALSE)</f>
        <v>2008</v>
      </c>
    </row>
    <row r="6460" spans="1:3">
      <c r="A6460" s="3">
        <v>3114</v>
      </c>
      <c r="B6460" t="s">
        <v>10419</v>
      </c>
      <c r="C6460" s="1">
        <f>VLOOKUP(A6460,Papers[],3,FALSE)</f>
        <v>2008</v>
      </c>
    </row>
    <row r="6461" spans="1:3">
      <c r="A6461" s="3">
        <v>3114</v>
      </c>
      <c r="B6461" t="s">
        <v>10420</v>
      </c>
      <c r="C6461" s="1">
        <f>VLOOKUP(A6461,Papers[],3,FALSE)</f>
        <v>2008</v>
      </c>
    </row>
    <row r="6462" spans="1:3">
      <c r="A6462" s="3">
        <v>3119</v>
      </c>
      <c r="B6462" t="s">
        <v>10423</v>
      </c>
      <c r="C6462" s="1">
        <f>VLOOKUP(A6462,Papers[],3,FALSE)</f>
        <v>2000</v>
      </c>
    </row>
    <row r="6463" spans="1:3">
      <c r="A6463" s="3">
        <v>3119</v>
      </c>
      <c r="B6463" t="s">
        <v>10424</v>
      </c>
      <c r="C6463" s="1">
        <f>VLOOKUP(A6463,Papers[],3,FALSE)</f>
        <v>2000</v>
      </c>
    </row>
    <row r="6464" spans="1:3">
      <c r="A6464" s="3">
        <v>3125</v>
      </c>
      <c r="B6464" t="s">
        <v>6157</v>
      </c>
      <c r="C6464" s="1">
        <f>VLOOKUP(A6464,Papers[],3,FALSE)</f>
        <v>2010</v>
      </c>
    </row>
    <row r="6465" spans="1:3">
      <c r="A6465" s="3">
        <v>3125</v>
      </c>
      <c r="B6465" t="s">
        <v>10431</v>
      </c>
      <c r="C6465" s="1">
        <f>VLOOKUP(A6465,Papers[],3,FALSE)</f>
        <v>2010</v>
      </c>
    </row>
    <row r="6466" spans="1:3">
      <c r="A6466" s="3">
        <v>3126</v>
      </c>
      <c r="B6466" t="s">
        <v>6157</v>
      </c>
      <c r="C6466" s="1">
        <f>VLOOKUP(A6466,Papers[],3,FALSE)</f>
        <v>2009</v>
      </c>
    </row>
    <row r="6467" spans="1:3">
      <c r="A6467" s="3">
        <v>3126</v>
      </c>
      <c r="B6467" t="s">
        <v>10431</v>
      </c>
      <c r="C6467" s="1">
        <f>VLOOKUP(A6467,Papers[],3,FALSE)</f>
        <v>2009</v>
      </c>
    </row>
    <row r="6468" spans="1:3">
      <c r="A6468" s="3">
        <v>3144</v>
      </c>
      <c r="B6468" t="s">
        <v>10436</v>
      </c>
      <c r="C6468" s="1">
        <f>VLOOKUP(A6468,Papers[],3,FALSE)</f>
        <v>2009</v>
      </c>
    </row>
    <row r="6469" spans="1:3">
      <c r="A6469" s="3">
        <v>3144</v>
      </c>
      <c r="B6469" t="s">
        <v>10437</v>
      </c>
      <c r="C6469" s="1">
        <f>VLOOKUP(A6469,Papers[],3,FALSE)</f>
        <v>2009</v>
      </c>
    </row>
    <row r="6470" spans="1:3">
      <c r="A6470" s="3">
        <v>3144</v>
      </c>
      <c r="B6470" t="s">
        <v>10438</v>
      </c>
      <c r="C6470" s="1">
        <f>VLOOKUP(A6470,Papers[],3,FALSE)</f>
        <v>2009</v>
      </c>
    </row>
    <row r="6471" spans="1:3">
      <c r="A6471" s="3">
        <v>3148</v>
      </c>
      <c r="B6471" t="s">
        <v>10441</v>
      </c>
      <c r="C6471" s="1">
        <f>VLOOKUP(A6471,Papers[],3,FALSE)</f>
        <v>2007</v>
      </c>
    </row>
    <row r="6472" spans="1:3">
      <c r="A6472" s="3">
        <v>3148</v>
      </c>
      <c r="B6472" t="s">
        <v>10442</v>
      </c>
      <c r="C6472" s="1">
        <f>VLOOKUP(A6472,Papers[],3,FALSE)</f>
        <v>2007</v>
      </c>
    </row>
    <row r="6473" spans="1:3">
      <c r="A6473" s="3">
        <v>3150</v>
      </c>
      <c r="B6473" t="s">
        <v>10451</v>
      </c>
      <c r="C6473" s="1">
        <f>VLOOKUP(A6473,Papers[],3,FALSE)</f>
        <v>2009</v>
      </c>
    </row>
    <row r="6474" spans="1:3">
      <c r="A6474" s="3">
        <v>3150</v>
      </c>
      <c r="B6474" t="s">
        <v>10447</v>
      </c>
      <c r="C6474" s="1">
        <f>VLOOKUP(A6474,Papers[],3,FALSE)</f>
        <v>2009</v>
      </c>
    </row>
    <row r="6475" spans="1:3">
      <c r="A6475" s="3">
        <v>3150</v>
      </c>
      <c r="B6475" t="s">
        <v>10450</v>
      </c>
      <c r="C6475" s="1">
        <f>VLOOKUP(A6475,Papers[],3,FALSE)</f>
        <v>2009</v>
      </c>
    </row>
    <row r="6476" spans="1:3">
      <c r="A6476" s="3">
        <v>3150</v>
      </c>
      <c r="B6476" t="s">
        <v>10448</v>
      </c>
      <c r="C6476" s="1">
        <f>VLOOKUP(A6476,Papers[],3,FALSE)</f>
        <v>2009</v>
      </c>
    </row>
    <row r="6477" spans="1:3">
      <c r="A6477" s="3">
        <v>3150</v>
      </c>
      <c r="B6477" t="s">
        <v>10446</v>
      </c>
      <c r="C6477" s="1">
        <f>VLOOKUP(A6477,Papers[],3,FALSE)</f>
        <v>2009</v>
      </c>
    </row>
    <row r="6478" spans="1:3">
      <c r="A6478" s="3">
        <v>3150</v>
      </c>
      <c r="B6478" t="s">
        <v>10449</v>
      </c>
      <c r="C6478" s="1">
        <f>VLOOKUP(A6478,Papers[],3,FALSE)</f>
        <v>2009</v>
      </c>
    </row>
    <row r="6479" spans="1:3">
      <c r="A6479" s="3">
        <v>3151</v>
      </c>
      <c r="B6479" t="s">
        <v>10455</v>
      </c>
      <c r="C6479" s="1">
        <f>VLOOKUP(A6479,Papers[],3,FALSE)</f>
        <v>2005</v>
      </c>
    </row>
    <row r="6480" spans="1:3">
      <c r="A6480" s="3">
        <v>3151</v>
      </c>
      <c r="B6480" t="s">
        <v>10454</v>
      </c>
      <c r="C6480" s="1">
        <f>VLOOKUP(A6480,Papers[],3,FALSE)</f>
        <v>2005</v>
      </c>
    </row>
    <row r="6481" spans="1:3">
      <c r="A6481" s="3">
        <v>3151</v>
      </c>
      <c r="B6481" t="s">
        <v>7392</v>
      </c>
      <c r="C6481" s="1">
        <f>VLOOKUP(A6481,Papers[],3,FALSE)</f>
        <v>2005</v>
      </c>
    </row>
    <row r="6482" spans="1:3">
      <c r="A6482" s="3">
        <v>3154</v>
      </c>
      <c r="B6482" t="s">
        <v>4587</v>
      </c>
      <c r="C6482" s="1">
        <f>VLOOKUP(A6482,Papers[],3,FALSE)</f>
        <v>2001</v>
      </c>
    </row>
    <row r="6483" spans="1:3">
      <c r="A6483" s="3">
        <v>3159</v>
      </c>
      <c r="B6483" t="s">
        <v>10461</v>
      </c>
      <c r="C6483" s="1">
        <f>VLOOKUP(A6483,Papers[],3,FALSE)</f>
        <v>2011</v>
      </c>
    </row>
    <row r="6484" spans="1:3">
      <c r="A6484" s="3">
        <v>3159</v>
      </c>
      <c r="B6484" t="s">
        <v>10462</v>
      </c>
      <c r="C6484" s="1">
        <f>VLOOKUP(A6484,Papers[],3,FALSE)</f>
        <v>2011</v>
      </c>
    </row>
    <row r="6485" spans="1:3">
      <c r="A6485" s="3">
        <v>3159</v>
      </c>
      <c r="B6485" t="s">
        <v>10464</v>
      </c>
      <c r="C6485" s="1">
        <f>VLOOKUP(A6485,Papers[],3,FALSE)</f>
        <v>2011</v>
      </c>
    </row>
    <row r="6486" spans="1:3">
      <c r="A6486" s="3">
        <v>3159</v>
      </c>
      <c r="B6486" t="s">
        <v>10463</v>
      </c>
      <c r="C6486" s="1">
        <f>VLOOKUP(A6486,Papers[],3,FALSE)</f>
        <v>2011</v>
      </c>
    </row>
    <row r="6487" spans="1:3">
      <c r="A6487" s="3">
        <v>3162</v>
      </c>
      <c r="B6487" t="s">
        <v>10468</v>
      </c>
      <c r="C6487" s="1">
        <f>VLOOKUP(A6487,Papers[],3,FALSE)</f>
        <v>2011</v>
      </c>
    </row>
    <row r="6488" spans="1:3">
      <c r="A6488" s="3">
        <v>3162</v>
      </c>
      <c r="B6488" t="s">
        <v>10469</v>
      </c>
      <c r="C6488" s="1">
        <f>VLOOKUP(A6488,Papers[],3,FALSE)</f>
        <v>2011</v>
      </c>
    </row>
    <row r="6489" spans="1:3">
      <c r="A6489" s="3">
        <v>3162</v>
      </c>
      <c r="B6489" t="s">
        <v>10467</v>
      </c>
      <c r="C6489" s="1">
        <f>VLOOKUP(A6489,Papers[],3,FALSE)</f>
        <v>2011</v>
      </c>
    </row>
    <row r="6490" spans="1:3">
      <c r="A6490" s="3">
        <v>3164</v>
      </c>
      <c r="B6490" t="s">
        <v>10473</v>
      </c>
      <c r="C6490" s="1">
        <f>VLOOKUP(A6490,Papers[],3,FALSE)</f>
        <v>2008</v>
      </c>
    </row>
    <row r="6491" spans="1:3">
      <c r="A6491" s="3">
        <v>3164</v>
      </c>
      <c r="B6491" t="s">
        <v>10474</v>
      </c>
      <c r="C6491" s="1">
        <f>VLOOKUP(A6491,Papers[],3,FALSE)</f>
        <v>2008</v>
      </c>
    </row>
    <row r="6492" spans="1:3">
      <c r="A6492" s="3">
        <v>3171</v>
      </c>
      <c r="B6492" t="s">
        <v>6047</v>
      </c>
      <c r="C6492" s="1">
        <f>VLOOKUP(A6492,Papers[],3,FALSE)</f>
        <v>2010</v>
      </c>
    </row>
    <row r="6493" spans="1:3">
      <c r="A6493" s="3">
        <v>3171</v>
      </c>
      <c r="B6493" t="s">
        <v>4588</v>
      </c>
      <c r="C6493" s="1">
        <f>VLOOKUP(A6493,Papers[],3,FALSE)</f>
        <v>2010</v>
      </c>
    </row>
    <row r="6494" spans="1:3">
      <c r="A6494" s="3">
        <v>3176</v>
      </c>
      <c r="B6494" t="s">
        <v>10480</v>
      </c>
      <c r="C6494" s="1">
        <f>VLOOKUP(A6494,Papers[],3,FALSE)</f>
        <v>2009</v>
      </c>
    </row>
    <row r="6495" spans="1:3">
      <c r="A6495" s="3">
        <v>3176</v>
      </c>
      <c r="B6495" t="s">
        <v>10481</v>
      </c>
      <c r="C6495" s="1">
        <f>VLOOKUP(A6495,Papers[],3,FALSE)</f>
        <v>2009</v>
      </c>
    </row>
    <row r="6496" spans="1:3">
      <c r="A6496" s="3">
        <v>3176</v>
      </c>
      <c r="B6496" t="s">
        <v>10482</v>
      </c>
      <c r="C6496" s="1">
        <f>VLOOKUP(A6496,Papers[],3,FALSE)</f>
        <v>2009</v>
      </c>
    </row>
    <row r="6497" spans="1:3">
      <c r="A6497" s="3">
        <v>3178</v>
      </c>
      <c r="B6497" t="s">
        <v>6321</v>
      </c>
      <c r="C6497" s="1">
        <f>VLOOKUP(A6497,Papers[],3,FALSE)</f>
        <v>2011</v>
      </c>
    </row>
    <row r="6498" spans="1:3">
      <c r="A6498" s="3">
        <v>3178</v>
      </c>
      <c r="B6498" t="s">
        <v>6320</v>
      </c>
      <c r="C6498" s="1">
        <f>VLOOKUP(A6498,Papers[],3,FALSE)</f>
        <v>2011</v>
      </c>
    </row>
    <row r="6499" spans="1:3">
      <c r="A6499" s="3">
        <v>3182</v>
      </c>
      <c r="B6499" t="s">
        <v>10492</v>
      </c>
      <c r="C6499" s="1">
        <f>VLOOKUP(A6499,Papers[],3,FALSE)</f>
        <v>2007</v>
      </c>
    </row>
    <row r="6500" spans="1:3">
      <c r="A6500" s="3">
        <v>3182</v>
      </c>
      <c r="B6500" t="s">
        <v>10491</v>
      </c>
      <c r="C6500" s="1">
        <f>VLOOKUP(A6500,Papers[],3,FALSE)</f>
        <v>2007</v>
      </c>
    </row>
    <row r="6501" spans="1:3">
      <c r="A6501" s="3">
        <v>3182</v>
      </c>
      <c r="B6501" t="s">
        <v>1162</v>
      </c>
      <c r="C6501" s="1">
        <f>VLOOKUP(A6501,Papers[],3,FALSE)</f>
        <v>2007</v>
      </c>
    </row>
    <row r="6502" spans="1:3">
      <c r="A6502" s="3">
        <v>3182</v>
      </c>
      <c r="B6502" t="s">
        <v>1163</v>
      </c>
      <c r="C6502" s="1">
        <f>VLOOKUP(A6502,Papers[],3,FALSE)</f>
        <v>2007</v>
      </c>
    </row>
    <row r="6503" spans="1:3">
      <c r="A6503" s="3">
        <v>3186</v>
      </c>
      <c r="B6503" t="s">
        <v>10495</v>
      </c>
      <c r="C6503" s="1">
        <f>VLOOKUP(A6503,Papers[],3,FALSE)</f>
        <v>2000</v>
      </c>
    </row>
    <row r="6504" spans="1:3">
      <c r="A6504" s="3">
        <v>3186</v>
      </c>
      <c r="B6504" t="s">
        <v>9933</v>
      </c>
      <c r="C6504" s="1">
        <f>VLOOKUP(A6504,Papers[],3,FALSE)</f>
        <v>2000</v>
      </c>
    </row>
    <row r="6505" spans="1:3">
      <c r="A6505" s="3">
        <v>3190</v>
      </c>
      <c r="B6505" t="s">
        <v>10499</v>
      </c>
      <c r="C6505" s="1">
        <f>VLOOKUP(A6505,Papers[],3,FALSE)</f>
        <v>2007</v>
      </c>
    </row>
    <row r="6506" spans="1:3">
      <c r="A6506" s="3">
        <v>3190</v>
      </c>
      <c r="B6506" t="s">
        <v>10498</v>
      </c>
      <c r="C6506" s="1">
        <f>VLOOKUP(A6506,Papers[],3,FALSE)</f>
        <v>2007</v>
      </c>
    </row>
    <row r="6507" spans="1:3">
      <c r="A6507" s="3">
        <v>3190</v>
      </c>
      <c r="B6507" t="s">
        <v>10500</v>
      </c>
      <c r="C6507" s="1">
        <f>VLOOKUP(A6507,Papers[],3,FALSE)</f>
        <v>2007</v>
      </c>
    </row>
    <row r="6508" spans="1:3">
      <c r="A6508" s="3">
        <v>3201</v>
      </c>
      <c r="B6508" t="s">
        <v>10501</v>
      </c>
      <c r="C6508" s="1">
        <f>VLOOKUP(A6508,Papers[],3,FALSE)</f>
        <v>2008</v>
      </c>
    </row>
    <row r="6509" spans="1:3">
      <c r="A6509" s="3">
        <v>3201</v>
      </c>
      <c r="B6509" t="s">
        <v>9947</v>
      </c>
      <c r="C6509" s="1">
        <f>VLOOKUP(A6509,Papers[],3,FALSE)</f>
        <v>2008</v>
      </c>
    </row>
    <row r="6510" spans="1:3">
      <c r="A6510" s="3">
        <v>3201</v>
      </c>
      <c r="B6510" t="s">
        <v>10505</v>
      </c>
      <c r="C6510" s="1">
        <f>VLOOKUP(A6510,Papers[],3,FALSE)</f>
        <v>2008</v>
      </c>
    </row>
    <row r="6511" spans="1:3">
      <c r="A6511" s="3">
        <v>3201</v>
      </c>
      <c r="B6511" t="s">
        <v>10205</v>
      </c>
      <c r="C6511" s="1">
        <f>VLOOKUP(A6511,Papers[],3,FALSE)</f>
        <v>2008</v>
      </c>
    </row>
    <row r="6512" spans="1:3">
      <c r="A6512" s="3">
        <v>3204</v>
      </c>
      <c r="B6512" t="s">
        <v>10508</v>
      </c>
      <c r="C6512" s="1">
        <f>VLOOKUP(A6512,Papers[],3,FALSE)</f>
        <v>2011</v>
      </c>
    </row>
    <row r="6513" spans="1:3">
      <c r="A6513" s="3">
        <v>3204</v>
      </c>
      <c r="B6513" t="s">
        <v>10509</v>
      </c>
      <c r="C6513" s="1">
        <f>VLOOKUP(A6513,Papers[],3,FALSE)</f>
        <v>2011</v>
      </c>
    </row>
    <row r="6514" spans="1:3">
      <c r="A6514" s="3">
        <v>3204</v>
      </c>
      <c r="B6514" t="s">
        <v>10510</v>
      </c>
      <c r="C6514" s="1">
        <f>VLOOKUP(A6514,Papers[],3,FALSE)</f>
        <v>2011</v>
      </c>
    </row>
    <row r="6515" spans="1:3">
      <c r="A6515" s="3">
        <v>3205</v>
      </c>
      <c r="B6515" t="s">
        <v>10508</v>
      </c>
      <c r="C6515" s="1">
        <f>VLOOKUP(A6515,Papers[],3,FALSE)</f>
        <v>2010</v>
      </c>
    </row>
    <row r="6516" spans="1:3">
      <c r="A6516" s="3">
        <v>3205</v>
      </c>
      <c r="B6516" t="s">
        <v>10509</v>
      </c>
      <c r="C6516" s="1">
        <f>VLOOKUP(A6516,Papers[],3,FALSE)</f>
        <v>2010</v>
      </c>
    </row>
    <row r="6517" spans="1:3">
      <c r="A6517" s="3">
        <v>3205</v>
      </c>
      <c r="B6517" t="s">
        <v>10510</v>
      </c>
      <c r="C6517" s="1">
        <f>VLOOKUP(A6517,Papers[],3,FALSE)</f>
        <v>2010</v>
      </c>
    </row>
    <row r="6518" spans="1:3">
      <c r="A6518" s="3">
        <v>3206</v>
      </c>
      <c r="B6518" t="s">
        <v>10514</v>
      </c>
      <c r="C6518" s="1">
        <f>VLOOKUP(A6518,Papers[],3,FALSE)</f>
        <v>2004</v>
      </c>
    </row>
    <row r="6519" spans="1:3">
      <c r="A6519" s="3">
        <v>3208</v>
      </c>
      <c r="B6519" t="s">
        <v>9980</v>
      </c>
      <c r="C6519" s="1">
        <f>VLOOKUP(A6519,Papers[],3,FALSE)</f>
        <v>2010</v>
      </c>
    </row>
    <row r="6520" spans="1:3">
      <c r="A6520" s="3">
        <v>3208</v>
      </c>
      <c r="B6520" t="s">
        <v>10517</v>
      </c>
      <c r="C6520" s="1">
        <f>VLOOKUP(A6520,Papers[],3,FALSE)</f>
        <v>2010</v>
      </c>
    </row>
    <row r="6521" spans="1:3">
      <c r="A6521" s="3">
        <v>3219</v>
      </c>
      <c r="B6521" t="s">
        <v>10522</v>
      </c>
      <c r="C6521" s="1">
        <f>VLOOKUP(A6521,Papers[],3,FALSE)</f>
        <v>2004</v>
      </c>
    </row>
    <row r="6522" spans="1:3">
      <c r="A6522" s="3">
        <v>3219</v>
      </c>
      <c r="B6522" t="s">
        <v>1004</v>
      </c>
      <c r="C6522" s="1">
        <f>VLOOKUP(A6522,Papers[],3,FALSE)</f>
        <v>2004</v>
      </c>
    </row>
    <row r="6523" spans="1:3">
      <c r="A6523" s="3">
        <v>3219</v>
      </c>
      <c r="B6523" t="s">
        <v>10379</v>
      </c>
      <c r="C6523" s="1">
        <f>VLOOKUP(A6523,Papers[],3,FALSE)</f>
        <v>2004</v>
      </c>
    </row>
    <row r="6524" spans="1:3">
      <c r="A6524" s="3">
        <v>3219</v>
      </c>
      <c r="B6524" t="s">
        <v>7784</v>
      </c>
      <c r="C6524" s="1">
        <f>VLOOKUP(A6524,Papers[],3,FALSE)</f>
        <v>2004</v>
      </c>
    </row>
    <row r="6525" spans="1:3">
      <c r="A6525" s="3">
        <v>3234</v>
      </c>
      <c r="B6525" t="s">
        <v>10528</v>
      </c>
      <c r="C6525" s="1">
        <f>VLOOKUP(A6525,Papers[],3,FALSE)</f>
        <v>2009</v>
      </c>
    </row>
    <row r="6526" spans="1:3">
      <c r="A6526" s="3">
        <v>3234</v>
      </c>
      <c r="B6526" t="s">
        <v>10529</v>
      </c>
      <c r="C6526" s="1">
        <f>VLOOKUP(A6526,Papers[],3,FALSE)</f>
        <v>2009</v>
      </c>
    </row>
    <row r="6527" spans="1:3">
      <c r="A6527" s="3">
        <v>3236</v>
      </c>
      <c r="B6527" t="s">
        <v>10534</v>
      </c>
      <c r="C6527" s="1">
        <f>VLOOKUP(A6527,Papers[],3,FALSE)</f>
        <v>2010</v>
      </c>
    </row>
    <row r="6528" spans="1:3">
      <c r="A6528" s="3">
        <v>3236</v>
      </c>
      <c r="B6528" t="s">
        <v>10532</v>
      </c>
      <c r="C6528" s="1">
        <f>VLOOKUP(A6528,Papers[],3,FALSE)</f>
        <v>2010</v>
      </c>
    </row>
    <row r="6529" spans="1:3">
      <c r="A6529" s="3">
        <v>3236</v>
      </c>
      <c r="B6529" t="s">
        <v>10535</v>
      </c>
      <c r="C6529" s="1">
        <f>VLOOKUP(A6529,Papers[],3,FALSE)</f>
        <v>2010</v>
      </c>
    </row>
    <row r="6530" spans="1:3">
      <c r="A6530" s="3">
        <v>3236</v>
      </c>
      <c r="B6530" t="s">
        <v>10533</v>
      </c>
      <c r="C6530" s="1">
        <f>VLOOKUP(A6530,Papers[],3,FALSE)</f>
        <v>2010</v>
      </c>
    </row>
    <row r="6531" spans="1:3">
      <c r="A6531" s="3">
        <v>3239</v>
      </c>
      <c r="B6531" t="s">
        <v>10539</v>
      </c>
      <c r="C6531" s="1">
        <f>VLOOKUP(A6531,Papers[],3,FALSE)</f>
        <v>2010</v>
      </c>
    </row>
    <row r="6532" spans="1:3">
      <c r="A6532" s="3">
        <v>3239</v>
      </c>
      <c r="B6532" t="s">
        <v>10538</v>
      </c>
      <c r="C6532" s="1">
        <f>VLOOKUP(A6532,Papers[],3,FALSE)</f>
        <v>2010</v>
      </c>
    </row>
    <row r="6533" spans="1:3">
      <c r="A6533" s="3">
        <v>3239</v>
      </c>
      <c r="B6533" t="s">
        <v>10540</v>
      </c>
      <c r="C6533" s="1">
        <f>VLOOKUP(A6533,Papers[],3,FALSE)</f>
        <v>2010</v>
      </c>
    </row>
    <row r="6534" spans="1:3">
      <c r="A6534" s="3">
        <v>3241</v>
      </c>
      <c r="B6534" t="s">
        <v>10546</v>
      </c>
      <c r="C6534" s="1">
        <f>VLOOKUP(A6534,Papers[],3,FALSE)</f>
        <v>2010</v>
      </c>
    </row>
    <row r="6535" spans="1:3">
      <c r="A6535" s="3">
        <v>3241</v>
      </c>
      <c r="B6535" t="s">
        <v>10543</v>
      </c>
      <c r="C6535" s="1">
        <f>VLOOKUP(A6535,Papers[],3,FALSE)</f>
        <v>2010</v>
      </c>
    </row>
    <row r="6536" spans="1:3">
      <c r="A6536" s="3">
        <v>3241</v>
      </c>
      <c r="B6536" t="s">
        <v>10545</v>
      </c>
      <c r="C6536" s="1">
        <f>VLOOKUP(A6536,Papers[],3,FALSE)</f>
        <v>2010</v>
      </c>
    </row>
    <row r="6537" spans="1:3">
      <c r="A6537" s="3">
        <v>3241</v>
      </c>
      <c r="B6537" t="s">
        <v>10544</v>
      </c>
      <c r="C6537" s="1">
        <f>VLOOKUP(A6537,Papers[],3,FALSE)</f>
        <v>2010</v>
      </c>
    </row>
    <row r="6538" spans="1:3">
      <c r="A6538" s="3">
        <v>3242</v>
      </c>
      <c r="B6538" t="s">
        <v>10550</v>
      </c>
      <c r="C6538" s="1">
        <f>VLOOKUP(A6538,Papers[],3,FALSE)</f>
        <v>2006</v>
      </c>
    </row>
    <row r="6539" spans="1:3">
      <c r="A6539" s="3">
        <v>3242</v>
      </c>
      <c r="B6539" t="s">
        <v>10549</v>
      </c>
      <c r="C6539" s="1">
        <f>VLOOKUP(A6539,Papers[],3,FALSE)</f>
        <v>2006</v>
      </c>
    </row>
    <row r="6540" spans="1:3">
      <c r="A6540" s="3">
        <v>3245</v>
      </c>
      <c r="B6540" t="s">
        <v>3778</v>
      </c>
      <c r="C6540" s="1">
        <f>VLOOKUP(A6540,Papers[],3,FALSE)</f>
        <v>2011</v>
      </c>
    </row>
    <row r="6541" spans="1:3">
      <c r="A6541" s="3">
        <v>3245</v>
      </c>
      <c r="B6541" t="s">
        <v>10553</v>
      </c>
      <c r="C6541" s="1">
        <f>VLOOKUP(A6541,Papers[],3,FALSE)</f>
        <v>2011</v>
      </c>
    </row>
    <row r="6542" spans="1:3">
      <c r="A6542" s="3">
        <v>3247</v>
      </c>
      <c r="B6542" t="s">
        <v>10554</v>
      </c>
      <c r="C6542" s="1">
        <f>VLOOKUP(A6542,Papers[],3,FALSE)</f>
        <v>2006</v>
      </c>
    </row>
    <row r="6543" spans="1:3">
      <c r="A6543" s="3">
        <v>3247</v>
      </c>
      <c r="B6543" t="s">
        <v>10557</v>
      </c>
      <c r="C6543" s="1">
        <f>VLOOKUP(A6543,Papers[],3,FALSE)</f>
        <v>2006</v>
      </c>
    </row>
    <row r="6544" spans="1:3">
      <c r="A6544" s="3">
        <v>3255</v>
      </c>
      <c r="B6544" t="s">
        <v>10560</v>
      </c>
      <c r="C6544" s="1">
        <f>VLOOKUP(A6544,Papers[],3,FALSE)</f>
        <v>2011</v>
      </c>
    </row>
    <row r="6545" spans="1:3">
      <c r="A6545" s="3">
        <v>3255</v>
      </c>
      <c r="B6545" t="s">
        <v>10561</v>
      </c>
      <c r="C6545" s="1">
        <f>VLOOKUP(A6545,Papers[],3,FALSE)</f>
        <v>2011</v>
      </c>
    </row>
    <row r="6546" spans="1:3">
      <c r="A6546" s="3">
        <v>3259</v>
      </c>
      <c r="B6546" t="s">
        <v>10562</v>
      </c>
      <c r="C6546" s="1">
        <f>VLOOKUP(A6546,Papers[],3,FALSE)</f>
        <v>2000</v>
      </c>
    </row>
    <row r="6547" spans="1:3">
      <c r="A6547" s="3">
        <v>3259</v>
      </c>
      <c r="B6547" t="s">
        <v>10075</v>
      </c>
      <c r="C6547" s="1">
        <f>VLOOKUP(A6547,Papers[],3,FALSE)</f>
        <v>2000</v>
      </c>
    </row>
    <row r="6548" spans="1:3">
      <c r="A6548" s="3">
        <v>3260</v>
      </c>
      <c r="B6548" t="s">
        <v>10571</v>
      </c>
      <c r="C6548" s="1">
        <f>VLOOKUP(A6548,Papers[],3,FALSE)</f>
        <v>2009</v>
      </c>
    </row>
    <row r="6549" spans="1:3">
      <c r="A6549" s="3">
        <v>3260</v>
      </c>
      <c r="B6549" t="s">
        <v>10570</v>
      </c>
      <c r="C6549" s="1">
        <f>VLOOKUP(A6549,Papers[],3,FALSE)</f>
        <v>2009</v>
      </c>
    </row>
    <row r="6550" spans="1:3">
      <c r="A6550" s="3">
        <v>3260</v>
      </c>
      <c r="B6550" t="s">
        <v>10568</v>
      </c>
      <c r="C6550" s="1">
        <f>VLOOKUP(A6550,Papers[],3,FALSE)</f>
        <v>2009</v>
      </c>
    </row>
    <row r="6551" spans="1:3">
      <c r="A6551" s="3">
        <v>3260</v>
      </c>
      <c r="B6551" t="s">
        <v>10572</v>
      </c>
      <c r="C6551" s="1">
        <f>VLOOKUP(A6551,Papers[],3,FALSE)</f>
        <v>2009</v>
      </c>
    </row>
    <row r="6552" spans="1:3">
      <c r="A6552" s="3">
        <v>3260</v>
      </c>
      <c r="B6552" t="s">
        <v>10573</v>
      </c>
      <c r="C6552" s="1">
        <f>VLOOKUP(A6552,Papers[],3,FALSE)</f>
        <v>2009</v>
      </c>
    </row>
    <row r="6553" spans="1:3">
      <c r="A6553" s="3">
        <v>3260</v>
      </c>
      <c r="B6553" t="s">
        <v>10569</v>
      </c>
      <c r="C6553" s="1">
        <f>VLOOKUP(A6553,Papers[],3,FALSE)</f>
        <v>2009</v>
      </c>
    </row>
    <row r="6554" spans="1:3">
      <c r="A6554" s="3">
        <v>3262</v>
      </c>
      <c r="B6554" t="s">
        <v>2833</v>
      </c>
      <c r="C6554" s="1">
        <f>VLOOKUP(A6554,Papers[],3,FALSE)</f>
        <v>2006</v>
      </c>
    </row>
    <row r="6555" spans="1:3">
      <c r="A6555" s="3">
        <v>3262</v>
      </c>
      <c r="B6555" t="s">
        <v>10576</v>
      </c>
      <c r="C6555" s="1">
        <f>VLOOKUP(A6555,Papers[],3,FALSE)</f>
        <v>2006</v>
      </c>
    </row>
    <row r="6556" spans="1:3">
      <c r="A6556" s="3">
        <v>3264</v>
      </c>
      <c r="B6556" t="s">
        <v>10579</v>
      </c>
      <c r="C6556" s="1">
        <f>VLOOKUP(A6556,Papers[],3,FALSE)</f>
        <v>2010</v>
      </c>
    </row>
    <row r="6557" spans="1:3">
      <c r="A6557" s="3">
        <v>3264</v>
      </c>
      <c r="B6557" t="s">
        <v>10145</v>
      </c>
      <c r="C6557" s="1">
        <f>VLOOKUP(A6557,Papers[],3,FALSE)</f>
        <v>2010</v>
      </c>
    </row>
    <row r="6558" spans="1:3">
      <c r="A6558" s="3">
        <v>3264</v>
      </c>
      <c r="B6558" t="s">
        <v>10580</v>
      </c>
      <c r="C6558" s="1">
        <f>VLOOKUP(A6558,Papers[],3,FALSE)</f>
        <v>2010</v>
      </c>
    </row>
    <row r="6559" spans="1:3">
      <c r="A6559" s="3">
        <v>3268</v>
      </c>
      <c r="B6559" t="s">
        <v>9890</v>
      </c>
      <c r="C6559" s="1">
        <f>VLOOKUP(A6559,Papers[],3,FALSE)</f>
        <v>2006</v>
      </c>
    </row>
    <row r="6560" spans="1:3">
      <c r="A6560" s="3">
        <v>3268</v>
      </c>
      <c r="B6560" t="s">
        <v>4803</v>
      </c>
      <c r="C6560" s="1">
        <f>VLOOKUP(A6560,Papers[],3,FALSE)</f>
        <v>2006</v>
      </c>
    </row>
    <row r="6561" spans="1:3">
      <c r="A6561" s="3">
        <v>3268</v>
      </c>
      <c r="B6561" t="s">
        <v>10583</v>
      </c>
      <c r="C6561" s="1">
        <f>VLOOKUP(A6561,Papers[],3,FALSE)</f>
        <v>2006</v>
      </c>
    </row>
    <row r="6562" spans="1:3">
      <c r="A6562" s="3">
        <v>3269</v>
      </c>
      <c r="B6562" t="s">
        <v>10518</v>
      </c>
      <c r="C6562" s="1">
        <f>VLOOKUP(A6562,Papers[],3,FALSE)</f>
        <v>2010</v>
      </c>
    </row>
    <row r="6563" spans="1:3">
      <c r="A6563" s="3">
        <v>3269</v>
      </c>
      <c r="B6563" t="s">
        <v>10590</v>
      </c>
      <c r="C6563" s="1">
        <f>VLOOKUP(A6563,Papers[],3,FALSE)</f>
        <v>2010</v>
      </c>
    </row>
    <row r="6564" spans="1:3">
      <c r="A6564" s="3">
        <v>3269</v>
      </c>
      <c r="B6564" t="s">
        <v>10588</v>
      </c>
      <c r="C6564" s="1">
        <f>VLOOKUP(A6564,Papers[],3,FALSE)</f>
        <v>2010</v>
      </c>
    </row>
    <row r="6565" spans="1:3">
      <c r="A6565" s="3">
        <v>3269</v>
      </c>
      <c r="B6565" t="s">
        <v>10589</v>
      </c>
      <c r="C6565" s="1">
        <f>VLOOKUP(A6565,Papers[],3,FALSE)</f>
        <v>2010</v>
      </c>
    </row>
    <row r="6566" spans="1:3">
      <c r="A6566" s="3">
        <v>3269</v>
      </c>
      <c r="B6566" t="s">
        <v>10586</v>
      </c>
      <c r="C6566" s="1">
        <f>VLOOKUP(A6566,Papers[],3,FALSE)</f>
        <v>2010</v>
      </c>
    </row>
    <row r="6567" spans="1:3">
      <c r="A6567" s="3">
        <v>3269</v>
      </c>
      <c r="B6567" t="s">
        <v>10587</v>
      </c>
      <c r="C6567" s="1">
        <f>VLOOKUP(A6567,Papers[],3,FALSE)</f>
        <v>2010</v>
      </c>
    </row>
    <row r="6568" spans="1:3">
      <c r="A6568" s="3">
        <v>3271</v>
      </c>
      <c r="B6568" t="s">
        <v>10593</v>
      </c>
      <c r="C6568" s="1">
        <f>VLOOKUP(A6568,Papers[],3,FALSE)</f>
        <v>2006</v>
      </c>
    </row>
    <row r="6569" spans="1:3">
      <c r="A6569" s="3">
        <v>3271</v>
      </c>
      <c r="B6569" t="s">
        <v>7825</v>
      </c>
      <c r="C6569" s="1">
        <f>VLOOKUP(A6569,Papers[],3,FALSE)</f>
        <v>2006</v>
      </c>
    </row>
    <row r="6570" spans="1:3">
      <c r="A6570" s="3">
        <v>3276</v>
      </c>
      <c r="B6570" t="s">
        <v>10597</v>
      </c>
      <c r="C6570" s="1">
        <f>VLOOKUP(A6570,Papers[],3,FALSE)</f>
        <v>2011</v>
      </c>
    </row>
    <row r="6571" spans="1:3">
      <c r="A6571" s="3">
        <v>3276</v>
      </c>
      <c r="B6571" t="s">
        <v>10280</v>
      </c>
      <c r="C6571" s="1">
        <f>VLOOKUP(A6571,Papers[],3,FALSE)</f>
        <v>2011</v>
      </c>
    </row>
    <row r="6572" spans="1:3">
      <c r="A6572" s="3">
        <v>3276</v>
      </c>
      <c r="B6572" t="s">
        <v>10596</v>
      </c>
      <c r="C6572" s="1">
        <f>VLOOKUP(A6572,Papers[],3,FALSE)</f>
        <v>2011</v>
      </c>
    </row>
    <row r="6573" spans="1:3">
      <c r="A6573" s="3">
        <v>3278</v>
      </c>
      <c r="B6573" t="s">
        <v>10601</v>
      </c>
      <c r="C6573" s="1">
        <f>VLOOKUP(A6573,Papers[],3,FALSE)</f>
        <v>2008</v>
      </c>
    </row>
    <row r="6574" spans="1:3">
      <c r="A6574" s="3">
        <v>3278</v>
      </c>
      <c r="B6574" t="s">
        <v>10602</v>
      </c>
      <c r="C6574" s="1">
        <f>VLOOKUP(A6574,Papers[],3,FALSE)</f>
        <v>2008</v>
      </c>
    </row>
    <row r="6575" spans="1:3">
      <c r="A6575" s="3">
        <v>3280</v>
      </c>
      <c r="B6575" t="s">
        <v>10606</v>
      </c>
      <c r="C6575" s="1">
        <f>VLOOKUP(A6575,Papers[],3,FALSE)</f>
        <v>2009</v>
      </c>
    </row>
    <row r="6576" spans="1:3">
      <c r="A6576" s="3">
        <v>3280</v>
      </c>
      <c r="B6576" t="s">
        <v>5774</v>
      </c>
      <c r="C6576" s="1">
        <f>VLOOKUP(A6576,Papers[],3,FALSE)</f>
        <v>2009</v>
      </c>
    </row>
    <row r="6577" spans="1:3">
      <c r="A6577" s="3">
        <v>3281</v>
      </c>
      <c r="B6577" t="s">
        <v>10612</v>
      </c>
      <c r="C6577" s="1">
        <f>VLOOKUP(A6577,Papers[],3,FALSE)</f>
        <v>1999</v>
      </c>
    </row>
    <row r="6578" spans="1:3">
      <c r="A6578" s="3">
        <v>3281</v>
      </c>
      <c r="B6578" t="s">
        <v>10610</v>
      </c>
      <c r="C6578" s="1">
        <f>VLOOKUP(A6578,Papers[],3,FALSE)</f>
        <v>1999</v>
      </c>
    </row>
    <row r="6579" spans="1:3">
      <c r="A6579" s="3">
        <v>3281</v>
      </c>
      <c r="B6579" t="s">
        <v>10609</v>
      </c>
      <c r="C6579" s="1">
        <f>VLOOKUP(A6579,Papers[],3,FALSE)</f>
        <v>1999</v>
      </c>
    </row>
    <row r="6580" spans="1:3">
      <c r="A6580" s="3">
        <v>3281</v>
      </c>
      <c r="B6580" t="s">
        <v>10611</v>
      </c>
      <c r="C6580" s="1">
        <f>VLOOKUP(A6580,Papers[],3,FALSE)</f>
        <v>1999</v>
      </c>
    </row>
    <row r="6581" spans="1:3">
      <c r="A6581" s="3">
        <v>3283</v>
      </c>
      <c r="B6581" t="s">
        <v>10615</v>
      </c>
      <c r="C6581" s="1">
        <f>VLOOKUP(A6581,Papers[],3,FALSE)</f>
        <v>2009</v>
      </c>
    </row>
    <row r="6582" spans="1:3">
      <c r="A6582" s="3">
        <v>3283</v>
      </c>
      <c r="B6582" t="s">
        <v>10616</v>
      </c>
      <c r="C6582" s="1">
        <f>VLOOKUP(A6582,Papers[],3,FALSE)</f>
        <v>2009</v>
      </c>
    </row>
    <row r="6583" spans="1:3">
      <c r="A6583" s="3">
        <v>3284</v>
      </c>
      <c r="B6583" t="s">
        <v>10619</v>
      </c>
      <c r="C6583" s="1">
        <f>VLOOKUP(A6583,Papers[],3,FALSE)</f>
        <v>1998</v>
      </c>
    </row>
    <row r="6584" spans="1:3">
      <c r="A6584" s="3">
        <v>3286</v>
      </c>
      <c r="B6584" t="s">
        <v>10622</v>
      </c>
      <c r="C6584" s="1">
        <f>VLOOKUP(A6584,Papers[],3,FALSE)</f>
        <v>2005</v>
      </c>
    </row>
    <row r="6585" spans="1:3">
      <c r="A6585" s="3">
        <v>3286</v>
      </c>
      <c r="B6585" t="s">
        <v>10623</v>
      </c>
      <c r="C6585" s="1">
        <f>VLOOKUP(A6585,Papers[],3,FALSE)</f>
        <v>2005</v>
      </c>
    </row>
    <row r="6586" spans="1:3">
      <c r="A6586" s="3">
        <v>3288</v>
      </c>
      <c r="B6586" t="s">
        <v>6644</v>
      </c>
      <c r="C6586" s="1">
        <f>VLOOKUP(A6586,Papers[],3,FALSE)</f>
        <v>2009</v>
      </c>
    </row>
    <row r="6587" spans="1:3">
      <c r="A6587" s="3">
        <v>3288</v>
      </c>
      <c r="B6587" t="s">
        <v>6645</v>
      </c>
      <c r="C6587" s="1">
        <f>VLOOKUP(A6587,Papers[],3,FALSE)</f>
        <v>2009</v>
      </c>
    </row>
    <row r="6588" spans="1:3">
      <c r="A6588" s="3">
        <v>3294</v>
      </c>
      <c r="B6588" t="s">
        <v>8333</v>
      </c>
      <c r="C6588" s="1">
        <f>VLOOKUP(A6588,Papers[],3,FALSE)</f>
        <v>2004</v>
      </c>
    </row>
    <row r="6589" spans="1:3">
      <c r="A6589" s="3">
        <v>3294</v>
      </c>
      <c r="B6589" t="s">
        <v>1446</v>
      </c>
      <c r="C6589" s="1">
        <f>VLOOKUP(A6589,Papers[],3,FALSE)</f>
        <v>2004</v>
      </c>
    </row>
    <row r="6590" spans="1:3">
      <c r="A6590" s="3">
        <v>3295</v>
      </c>
      <c r="B6590" t="s">
        <v>8333</v>
      </c>
      <c r="C6590" s="1">
        <f>VLOOKUP(A6590,Papers[],3,FALSE)</f>
        <v>2003</v>
      </c>
    </row>
    <row r="6591" spans="1:3">
      <c r="A6591" s="3">
        <v>3295</v>
      </c>
      <c r="B6591" t="s">
        <v>1446</v>
      </c>
      <c r="C6591" s="1">
        <f>VLOOKUP(A6591,Papers[],3,FALSE)</f>
        <v>2003</v>
      </c>
    </row>
    <row r="6592" spans="1:3">
      <c r="A6592" s="3">
        <v>3295</v>
      </c>
      <c r="B6592" t="s">
        <v>9596</v>
      </c>
      <c r="C6592" s="1">
        <f>VLOOKUP(A6592,Papers[],3,FALSE)</f>
        <v>2003</v>
      </c>
    </row>
    <row r="6593" spans="1:3">
      <c r="A6593" s="3">
        <v>3295</v>
      </c>
      <c r="B6593" t="s">
        <v>1445</v>
      </c>
      <c r="C6593" s="1">
        <f>VLOOKUP(A6593,Papers[],3,FALSE)</f>
        <v>2003</v>
      </c>
    </row>
    <row r="6594" spans="1:3">
      <c r="A6594" s="3">
        <v>3296</v>
      </c>
      <c r="B6594" t="s">
        <v>1446</v>
      </c>
      <c r="C6594" s="1">
        <f>VLOOKUP(A6594,Papers[],3,FALSE)</f>
        <v>2005</v>
      </c>
    </row>
    <row r="6595" spans="1:3">
      <c r="A6595" s="3">
        <v>3296</v>
      </c>
      <c r="B6595" t="s">
        <v>10633</v>
      </c>
      <c r="C6595" s="1">
        <f>VLOOKUP(A6595,Papers[],3,FALSE)</f>
        <v>2005</v>
      </c>
    </row>
    <row r="6596" spans="1:3">
      <c r="A6596" s="3">
        <v>3296</v>
      </c>
      <c r="B6596" t="s">
        <v>5194</v>
      </c>
      <c r="C6596" s="1">
        <f>VLOOKUP(A6596,Papers[],3,FALSE)</f>
        <v>2005</v>
      </c>
    </row>
    <row r="6597" spans="1:3">
      <c r="A6597" s="3">
        <v>3298</v>
      </c>
      <c r="B6597" t="s">
        <v>10410</v>
      </c>
      <c r="C6597" s="1">
        <f>VLOOKUP(A6597,Papers[],3,FALSE)</f>
        <v>2010</v>
      </c>
    </row>
    <row r="6598" spans="1:3">
      <c r="A6598" s="3">
        <v>3298</v>
      </c>
      <c r="B6598" t="s">
        <v>4588</v>
      </c>
      <c r="C6598" s="1">
        <f>VLOOKUP(A6598,Papers[],3,FALSE)</f>
        <v>2010</v>
      </c>
    </row>
    <row r="6599" spans="1:3">
      <c r="A6599" s="3">
        <v>3299</v>
      </c>
      <c r="B6599" t="s">
        <v>10410</v>
      </c>
      <c r="C6599" s="1">
        <f>VLOOKUP(A6599,Papers[],3,FALSE)</f>
        <v>2010</v>
      </c>
    </row>
    <row r="6600" spans="1:3">
      <c r="A6600" s="3">
        <v>3299</v>
      </c>
      <c r="B6600" t="s">
        <v>4588</v>
      </c>
      <c r="C6600" s="1">
        <f>VLOOKUP(A6600,Papers[],3,FALSE)</f>
        <v>2010</v>
      </c>
    </row>
    <row r="6601" spans="1:3">
      <c r="A6601" s="3">
        <v>3301</v>
      </c>
      <c r="B6601" t="s">
        <v>10641</v>
      </c>
      <c r="C6601" s="1">
        <f>VLOOKUP(A6601,Papers[],3,FALSE)</f>
        <v>2008</v>
      </c>
    </row>
    <row r="6602" spans="1:3">
      <c r="A6602" s="3">
        <v>3301</v>
      </c>
      <c r="B6602" t="s">
        <v>10640</v>
      </c>
      <c r="C6602" s="1">
        <f>VLOOKUP(A6602,Papers[],3,FALSE)</f>
        <v>2008</v>
      </c>
    </row>
    <row r="6603" spans="1:3">
      <c r="A6603" s="3">
        <v>3301</v>
      </c>
      <c r="B6603" t="s">
        <v>10642</v>
      </c>
      <c r="C6603" s="1">
        <f>VLOOKUP(A6603,Papers[],3,FALSE)</f>
        <v>2008</v>
      </c>
    </row>
    <row r="6604" spans="1:3">
      <c r="A6604" s="3">
        <v>3304</v>
      </c>
      <c r="B6604" t="s">
        <v>10640</v>
      </c>
      <c r="C6604" s="1">
        <f>VLOOKUP(A6604,Papers[],3,FALSE)</f>
        <v>2011</v>
      </c>
    </row>
    <row r="6605" spans="1:3">
      <c r="A6605" s="3">
        <v>3304</v>
      </c>
      <c r="B6605" t="s">
        <v>10645</v>
      </c>
      <c r="C6605" s="1">
        <f>VLOOKUP(A6605,Papers[],3,FALSE)</f>
        <v>2011</v>
      </c>
    </row>
    <row r="6606" spans="1:3">
      <c r="A6606" s="3">
        <v>3304</v>
      </c>
      <c r="B6606" t="s">
        <v>10642</v>
      </c>
      <c r="C6606" s="1">
        <f>VLOOKUP(A6606,Papers[],3,FALSE)</f>
        <v>2011</v>
      </c>
    </row>
    <row r="6607" spans="1:3">
      <c r="A6607" s="3">
        <v>3305</v>
      </c>
      <c r="B6607" t="s">
        <v>10640</v>
      </c>
      <c r="C6607" s="1">
        <f>VLOOKUP(A6607,Papers[],3,FALSE)</f>
        <v>2011</v>
      </c>
    </row>
    <row r="6608" spans="1:3">
      <c r="A6608" s="3">
        <v>3305</v>
      </c>
      <c r="B6608" t="s">
        <v>10645</v>
      </c>
      <c r="C6608" s="1">
        <f>VLOOKUP(A6608,Papers[],3,FALSE)</f>
        <v>2011</v>
      </c>
    </row>
    <row r="6609" spans="1:3">
      <c r="A6609" s="3">
        <v>3305</v>
      </c>
      <c r="B6609" t="s">
        <v>10642</v>
      </c>
      <c r="C6609" s="1">
        <f>VLOOKUP(A6609,Papers[],3,FALSE)</f>
        <v>2011</v>
      </c>
    </row>
    <row r="6610" spans="1:3">
      <c r="A6610" s="3">
        <v>3309</v>
      </c>
      <c r="B6610" t="s">
        <v>10652</v>
      </c>
      <c r="C6610" s="1">
        <f>VLOOKUP(A6610,Papers[],3,FALSE)</f>
        <v>2007</v>
      </c>
    </row>
    <row r="6611" spans="1:3">
      <c r="A6611" s="3">
        <v>3309</v>
      </c>
      <c r="B6611" t="s">
        <v>10651</v>
      </c>
      <c r="C6611" s="1">
        <f>VLOOKUP(A6611,Papers[],3,FALSE)</f>
        <v>2007</v>
      </c>
    </row>
    <row r="6612" spans="1:3">
      <c r="A6612" s="3">
        <v>3309</v>
      </c>
      <c r="B6612" t="s">
        <v>10653</v>
      </c>
      <c r="C6612" s="1">
        <f>VLOOKUP(A6612,Papers[],3,FALSE)</f>
        <v>2007</v>
      </c>
    </row>
    <row r="6613" spans="1:3">
      <c r="A6613" s="3">
        <v>3310</v>
      </c>
      <c r="B6613" t="s">
        <v>10656</v>
      </c>
      <c r="C6613" s="1">
        <f>VLOOKUP(A6613,Papers[],3,FALSE)</f>
        <v>2003</v>
      </c>
    </row>
    <row r="6614" spans="1:3">
      <c r="A6614" s="3">
        <v>3311</v>
      </c>
      <c r="B6614" t="s">
        <v>10660</v>
      </c>
      <c r="C6614" s="1">
        <f>VLOOKUP(A6614,Papers[],3,FALSE)</f>
        <v>2010</v>
      </c>
    </row>
    <row r="6615" spans="1:3">
      <c r="A6615" s="3">
        <v>3311</v>
      </c>
      <c r="B6615" t="s">
        <v>7684</v>
      </c>
      <c r="C6615" s="1">
        <f>VLOOKUP(A6615,Papers[],3,FALSE)</f>
        <v>2010</v>
      </c>
    </row>
    <row r="6616" spans="1:3">
      <c r="A6616" s="3">
        <v>3313</v>
      </c>
      <c r="B6616" t="s">
        <v>10664</v>
      </c>
      <c r="C6616" s="1">
        <f>VLOOKUP(A6616,Papers[],3,FALSE)</f>
        <v>2007</v>
      </c>
    </row>
    <row r="6617" spans="1:3">
      <c r="A6617" s="3">
        <v>3315</v>
      </c>
      <c r="B6617" t="s">
        <v>10668</v>
      </c>
      <c r="C6617" s="1">
        <f>VLOOKUP(A6617,Papers[],3,FALSE)</f>
        <v>2007</v>
      </c>
    </row>
    <row r="6618" spans="1:3">
      <c r="A6618" s="3">
        <v>3315</v>
      </c>
      <c r="B6618" t="s">
        <v>10669</v>
      </c>
      <c r="C6618" s="1">
        <f>VLOOKUP(A6618,Papers[],3,FALSE)</f>
        <v>2007</v>
      </c>
    </row>
    <row r="6619" spans="1:3">
      <c r="A6619" s="3">
        <v>3315</v>
      </c>
      <c r="B6619" t="s">
        <v>10670</v>
      </c>
      <c r="C6619" s="1">
        <f>VLOOKUP(A6619,Papers[],3,FALSE)</f>
        <v>2007</v>
      </c>
    </row>
    <row r="6620" spans="1:3">
      <c r="A6620" s="3">
        <v>3315</v>
      </c>
      <c r="B6620" t="s">
        <v>10667</v>
      </c>
      <c r="C6620" s="1">
        <f>VLOOKUP(A6620,Papers[],3,FALSE)</f>
        <v>2007</v>
      </c>
    </row>
    <row r="6621" spans="1:3">
      <c r="A6621" s="3">
        <v>3315</v>
      </c>
      <c r="B6621" t="s">
        <v>10671</v>
      </c>
      <c r="C6621" s="1">
        <f>VLOOKUP(A6621,Papers[],3,FALSE)</f>
        <v>2007</v>
      </c>
    </row>
    <row r="6622" spans="1:3">
      <c r="A6622" s="3">
        <v>3320</v>
      </c>
      <c r="B6622" t="s">
        <v>10674</v>
      </c>
      <c r="C6622" s="1">
        <f>VLOOKUP(A6622,Papers[],3,FALSE)</f>
        <v>2007</v>
      </c>
    </row>
    <row r="6623" spans="1:3">
      <c r="A6623" s="3">
        <v>3321</v>
      </c>
      <c r="B6623" t="s">
        <v>10674</v>
      </c>
      <c r="C6623" s="1">
        <f>VLOOKUP(A6623,Papers[],3,FALSE)</f>
        <v>2005</v>
      </c>
    </row>
    <row r="6624" spans="1:3">
      <c r="A6624" s="3">
        <v>3323</v>
      </c>
      <c r="B6624" t="s">
        <v>2490</v>
      </c>
      <c r="C6624" s="1">
        <f>VLOOKUP(A6624,Papers[],3,FALSE)</f>
        <v>2011</v>
      </c>
    </row>
    <row r="6625" spans="1:3">
      <c r="A6625" s="3">
        <v>3323</v>
      </c>
      <c r="B6625" t="s">
        <v>4870</v>
      </c>
      <c r="C6625" s="1">
        <f>VLOOKUP(A6625,Papers[],3,FALSE)</f>
        <v>2011</v>
      </c>
    </row>
    <row r="6626" spans="1:3">
      <c r="A6626" s="3">
        <v>3323</v>
      </c>
      <c r="B6626" t="s">
        <v>6785</v>
      </c>
      <c r="C6626" s="1">
        <f>VLOOKUP(A6626,Papers[],3,FALSE)</f>
        <v>2011</v>
      </c>
    </row>
    <row r="6627" spans="1:3">
      <c r="A6627" s="3">
        <v>3324</v>
      </c>
      <c r="B6627" t="s">
        <v>2490</v>
      </c>
      <c r="C6627" s="1">
        <f>VLOOKUP(A6627,Papers[],3,FALSE)</f>
        <v>2010</v>
      </c>
    </row>
    <row r="6628" spans="1:3">
      <c r="A6628" s="3">
        <v>3324</v>
      </c>
      <c r="B6628" t="s">
        <v>4870</v>
      </c>
      <c r="C6628" s="1">
        <f>VLOOKUP(A6628,Papers[],3,FALSE)</f>
        <v>2010</v>
      </c>
    </row>
    <row r="6629" spans="1:3">
      <c r="A6629" s="3">
        <v>3324</v>
      </c>
      <c r="B6629" t="s">
        <v>6785</v>
      </c>
      <c r="C6629" s="1">
        <f>VLOOKUP(A6629,Papers[],3,FALSE)</f>
        <v>2010</v>
      </c>
    </row>
    <row r="6630" spans="1:3">
      <c r="A6630" s="3">
        <v>3327</v>
      </c>
      <c r="B6630" t="s">
        <v>10683</v>
      </c>
      <c r="C6630" s="1">
        <f>VLOOKUP(A6630,Papers[],3,FALSE)</f>
        <v>2008</v>
      </c>
    </row>
    <row r="6631" spans="1:3">
      <c r="A6631" s="3">
        <v>3328</v>
      </c>
      <c r="B6631" t="s">
        <v>10686</v>
      </c>
      <c r="C6631" s="1">
        <f>VLOOKUP(A6631,Papers[],3,FALSE)</f>
        <v>2009</v>
      </c>
    </row>
    <row r="6632" spans="1:3">
      <c r="A6632" s="3">
        <v>3328</v>
      </c>
      <c r="B6632" t="s">
        <v>9933</v>
      </c>
      <c r="C6632" s="1">
        <f>VLOOKUP(A6632,Papers[],3,FALSE)</f>
        <v>2009</v>
      </c>
    </row>
    <row r="6633" spans="1:3">
      <c r="A6633" s="3">
        <v>3329</v>
      </c>
      <c r="B6633" t="s">
        <v>10686</v>
      </c>
      <c r="C6633" s="1">
        <f>VLOOKUP(A6633,Papers[],3,FALSE)</f>
        <v>2009</v>
      </c>
    </row>
    <row r="6634" spans="1:3">
      <c r="A6634" s="3">
        <v>3329</v>
      </c>
      <c r="B6634" t="s">
        <v>9933</v>
      </c>
      <c r="C6634" s="1">
        <f>VLOOKUP(A6634,Papers[],3,FALSE)</f>
        <v>2009</v>
      </c>
    </row>
    <row r="6635" spans="1:3">
      <c r="A6635" s="3">
        <v>3334</v>
      </c>
      <c r="B6635" t="s">
        <v>10692</v>
      </c>
      <c r="C6635" s="1">
        <f>VLOOKUP(A6635,Papers[],3,FALSE)</f>
        <v>2010</v>
      </c>
    </row>
    <row r="6636" spans="1:3">
      <c r="A6636" s="3">
        <v>3334</v>
      </c>
      <c r="B6636" t="s">
        <v>10693</v>
      </c>
      <c r="C6636" s="1">
        <f>VLOOKUP(A6636,Papers[],3,FALSE)</f>
        <v>2010</v>
      </c>
    </row>
    <row r="6637" spans="1:3">
      <c r="A6637" s="3">
        <v>3335</v>
      </c>
      <c r="B6637" t="s">
        <v>10698</v>
      </c>
      <c r="C6637" s="1">
        <f>VLOOKUP(A6637,Papers[],3,FALSE)</f>
        <v>2011</v>
      </c>
    </row>
    <row r="6638" spans="1:3">
      <c r="A6638" s="3">
        <v>3335</v>
      </c>
      <c r="B6638" t="s">
        <v>10696</v>
      </c>
      <c r="C6638" s="1">
        <f>VLOOKUP(A6638,Papers[],3,FALSE)</f>
        <v>2011</v>
      </c>
    </row>
    <row r="6639" spans="1:3">
      <c r="A6639" s="3">
        <v>3335</v>
      </c>
      <c r="B6639" t="s">
        <v>10697</v>
      </c>
      <c r="C6639" s="1">
        <f>VLOOKUP(A6639,Papers[],3,FALSE)</f>
        <v>2011</v>
      </c>
    </row>
    <row r="6640" spans="1:3">
      <c r="A6640" s="3">
        <v>3335</v>
      </c>
      <c r="B6640" t="s">
        <v>10474</v>
      </c>
      <c r="C6640" s="1">
        <f>VLOOKUP(A6640,Papers[],3,FALSE)</f>
        <v>2011</v>
      </c>
    </row>
    <row r="6641" spans="1:3">
      <c r="A6641" s="3">
        <v>3340</v>
      </c>
      <c r="B6641" t="s">
        <v>10705</v>
      </c>
      <c r="C6641" s="1">
        <f>VLOOKUP(A6641,Papers[],3,FALSE)</f>
        <v>2010</v>
      </c>
    </row>
    <row r="6642" spans="1:3">
      <c r="A6642" s="3">
        <v>3340</v>
      </c>
      <c r="B6642" t="s">
        <v>10700</v>
      </c>
      <c r="C6642" s="1">
        <f>VLOOKUP(A6642,Papers[],3,FALSE)</f>
        <v>2010</v>
      </c>
    </row>
    <row r="6643" spans="1:3">
      <c r="A6643" s="3">
        <v>3340</v>
      </c>
      <c r="B6643" t="s">
        <v>10706</v>
      </c>
      <c r="C6643" s="1">
        <f>VLOOKUP(A6643,Papers[],3,FALSE)</f>
        <v>2010</v>
      </c>
    </row>
    <row r="6644" spans="1:3">
      <c r="A6644" s="3">
        <v>3340</v>
      </c>
      <c r="B6644" t="s">
        <v>9936</v>
      </c>
      <c r="C6644" s="1">
        <f>VLOOKUP(A6644,Papers[],3,FALSE)</f>
        <v>2010</v>
      </c>
    </row>
    <row r="6645" spans="1:3">
      <c r="A6645" s="3">
        <v>3340</v>
      </c>
      <c r="B6645" t="s">
        <v>10699</v>
      </c>
      <c r="C6645" s="1">
        <f>VLOOKUP(A6645,Papers[],3,FALSE)</f>
        <v>2010</v>
      </c>
    </row>
    <row r="6646" spans="1:3">
      <c r="A6646" s="3">
        <v>3340</v>
      </c>
      <c r="B6646" t="s">
        <v>10703</v>
      </c>
      <c r="C6646" s="1">
        <f>VLOOKUP(A6646,Papers[],3,FALSE)</f>
        <v>2010</v>
      </c>
    </row>
    <row r="6647" spans="1:3">
      <c r="A6647" s="3">
        <v>3340</v>
      </c>
      <c r="B6647" t="s">
        <v>10704</v>
      </c>
      <c r="C6647" s="1">
        <f>VLOOKUP(A6647,Papers[],3,FALSE)</f>
        <v>2010</v>
      </c>
    </row>
    <row r="6648" spans="1:3">
      <c r="A6648" s="3">
        <v>3342</v>
      </c>
      <c r="B6648" t="s">
        <v>10710</v>
      </c>
      <c r="C6648" s="1">
        <f>VLOOKUP(A6648,Papers[],3,FALSE)</f>
        <v>2004</v>
      </c>
    </row>
    <row r="6649" spans="1:3">
      <c r="A6649" s="3">
        <v>3342</v>
      </c>
      <c r="B6649" t="s">
        <v>10709</v>
      </c>
      <c r="C6649" s="1">
        <f>VLOOKUP(A6649,Papers[],3,FALSE)</f>
        <v>2004</v>
      </c>
    </row>
    <row r="6650" spans="1:3">
      <c r="A6650" s="3">
        <v>3343</v>
      </c>
      <c r="B6650" t="s">
        <v>10713</v>
      </c>
      <c r="C6650" s="1">
        <f>VLOOKUP(A6650,Papers[],3,FALSE)</f>
        <v>2003</v>
      </c>
    </row>
    <row r="6651" spans="1:3">
      <c r="A6651" s="3">
        <v>3343</v>
      </c>
      <c r="B6651" t="s">
        <v>10709</v>
      </c>
      <c r="C6651" s="1">
        <f>VLOOKUP(A6651,Papers[],3,FALSE)</f>
        <v>2003</v>
      </c>
    </row>
    <row r="6652" spans="1:3">
      <c r="A6652" s="3">
        <v>3344</v>
      </c>
      <c r="B6652" t="s">
        <v>10713</v>
      </c>
      <c r="C6652" s="1">
        <f>VLOOKUP(A6652,Papers[],3,FALSE)</f>
        <v>2004</v>
      </c>
    </row>
    <row r="6653" spans="1:3">
      <c r="A6653" s="3">
        <v>3344</v>
      </c>
      <c r="B6653" t="s">
        <v>10709</v>
      </c>
      <c r="C6653" s="1">
        <f>VLOOKUP(A6653,Papers[],3,FALSE)</f>
        <v>2004</v>
      </c>
    </row>
    <row r="6654" spans="1:3">
      <c r="A6654" s="3">
        <v>3344</v>
      </c>
      <c r="B6654" t="s">
        <v>10716</v>
      </c>
      <c r="C6654" s="1">
        <f>VLOOKUP(A6654,Papers[],3,FALSE)</f>
        <v>2004</v>
      </c>
    </row>
    <row r="6655" spans="1:3">
      <c r="A6655" s="3">
        <v>3346</v>
      </c>
      <c r="B6655" t="s">
        <v>10417</v>
      </c>
      <c r="C6655" s="1">
        <f>VLOOKUP(A6655,Papers[],3,FALSE)</f>
        <v>2010</v>
      </c>
    </row>
    <row r="6656" spans="1:3">
      <c r="A6656" s="3">
        <v>3346</v>
      </c>
      <c r="B6656" t="s">
        <v>10418</v>
      </c>
      <c r="C6656" s="1">
        <f>VLOOKUP(A6656,Papers[],3,FALSE)</f>
        <v>2010</v>
      </c>
    </row>
    <row r="6657" spans="1:3">
      <c r="A6657" s="3">
        <v>3346</v>
      </c>
      <c r="B6657" t="s">
        <v>10420</v>
      </c>
      <c r="C6657" s="1">
        <f>VLOOKUP(A6657,Papers[],3,FALSE)</f>
        <v>2010</v>
      </c>
    </row>
    <row r="6658" spans="1:3">
      <c r="A6658" s="3">
        <v>3347</v>
      </c>
      <c r="B6658" t="s">
        <v>10417</v>
      </c>
      <c r="C6658" s="1">
        <f>VLOOKUP(A6658,Papers[],3,FALSE)</f>
        <v>2007</v>
      </c>
    </row>
    <row r="6659" spans="1:3">
      <c r="A6659" s="3">
        <v>3347</v>
      </c>
      <c r="B6659" t="s">
        <v>10418</v>
      </c>
      <c r="C6659" s="1">
        <f>VLOOKUP(A6659,Papers[],3,FALSE)</f>
        <v>2007</v>
      </c>
    </row>
    <row r="6660" spans="1:3">
      <c r="A6660" s="3">
        <v>3347</v>
      </c>
      <c r="B6660" t="s">
        <v>10420</v>
      </c>
      <c r="C6660" s="1">
        <f>VLOOKUP(A6660,Papers[],3,FALSE)</f>
        <v>2007</v>
      </c>
    </row>
    <row r="6661" spans="1:3">
      <c r="A6661" s="3">
        <v>3352</v>
      </c>
      <c r="B6661" t="s">
        <v>10724</v>
      </c>
      <c r="C6661" s="1">
        <f>VLOOKUP(A6661,Papers[],3,FALSE)</f>
        <v>2003</v>
      </c>
    </row>
    <row r="6662" spans="1:3">
      <c r="A6662" s="3">
        <v>3352</v>
      </c>
      <c r="B6662" t="s">
        <v>7354</v>
      </c>
      <c r="C6662" s="1">
        <f>VLOOKUP(A6662,Papers[],3,FALSE)</f>
        <v>2003</v>
      </c>
    </row>
    <row r="6663" spans="1:3">
      <c r="A6663" s="3">
        <v>3352</v>
      </c>
      <c r="B6663" t="s">
        <v>7948</v>
      </c>
      <c r="C6663" s="1">
        <f>VLOOKUP(A6663,Papers[],3,FALSE)</f>
        <v>2003</v>
      </c>
    </row>
    <row r="6664" spans="1:3">
      <c r="A6664" s="3">
        <v>3354</v>
      </c>
      <c r="B6664" t="s">
        <v>10729</v>
      </c>
      <c r="C6664" s="1">
        <f>VLOOKUP(A6664,Papers[],3,FALSE)</f>
        <v>2009</v>
      </c>
    </row>
    <row r="6665" spans="1:3">
      <c r="A6665" s="3">
        <v>3354</v>
      </c>
      <c r="B6665" t="s">
        <v>10725</v>
      </c>
      <c r="C6665" s="1">
        <f>VLOOKUP(A6665,Papers[],3,FALSE)</f>
        <v>2009</v>
      </c>
    </row>
    <row r="6666" spans="1:3">
      <c r="A6666" s="3">
        <v>3363</v>
      </c>
      <c r="B6666" t="s">
        <v>10732</v>
      </c>
      <c r="C6666" s="1">
        <f>VLOOKUP(A6666,Papers[],3,FALSE)</f>
        <v>2011</v>
      </c>
    </row>
    <row r="6667" spans="1:3">
      <c r="A6667" s="3">
        <v>3363</v>
      </c>
      <c r="B6667" t="s">
        <v>10733</v>
      </c>
      <c r="C6667" s="1">
        <f>VLOOKUP(A6667,Papers[],3,FALSE)</f>
        <v>2011</v>
      </c>
    </row>
    <row r="6668" spans="1:3">
      <c r="A6668" s="3">
        <v>3365</v>
      </c>
      <c r="B6668" t="s">
        <v>10736</v>
      </c>
      <c r="C6668" s="1">
        <f>VLOOKUP(A6668,Papers[],3,FALSE)</f>
        <v>2010</v>
      </c>
    </row>
    <row r="6669" spans="1:3">
      <c r="A6669" s="3">
        <v>3365</v>
      </c>
      <c r="B6669" t="s">
        <v>10737</v>
      </c>
      <c r="C6669" s="1">
        <f>VLOOKUP(A6669,Papers[],3,FALSE)</f>
        <v>2010</v>
      </c>
    </row>
    <row r="6670" spans="1:3">
      <c r="A6670" s="3">
        <v>3365</v>
      </c>
      <c r="B6670" t="s">
        <v>10738</v>
      </c>
      <c r="C6670" s="1">
        <f>VLOOKUP(A6670,Papers[],3,FALSE)</f>
        <v>2010</v>
      </c>
    </row>
    <row r="6671" spans="1:3">
      <c r="A6671" s="3">
        <v>3365</v>
      </c>
      <c r="B6671" t="s">
        <v>10739</v>
      </c>
      <c r="C6671" s="1">
        <f>VLOOKUP(A6671,Papers[],3,FALSE)</f>
        <v>2010</v>
      </c>
    </row>
    <row r="6672" spans="1:3">
      <c r="A6672" s="3">
        <v>3365</v>
      </c>
      <c r="B6672" t="s">
        <v>10740</v>
      </c>
      <c r="C6672" s="1">
        <f>VLOOKUP(A6672,Papers[],3,FALSE)</f>
        <v>2010</v>
      </c>
    </row>
    <row r="6673" spans="1:3">
      <c r="A6673" s="3">
        <v>3370</v>
      </c>
      <c r="B6673" t="s">
        <v>6933</v>
      </c>
      <c r="C6673" s="1">
        <f>VLOOKUP(A6673,Papers[],3,FALSE)</f>
        <v>2010</v>
      </c>
    </row>
    <row r="6674" spans="1:3">
      <c r="A6674" s="3">
        <v>3370</v>
      </c>
      <c r="B6674" t="s">
        <v>6932</v>
      </c>
      <c r="C6674" s="1">
        <f>VLOOKUP(A6674,Papers[],3,FALSE)</f>
        <v>2010</v>
      </c>
    </row>
    <row r="6675" spans="1:3">
      <c r="A6675" s="3">
        <v>3371</v>
      </c>
      <c r="B6675" t="s">
        <v>6933</v>
      </c>
      <c r="C6675" s="1">
        <f>VLOOKUP(A6675,Papers[],3,FALSE)</f>
        <v>2009</v>
      </c>
    </row>
    <row r="6676" spans="1:3">
      <c r="A6676" s="3">
        <v>3371</v>
      </c>
      <c r="B6676" t="s">
        <v>6932</v>
      </c>
      <c r="C6676" s="1">
        <f>VLOOKUP(A6676,Papers[],3,FALSE)</f>
        <v>2009</v>
      </c>
    </row>
    <row r="6677" spans="1:3">
      <c r="A6677" s="3">
        <v>3374</v>
      </c>
      <c r="B6677" t="s">
        <v>10748</v>
      </c>
      <c r="C6677" s="1">
        <f>VLOOKUP(A6677,Papers[],3,FALSE)</f>
        <v>1998</v>
      </c>
    </row>
    <row r="6678" spans="1:3">
      <c r="A6678" s="3">
        <v>3376</v>
      </c>
      <c r="B6678" t="s">
        <v>10753</v>
      </c>
      <c r="C6678" s="1">
        <f>VLOOKUP(A6678,Papers[],3,FALSE)</f>
        <v>2007</v>
      </c>
    </row>
    <row r="6679" spans="1:3">
      <c r="A6679" s="3">
        <v>3376</v>
      </c>
      <c r="B6679" t="s">
        <v>10752</v>
      </c>
      <c r="C6679" s="1">
        <f>VLOOKUP(A6679,Papers[],3,FALSE)</f>
        <v>2007</v>
      </c>
    </row>
    <row r="6680" spans="1:3">
      <c r="A6680" s="3">
        <v>3376</v>
      </c>
      <c r="B6680" t="s">
        <v>10754</v>
      </c>
      <c r="C6680" s="1">
        <f>VLOOKUP(A6680,Papers[],3,FALSE)</f>
        <v>2007</v>
      </c>
    </row>
    <row r="6681" spans="1:3">
      <c r="A6681" s="3">
        <v>3376</v>
      </c>
      <c r="B6681" t="s">
        <v>10755</v>
      </c>
      <c r="C6681" s="1">
        <f>VLOOKUP(A6681,Papers[],3,FALSE)</f>
        <v>2007</v>
      </c>
    </row>
    <row r="6682" spans="1:3">
      <c r="A6682" s="3">
        <v>3378</v>
      </c>
      <c r="B6682" t="s">
        <v>3461</v>
      </c>
      <c r="C6682" s="1">
        <f>VLOOKUP(A6682,Papers[],3,FALSE)</f>
        <v>2007</v>
      </c>
    </row>
    <row r="6683" spans="1:3">
      <c r="A6683" s="3">
        <v>3378</v>
      </c>
      <c r="B6683" t="s">
        <v>5034</v>
      </c>
      <c r="C6683" s="1">
        <f>VLOOKUP(A6683,Papers[],3,FALSE)</f>
        <v>2007</v>
      </c>
    </row>
    <row r="6684" spans="1:3">
      <c r="A6684" s="3">
        <v>3378</v>
      </c>
      <c r="B6684" t="s">
        <v>9917</v>
      </c>
      <c r="C6684" s="1">
        <f>VLOOKUP(A6684,Papers[],3,FALSE)</f>
        <v>2007</v>
      </c>
    </row>
    <row r="6685" spans="1:3">
      <c r="A6685" s="3">
        <v>3380</v>
      </c>
      <c r="B6685" t="s">
        <v>10759</v>
      </c>
      <c r="C6685" s="1">
        <f>VLOOKUP(A6685,Papers[],3,FALSE)</f>
        <v>2004</v>
      </c>
    </row>
    <row r="6686" spans="1:3">
      <c r="A6686" s="3">
        <v>3380</v>
      </c>
      <c r="B6686" t="s">
        <v>10763</v>
      </c>
      <c r="C6686" s="1">
        <f>VLOOKUP(A6686,Papers[],3,FALSE)</f>
        <v>2004</v>
      </c>
    </row>
    <row r="6687" spans="1:3">
      <c r="A6687" s="3">
        <v>3380</v>
      </c>
      <c r="B6687" t="s">
        <v>10760</v>
      </c>
      <c r="C6687" s="1">
        <f>VLOOKUP(A6687,Papers[],3,FALSE)</f>
        <v>2004</v>
      </c>
    </row>
    <row r="6688" spans="1:3">
      <c r="A6688" s="3">
        <v>3383</v>
      </c>
      <c r="B6688" t="s">
        <v>10759</v>
      </c>
      <c r="C6688" s="1">
        <f>VLOOKUP(A6688,Papers[],3,FALSE)</f>
        <v>2007</v>
      </c>
    </row>
    <row r="6689" spans="1:3">
      <c r="A6689" s="3">
        <v>3383</v>
      </c>
      <c r="B6689" t="s">
        <v>10768</v>
      </c>
      <c r="C6689" s="1">
        <f>VLOOKUP(A6689,Papers[],3,FALSE)</f>
        <v>2007</v>
      </c>
    </row>
    <row r="6690" spans="1:3">
      <c r="A6690" s="3">
        <v>3383</v>
      </c>
      <c r="B6690" t="s">
        <v>10769</v>
      </c>
      <c r="C6690" s="1">
        <f>VLOOKUP(A6690,Papers[],3,FALSE)</f>
        <v>2007</v>
      </c>
    </row>
    <row r="6691" spans="1:3">
      <c r="A6691" s="3">
        <v>3384</v>
      </c>
      <c r="B6691" t="s">
        <v>10759</v>
      </c>
      <c r="C6691" s="1">
        <f>VLOOKUP(A6691,Papers[],3,FALSE)</f>
        <v>2006</v>
      </c>
    </row>
    <row r="6692" spans="1:3">
      <c r="A6692" s="3">
        <v>3384</v>
      </c>
      <c r="B6692" t="s">
        <v>10768</v>
      </c>
      <c r="C6692" s="1">
        <f>VLOOKUP(A6692,Papers[],3,FALSE)</f>
        <v>2006</v>
      </c>
    </row>
    <row r="6693" spans="1:3">
      <c r="A6693" s="3">
        <v>3384</v>
      </c>
      <c r="B6693" t="s">
        <v>10769</v>
      </c>
      <c r="C6693" s="1">
        <f>VLOOKUP(A6693,Papers[],3,FALSE)</f>
        <v>2006</v>
      </c>
    </row>
    <row r="6694" spans="1:3">
      <c r="A6694" s="3">
        <v>3392</v>
      </c>
      <c r="B6694" t="s">
        <v>10772</v>
      </c>
      <c r="C6694" s="1">
        <f>VLOOKUP(A6694,Papers[],3,FALSE)</f>
        <v>2000</v>
      </c>
    </row>
    <row r="6695" spans="1:3">
      <c r="A6695" s="3">
        <v>3392</v>
      </c>
      <c r="B6695" t="s">
        <v>10773</v>
      </c>
      <c r="C6695" s="1">
        <f>VLOOKUP(A6695,Papers[],3,FALSE)</f>
        <v>2000</v>
      </c>
    </row>
    <row r="6696" spans="1:3">
      <c r="A6696" s="3">
        <v>3393</v>
      </c>
      <c r="B6696" t="s">
        <v>10777</v>
      </c>
      <c r="C6696" s="1">
        <f>VLOOKUP(A6696,Papers[],3,FALSE)</f>
        <v>2009</v>
      </c>
    </row>
    <row r="6697" spans="1:3">
      <c r="A6697" s="3">
        <v>3393</v>
      </c>
      <c r="B6697" t="s">
        <v>10772</v>
      </c>
      <c r="C6697" s="1">
        <f>VLOOKUP(A6697,Papers[],3,FALSE)</f>
        <v>2009</v>
      </c>
    </row>
    <row r="6698" spans="1:3">
      <c r="A6698" s="3">
        <v>3393</v>
      </c>
      <c r="B6698" t="s">
        <v>10776</v>
      </c>
      <c r="C6698" s="1">
        <f>VLOOKUP(A6698,Papers[],3,FALSE)</f>
        <v>2009</v>
      </c>
    </row>
    <row r="6699" spans="1:3">
      <c r="A6699" s="3">
        <v>3396</v>
      </c>
      <c r="B6699" t="s">
        <v>10781</v>
      </c>
      <c r="C6699" s="1">
        <f>VLOOKUP(A6699,Papers[],3,FALSE)</f>
        <v>2011</v>
      </c>
    </row>
    <row r="6700" spans="1:3">
      <c r="A6700" s="3">
        <v>3396</v>
      </c>
      <c r="B6700" t="s">
        <v>10782</v>
      </c>
      <c r="C6700" s="1">
        <f>VLOOKUP(A6700,Papers[],3,FALSE)</f>
        <v>2011</v>
      </c>
    </row>
    <row r="6701" spans="1:3">
      <c r="A6701" s="3">
        <v>3403</v>
      </c>
      <c r="B6701" t="s">
        <v>5881</v>
      </c>
      <c r="C6701" s="1">
        <f>VLOOKUP(A6701,Papers[],3,FALSE)</f>
        <v>2009</v>
      </c>
    </row>
    <row r="6702" spans="1:3">
      <c r="A6702" s="3">
        <v>3403</v>
      </c>
      <c r="B6702" t="s">
        <v>9631</v>
      </c>
      <c r="C6702" s="1">
        <f>VLOOKUP(A6702,Papers[],3,FALSE)</f>
        <v>2009</v>
      </c>
    </row>
    <row r="6703" spans="1:3">
      <c r="A6703" s="3">
        <v>3411</v>
      </c>
      <c r="B6703" t="s">
        <v>10789</v>
      </c>
      <c r="C6703" s="1">
        <f>VLOOKUP(A6703,Papers[],3,FALSE)</f>
        <v>2007</v>
      </c>
    </row>
    <row r="6704" spans="1:3">
      <c r="A6704" s="3">
        <v>3411</v>
      </c>
      <c r="B6704" t="s">
        <v>10790</v>
      </c>
      <c r="C6704" s="1">
        <f>VLOOKUP(A6704,Papers[],3,FALSE)</f>
        <v>2007</v>
      </c>
    </row>
    <row r="6705" spans="1:3">
      <c r="A6705" s="3">
        <v>3411</v>
      </c>
      <c r="B6705" t="s">
        <v>10788</v>
      </c>
      <c r="C6705" s="1">
        <f>VLOOKUP(A6705,Papers[],3,FALSE)</f>
        <v>2007</v>
      </c>
    </row>
    <row r="6706" spans="1:3">
      <c r="A6706" s="3">
        <v>3420</v>
      </c>
      <c r="B6706" t="s">
        <v>10793</v>
      </c>
      <c r="C6706" s="1">
        <f>VLOOKUP(A6706,Papers[],3,FALSE)</f>
        <v>2005</v>
      </c>
    </row>
    <row r="6707" spans="1:3">
      <c r="A6707" s="3">
        <v>3422</v>
      </c>
      <c r="B6707" t="s">
        <v>10799</v>
      </c>
      <c r="C6707" s="1">
        <f>VLOOKUP(A6707,Papers[],3,FALSE)</f>
        <v>2010</v>
      </c>
    </row>
    <row r="6708" spans="1:3">
      <c r="A6708" s="3">
        <v>3422</v>
      </c>
      <c r="B6708" t="s">
        <v>10797</v>
      </c>
      <c r="C6708" s="1">
        <f>VLOOKUP(A6708,Papers[],3,FALSE)</f>
        <v>2010</v>
      </c>
    </row>
    <row r="6709" spans="1:3">
      <c r="A6709" s="3">
        <v>3422</v>
      </c>
      <c r="B6709" t="s">
        <v>10800</v>
      </c>
      <c r="C6709" s="1">
        <f>VLOOKUP(A6709,Papers[],3,FALSE)</f>
        <v>2010</v>
      </c>
    </row>
    <row r="6710" spans="1:3">
      <c r="A6710" s="3">
        <v>3422</v>
      </c>
      <c r="B6710" t="s">
        <v>10796</v>
      </c>
      <c r="C6710" s="1">
        <f>VLOOKUP(A6710,Papers[],3,FALSE)</f>
        <v>2010</v>
      </c>
    </row>
    <row r="6711" spans="1:3">
      <c r="A6711" s="3">
        <v>3422</v>
      </c>
      <c r="B6711" t="s">
        <v>10474</v>
      </c>
      <c r="C6711" s="1">
        <f>VLOOKUP(A6711,Papers[],3,FALSE)</f>
        <v>2010</v>
      </c>
    </row>
    <row r="6712" spans="1:3">
      <c r="A6712" s="3">
        <v>3422</v>
      </c>
      <c r="B6712" t="s">
        <v>10798</v>
      </c>
      <c r="C6712" s="1">
        <f>VLOOKUP(A6712,Papers[],3,FALSE)</f>
        <v>2010</v>
      </c>
    </row>
    <row r="6713" spans="1:3">
      <c r="A6713" s="3">
        <v>3425</v>
      </c>
      <c r="B6713" t="s">
        <v>10804</v>
      </c>
      <c r="C6713" s="1">
        <f>VLOOKUP(A6713,Papers[],3,FALSE)</f>
        <v>2009</v>
      </c>
    </row>
    <row r="6714" spans="1:3">
      <c r="A6714" s="3">
        <v>3425</v>
      </c>
      <c r="B6714" t="s">
        <v>10803</v>
      </c>
      <c r="C6714" s="1">
        <f>VLOOKUP(A6714,Papers[],3,FALSE)</f>
        <v>2009</v>
      </c>
    </row>
    <row r="6715" spans="1:3">
      <c r="A6715" s="3">
        <v>3426</v>
      </c>
      <c r="B6715" t="s">
        <v>10808</v>
      </c>
      <c r="C6715" s="1">
        <f>VLOOKUP(A6715,Papers[],3,FALSE)</f>
        <v>2004</v>
      </c>
    </row>
    <row r="6716" spans="1:3">
      <c r="A6716" s="3">
        <v>3426</v>
      </c>
      <c r="B6716" t="s">
        <v>10807</v>
      </c>
      <c r="C6716" s="1">
        <f>VLOOKUP(A6716,Papers[],3,FALSE)</f>
        <v>2004</v>
      </c>
    </row>
    <row r="6717" spans="1:3">
      <c r="A6717" s="3">
        <v>3426</v>
      </c>
      <c r="B6717" t="s">
        <v>10809</v>
      </c>
      <c r="C6717" s="1">
        <f>VLOOKUP(A6717,Papers[],3,FALSE)</f>
        <v>2004</v>
      </c>
    </row>
    <row r="6718" spans="1:3">
      <c r="A6718" s="3">
        <v>3429</v>
      </c>
      <c r="B6718" t="s">
        <v>10810</v>
      </c>
      <c r="C6718" s="1">
        <f>VLOOKUP(A6718,Papers[],3,FALSE)</f>
        <v>2011</v>
      </c>
    </row>
    <row r="6719" spans="1:3">
      <c r="A6719" s="3">
        <v>3429</v>
      </c>
      <c r="B6719" t="s">
        <v>10816</v>
      </c>
      <c r="C6719" s="1">
        <f>VLOOKUP(A6719,Papers[],3,FALSE)</f>
        <v>2011</v>
      </c>
    </row>
    <row r="6720" spans="1:3">
      <c r="A6720" s="3">
        <v>3429</v>
      </c>
      <c r="B6720" t="s">
        <v>10814</v>
      </c>
      <c r="C6720" s="1">
        <f>VLOOKUP(A6720,Papers[],3,FALSE)</f>
        <v>2011</v>
      </c>
    </row>
    <row r="6721" spans="1:3">
      <c r="A6721" s="3">
        <v>3429</v>
      </c>
      <c r="B6721" t="s">
        <v>10815</v>
      </c>
      <c r="C6721" s="1">
        <f>VLOOKUP(A6721,Papers[],3,FALSE)</f>
        <v>2011</v>
      </c>
    </row>
    <row r="6722" spans="1:3">
      <c r="A6722" s="3">
        <v>3431</v>
      </c>
      <c r="B6722" t="s">
        <v>6309</v>
      </c>
      <c r="C6722" s="1">
        <f>VLOOKUP(A6722,Papers[],3,FALSE)</f>
        <v>2011</v>
      </c>
    </row>
    <row r="6723" spans="1:3">
      <c r="A6723" s="3">
        <v>3431</v>
      </c>
      <c r="B6723" t="s">
        <v>10819</v>
      </c>
      <c r="C6723" s="1">
        <f>VLOOKUP(A6723,Papers[],3,FALSE)</f>
        <v>2011</v>
      </c>
    </row>
    <row r="6724" spans="1:3">
      <c r="A6724" s="3">
        <v>3432</v>
      </c>
      <c r="B6724" t="s">
        <v>6309</v>
      </c>
      <c r="C6724" s="1">
        <f>VLOOKUP(A6724,Papers[],3,FALSE)</f>
        <v>2011</v>
      </c>
    </row>
    <row r="6725" spans="1:3">
      <c r="A6725" s="3">
        <v>3432</v>
      </c>
      <c r="B6725" t="s">
        <v>10819</v>
      </c>
      <c r="C6725" s="1">
        <f>VLOOKUP(A6725,Papers[],3,FALSE)</f>
        <v>2011</v>
      </c>
    </row>
    <row r="6726" spans="1:3">
      <c r="A6726" s="3">
        <v>3433</v>
      </c>
      <c r="B6726" t="s">
        <v>6309</v>
      </c>
      <c r="C6726" s="1">
        <f>VLOOKUP(A6726,Papers[],3,FALSE)</f>
        <v>2011</v>
      </c>
    </row>
    <row r="6727" spans="1:3">
      <c r="A6727" s="3">
        <v>3433</v>
      </c>
      <c r="B6727" t="s">
        <v>10819</v>
      </c>
      <c r="C6727" s="1">
        <f>VLOOKUP(A6727,Papers[],3,FALSE)</f>
        <v>2011</v>
      </c>
    </row>
    <row r="6728" spans="1:3">
      <c r="A6728" s="3">
        <v>3434</v>
      </c>
      <c r="B6728" t="s">
        <v>6309</v>
      </c>
      <c r="C6728" s="1">
        <f>VLOOKUP(A6728,Papers[],3,FALSE)</f>
        <v>2011</v>
      </c>
    </row>
    <row r="6729" spans="1:3">
      <c r="A6729" s="3">
        <v>3434</v>
      </c>
      <c r="B6729" t="s">
        <v>10819</v>
      </c>
      <c r="C6729" s="1">
        <f>VLOOKUP(A6729,Papers[],3,FALSE)</f>
        <v>2011</v>
      </c>
    </row>
    <row r="6730" spans="1:3">
      <c r="A6730" s="3">
        <v>3435</v>
      </c>
      <c r="B6730" t="s">
        <v>10829</v>
      </c>
      <c r="C6730" s="1">
        <f>VLOOKUP(A6730,Papers[],3,FALSE)</f>
        <v>2011</v>
      </c>
    </row>
    <row r="6731" spans="1:3">
      <c r="A6731" s="3">
        <v>3435</v>
      </c>
      <c r="B6731" t="s">
        <v>10830</v>
      </c>
      <c r="C6731" s="1">
        <f>VLOOKUP(A6731,Papers[],3,FALSE)</f>
        <v>2011</v>
      </c>
    </row>
    <row r="6732" spans="1:3">
      <c r="A6732" s="3">
        <v>3435</v>
      </c>
      <c r="B6732" t="s">
        <v>10828</v>
      </c>
      <c r="C6732" s="1">
        <f>VLOOKUP(A6732,Papers[],3,FALSE)</f>
        <v>2011</v>
      </c>
    </row>
    <row r="6733" spans="1:3">
      <c r="A6733" s="3">
        <v>3436</v>
      </c>
      <c r="B6733" t="s">
        <v>10835</v>
      </c>
      <c r="C6733" s="1">
        <f>VLOOKUP(A6733,Papers[],3,FALSE)</f>
        <v>2007</v>
      </c>
    </row>
    <row r="6734" spans="1:3">
      <c r="A6734" s="3">
        <v>3436</v>
      </c>
      <c r="B6734" t="s">
        <v>10836</v>
      </c>
      <c r="C6734" s="1">
        <f>VLOOKUP(A6734,Papers[],3,FALSE)</f>
        <v>2007</v>
      </c>
    </row>
    <row r="6735" spans="1:3">
      <c r="A6735" s="3">
        <v>3436</v>
      </c>
      <c r="B6735" t="s">
        <v>10833</v>
      </c>
      <c r="C6735" s="1">
        <f>VLOOKUP(A6735,Papers[],3,FALSE)</f>
        <v>2007</v>
      </c>
    </row>
    <row r="6736" spans="1:3">
      <c r="A6736" s="3">
        <v>3436</v>
      </c>
      <c r="B6736" t="s">
        <v>10837</v>
      </c>
      <c r="C6736" s="1">
        <f>VLOOKUP(A6736,Papers[],3,FALSE)</f>
        <v>2007</v>
      </c>
    </row>
    <row r="6737" spans="1:3">
      <c r="A6737" s="3">
        <v>3436</v>
      </c>
      <c r="B6737" t="s">
        <v>10834</v>
      </c>
      <c r="C6737" s="1">
        <f>VLOOKUP(A6737,Papers[],3,FALSE)</f>
        <v>2007</v>
      </c>
    </row>
    <row r="6738" spans="1:3">
      <c r="A6738" s="3">
        <v>3442</v>
      </c>
      <c r="B6738" t="s">
        <v>10842</v>
      </c>
      <c r="C6738" s="1">
        <f>VLOOKUP(A6738,Papers[],3,FALSE)</f>
        <v>2010</v>
      </c>
    </row>
    <row r="6739" spans="1:3">
      <c r="A6739" s="3">
        <v>3442</v>
      </c>
      <c r="B6739" t="s">
        <v>10841</v>
      </c>
      <c r="C6739" s="1">
        <f>VLOOKUP(A6739,Papers[],3,FALSE)</f>
        <v>2010</v>
      </c>
    </row>
    <row r="6740" spans="1:3">
      <c r="A6740" s="3">
        <v>3442</v>
      </c>
      <c r="B6740" t="s">
        <v>10843</v>
      </c>
      <c r="C6740" s="1">
        <f>VLOOKUP(A6740,Papers[],3,FALSE)</f>
        <v>2010</v>
      </c>
    </row>
    <row r="6741" spans="1:3">
      <c r="A6741" s="3">
        <v>3442</v>
      </c>
      <c r="B6741" t="s">
        <v>10838</v>
      </c>
      <c r="C6741" s="1">
        <f>VLOOKUP(A6741,Papers[],3,FALSE)</f>
        <v>2010</v>
      </c>
    </row>
    <row r="6742" spans="1:3">
      <c r="A6742" s="3">
        <v>3442</v>
      </c>
      <c r="B6742" t="s">
        <v>10474</v>
      </c>
      <c r="C6742" s="1">
        <f>VLOOKUP(A6742,Papers[],3,FALSE)</f>
        <v>2010</v>
      </c>
    </row>
    <row r="6743" spans="1:3">
      <c r="A6743" s="3">
        <v>3443</v>
      </c>
      <c r="B6743" t="s">
        <v>10846</v>
      </c>
      <c r="C6743" s="1">
        <f>VLOOKUP(A6743,Papers[],3,FALSE)</f>
        <v>2010</v>
      </c>
    </row>
    <row r="6744" spans="1:3">
      <c r="A6744" s="3">
        <v>3443</v>
      </c>
      <c r="B6744" t="s">
        <v>10848</v>
      </c>
      <c r="C6744" s="1">
        <f>VLOOKUP(A6744,Papers[],3,FALSE)</f>
        <v>2010</v>
      </c>
    </row>
    <row r="6745" spans="1:3">
      <c r="A6745" s="3">
        <v>3443</v>
      </c>
      <c r="B6745" t="s">
        <v>10847</v>
      </c>
      <c r="C6745" s="1">
        <f>VLOOKUP(A6745,Papers[],3,FALSE)</f>
        <v>2010</v>
      </c>
    </row>
    <row r="6746" spans="1:3">
      <c r="A6746" s="3">
        <v>3443</v>
      </c>
      <c r="B6746" t="s">
        <v>10849</v>
      </c>
      <c r="C6746" s="1">
        <f>VLOOKUP(A6746,Papers[],3,FALSE)</f>
        <v>2010</v>
      </c>
    </row>
    <row r="6747" spans="1:3">
      <c r="A6747" s="3">
        <v>3445</v>
      </c>
      <c r="B6747" t="s">
        <v>10853</v>
      </c>
      <c r="C6747" s="1">
        <f>VLOOKUP(A6747,Papers[],3,FALSE)</f>
        <v>2011</v>
      </c>
    </row>
    <row r="6748" spans="1:3">
      <c r="A6748" s="3">
        <v>3445</v>
      </c>
      <c r="B6748" t="s">
        <v>10854</v>
      </c>
      <c r="C6748" s="1">
        <f>VLOOKUP(A6748,Papers[],3,FALSE)</f>
        <v>2011</v>
      </c>
    </row>
    <row r="6749" spans="1:3">
      <c r="A6749" s="3">
        <v>3445</v>
      </c>
      <c r="B6749" t="s">
        <v>10846</v>
      </c>
      <c r="C6749" s="1">
        <f>VLOOKUP(A6749,Papers[],3,FALSE)</f>
        <v>2011</v>
      </c>
    </row>
    <row r="6750" spans="1:3">
      <c r="A6750" s="3">
        <v>3445</v>
      </c>
      <c r="B6750" t="s">
        <v>10852</v>
      </c>
      <c r="C6750" s="1">
        <f>VLOOKUP(A6750,Papers[],3,FALSE)</f>
        <v>2011</v>
      </c>
    </row>
    <row r="6751" spans="1:3">
      <c r="A6751" s="3">
        <v>3445</v>
      </c>
      <c r="B6751" t="s">
        <v>10488</v>
      </c>
      <c r="C6751" s="1">
        <f>VLOOKUP(A6751,Papers[],3,FALSE)</f>
        <v>2011</v>
      </c>
    </row>
    <row r="6752" spans="1:3">
      <c r="A6752" s="3">
        <v>3449</v>
      </c>
      <c r="B6752" t="s">
        <v>10857</v>
      </c>
      <c r="C6752" s="1">
        <f>VLOOKUP(A6752,Papers[],3,FALSE)</f>
        <v>2010</v>
      </c>
    </row>
    <row r="6753" spans="1:3">
      <c r="A6753" s="3">
        <v>3449</v>
      </c>
      <c r="B6753" t="s">
        <v>10858</v>
      </c>
      <c r="C6753" s="1">
        <f>VLOOKUP(A6753,Papers[],3,FALSE)</f>
        <v>2010</v>
      </c>
    </row>
    <row r="6754" spans="1:3">
      <c r="A6754" s="3">
        <v>3449</v>
      </c>
      <c r="B6754" t="s">
        <v>10859</v>
      </c>
      <c r="C6754" s="1">
        <f>VLOOKUP(A6754,Papers[],3,FALSE)</f>
        <v>2010</v>
      </c>
    </row>
    <row r="6755" spans="1:3">
      <c r="A6755" s="3">
        <v>3449</v>
      </c>
      <c r="B6755" t="s">
        <v>10860</v>
      </c>
      <c r="C6755" s="1">
        <f>VLOOKUP(A6755,Papers[],3,FALSE)</f>
        <v>2010</v>
      </c>
    </row>
    <row r="6756" spans="1:3">
      <c r="A6756" s="3">
        <v>3454</v>
      </c>
      <c r="B6756" t="s">
        <v>10863</v>
      </c>
      <c r="C6756" s="1">
        <f>VLOOKUP(A6756,Papers[],3,FALSE)</f>
        <v>2011</v>
      </c>
    </row>
    <row r="6757" spans="1:3">
      <c r="A6757" s="3">
        <v>3454</v>
      </c>
      <c r="B6757" t="s">
        <v>10864</v>
      </c>
      <c r="C6757" s="1">
        <f>VLOOKUP(A6757,Papers[],3,FALSE)</f>
        <v>2011</v>
      </c>
    </row>
    <row r="6758" spans="1:3">
      <c r="A6758" s="3">
        <v>3454</v>
      </c>
      <c r="B6758" t="s">
        <v>10865</v>
      </c>
      <c r="C6758" s="1">
        <f>VLOOKUP(A6758,Papers[],3,FALSE)</f>
        <v>2011</v>
      </c>
    </row>
    <row r="6759" spans="1:3">
      <c r="A6759" s="3">
        <v>3458</v>
      </c>
      <c r="B6759" t="s">
        <v>7219</v>
      </c>
      <c r="C6759" s="1">
        <f>VLOOKUP(A6759,Papers[],3,FALSE)</f>
        <v>2006</v>
      </c>
    </row>
    <row r="6760" spans="1:3">
      <c r="A6760" s="3">
        <v>3458</v>
      </c>
      <c r="B6760" t="s">
        <v>7218</v>
      </c>
      <c r="C6760" s="1">
        <f>VLOOKUP(A6760,Papers[],3,FALSE)</f>
        <v>2006</v>
      </c>
    </row>
    <row r="6761" spans="1:3">
      <c r="A6761" s="3">
        <v>3461</v>
      </c>
      <c r="B6761" t="s">
        <v>10868</v>
      </c>
      <c r="C6761" s="1">
        <f>VLOOKUP(A6761,Papers[],3,FALSE)</f>
        <v>2008</v>
      </c>
    </row>
    <row r="6762" spans="1:3">
      <c r="A6762" s="3">
        <v>3462</v>
      </c>
      <c r="B6762" t="s">
        <v>10868</v>
      </c>
      <c r="C6762" s="1">
        <f>VLOOKUP(A6762,Papers[],3,FALSE)</f>
        <v>2008</v>
      </c>
    </row>
    <row r="6763" spans="1:3">
      <c r="A6763" s="3">
        <v>3463</v>
      </c>
      <c r="B6763" t="s">
        <v>10877</v>
      </c>
      <c r="C6763" s="1">
        <f>VLOOKUP(A6763,Papers[],3,FALSE)</f>
        <v>2009</v>
      </c>
    </row>
    <row r="6764" spans="1:3">
      <c r="A6764" s="3">
        <v>3463</v>
      </c>
      <c r="B6764" t="s">
        <v>10878</v>
      </c>
      <c r="C6764" s="1">
        <f>VLOOKUP(A6764,Papers[],3,FALSE)</f>
        <v>2009</v>
      </c>
    </row>
    <row r="6765" spans="1:3">
      <c r="A6765" s="3">
        <v>3463</v>
      </c>
      <c r="B6765" t="s">
        <v>10879</v>
      </c>
      <c r="C6765" s="1">
        <f>VLOOKUP(A6765,Papers[],3,FALSE)</f>
        <v>2009</v>
      </c>
    </row>
    <row r="6766" spans="1:3">
      <c r="A6766" s="3">
        <v>3466</v>
      </c>
      <c r="B6766" t="s">
        <v>10880</v>
      </c>
      <c r="C6766" s="1">
        <f>VLOOKUP(A6766,Papers[],3,FALSE)</f>
        <v>2007</v>
      </c>
    </row>
    <row r="6767" spans="1:3">
      <c r="A6767" s="3">
        <v>3466</v>
      </c>
      <c r="B6767" t="s">
        <v>10881</v>
      </c>
      <c r="C6767" s="1">
        <f>VLOOKUP(A6767,Papers[],3,FALSE)</f>
        <v>2007</v>
      </c>
    </row>
    <row r="6768" spans="1:3">
      <c r="A6768" s="3">
        <v>3467</v>
      </c>
      <c r="B6768" t="s">
        <v>7334</v>
      </c>
      <c r="C6768" s="1">
        <f>VLOOKUP(A6768,Papers[],3,FALSE)</f>
        <v>2008</v>
      </c>
    </row>
    <row r="6769" spans="1:3">
      <c r="A6769" s="3">
        <v>3467</v>
      </c>
      <c r="B6769" t="s">
        <v>10887</v>
      </c>
      <c r="C6769" s="1">
        <f>VLOOKUP(A6769,Papers[],3,FALSE)</f>
        <v>2008</v>
      </c>
    </row>
    <row r="6770" spans="1:3">
      <c r="A6770" s="3">
        <v>3468</v>
      </c>
      <c r="B6770" t="s">
        <v>10890</v>
      </c>
      <c r="C6770" s="1">
        <f>VLOOKUP(A6770,Papers[],3,FALSE)</f>
        <v>2007</v>
      </c>
    </row>
    <row r="6771" spans="1:3">
      <c r="A6771" s="3">
        <v>3471</v>
      </c>
      <c r="B6771" t="s">
        <v>10893</v>
      </c>
      <c r="C6771" s="1">
        <f>VLOOKUP(A6771,Papers[],3,FALSE)</f>
        <v>2011</v>
      </c>
    </row>
    <row r="6772" spans="1:3">
      <c r="A6772" s="3">
        <v>3471</v>
      </c>
      <c r="B6772" t="s">
        <v>8601</v>
      </c>
      <c r="C6772" s="1">
        <f>VLOOKUP(A6772,Papers[],3,FALSE)</f>
        <v>2011</v>
      </c>
    </row>
    <row r="6773" spans="1:3">
      <c r="A6773" s="3">
        <v>3472</v>
      </c>
      <c r="B6773" t="s">
        <v>10898</v>
      </c>
      <c r="C6773" s="1">
        <f>VLOOKUP(A6773,Papers[],3,FALSE)</f>
        <v>2007</v>
      </c>
    </row>
    <row r="6774" spans="1:3">
      <c r="A6774" s="3">
        <v>3472</v>
      </c>
      <c r="B6774" t="s">
        <v>10896</v>
      </c>
      <c r="C6774" s="1">
        <f>VLOOKUP(A6774,Papers[],3,FALSE)</f>
        <v>2007</v>
      </c>
    </row>
    <row r="6775" spans="1:3">
      <c r="A6775" s="3">
        <v>3472</v>
      </c>
      <c r="B6775" t="s">
        <v>10899</v>
      </c>
      <c r="C6775" s="1">
        <f>VLOOKUP(A6775,Papers[],3,FALSE)</f>
        <v>2007</v>
      </c>
    </row>
    <row r="6776" spans="1:3">
      <c r="A6776" s="3">
        <v>3472</v>
      </c>
      <c r="B6776" t="s">
        <v>10271</v>
      </c>
      <c r="C6776" s="1">
        <f>VLOOKUP(A6776,Papers[],3,FALSE)</f>
        <v>2007</v>
      </c>
    </row>
    <row r="6777" spans="1:3">
      <c r="A6777" s="3">
        <v>3472</v>
      </c>
      <c r="B6777" t="s">
        <v>10897</v>
      </c>
      <c r="C6777" s="1">
        <f>VLOOKUP(A6777,Papers[],3,FALSE)</f>
        <v>2007</v>
      </c>
    </row>
    <row r="6778" spans="1:3">
      <c r="A6778" s="3">
        <v>3480</v>
      </c>
      <c r="B6778" t="s">
        <v>10905</v>
      </c>
      <c r="C6778" s="1">
        <f>VLOOKUP(A6778,Papers[],3,FALSE)</f>
        <v>2007</v>
      </c>
    </row>
    <row r="6779" spans="1:3">
      <c r="A6779" s="3">
        <v>3480</v>
      </c>
      <c r="B6779" t="s">
        <v>10908</v>
      </c>
      <c r="C6779" s="1">
        <f>VLOOKUP(A6779,Papers[],3,FALSE)</f>
        <v>2007</v>
      </c>
    </row>
    <row r="6780" spans="1:3">
      <c r="A6780" s="3">
        <v>3480</v>
      </c>
      <c r="B6780" t="s">
        <v>10906</v>
      </c>
      <c r="C6780" s="1">
        <f>VLOOKUP(A6780,Papers[],3,FALSE)</f>
        <v>2007</v>
      </c>
    </row>
    <row r="6781" spans="1:3">
      <c r="A6781" s="3">
        <v>3480</v>
      </c>
      <c r="B6781" t="s">
        <v>10904</v>
      </c>
      <c r="C6781" s="1">
        <f>VLOOKUP(A6781,Papers[],3,FALSE)</f>
        <v>2007</v>
      </c>
    </row>
    <row r="6782" spans="1:3">
      <c r="A6782" s="3">
        <v>3480</v>
      </c>
      <c r="B6782" t="s">
        <v>10903</v>
      </c>
      <c r="C6782" s="1">
        <f>VLOOKUP(A6782,Papers[],3,FALSE)</f>
        <v>2007</v>
      </c>
    </row>
    <row r="6783" spans="1:3">
      <c r="A6783" s="3">
        <v>3480</v>
      </c>
      <c r="B6783" t="s">
        <v>10907</v>
      </c>
      <c r="C6783" s="1">
        <f>VLOOKUP(A6783,Papers[],3,FALSE)</f>
        <v>2007</v>
      </c>
    </row>
    <row r="6784" spans="1:3">
      <c r="A6784" s="3">
        <v>3481</v>
      </c>
      <c r="B6784" t="s">
        <v>10913</v>
      </c>
      <c r="C6784" s="1">
        <f>VLOOKUP(A6784,Papers[],3,FALSE)</f>
        <v>2008</v>
      </c>
    </row>
    <row r="6785" spans="1:3">
      <c r="A6785" s="3">
        <v>3481</v>
      </c>
      <c r="B6785" t="s">
        <v>10911</v>
      </c>
      <c r="C6785" s="1">
        <f>VLOOKUP(A6785,Papers[],3,FALSE)</f>
        <v>2008</v>
      </c>
    </row>
    <row r="6786" spans="1:3">
      <c r="A6786" s="3">
        <v>3481</v>
      </c>
      <c r="B6786" t="s">
        <v>10912</v>
      </c>
      <c r="C6786" s="1">
        <f>VLOOKUP(A6786,Papers[],3,FALSE)</f>
        <v>2008</v>
      </c>
    </row>
    <row r="6787" spans="1:3">
      <c r="A6787" s="3">
        <v>3485</v>
      </c>
      <c r="B6787" t="s">
        <v>10918</v>
      </c>
      <c r="C6787" s="1">
        <f>VLOOKUP(A6787,Papers[],3,FALSE)</f>
        <v>2009</v>
      </c>
    </row>
    <row r="6788" spans="1:3">
      <c r="A6788" s="3">
        <v>3485</v>
      </c>
      <c r="B6788" t="s">
        <v>10916</v>
      </c>
      <c r="C6788" s="1">
        <f>VLOOKUP(A6788,Papers[],3,FALSE)</f>
        <v>2009</v>
      </c>
    </row>
    <row r="6789" spans="1:3">
      <c r="A6789" s="3">
        <v>3485</v>
      </c>
      <c r="B6789" t="s">
        <v>10917</v>
      </c>
      <c r="C6789" s="1">
        <f>VLOOKUP(A6789,Papers[],3,FALSE)</f>
        <v>2009</v>
      </c>
    </row>
    <row r="6790" spans="1:3">
      <c r="A6790" s="3">
        <v>3491</v>
      </c>
      <c r="B6790" t="s">
        <v>10921</v>
      </c>
      <c r="C6790" s="1">
        <f>VLOOKUP(A6790,Papers[],3,FALSE)</f>
        <v>2008</v>
      </c>
    </row>
    <row r="6791" spans="1:3">
      <c r="A6791" s="3">
        <v>3491</v>
      </c>
      <c r="B6791" t="s">
        <v>7318</v>
      </c>
      <c r="C6791" s="1">
        <f>VLOOKUP(A6791,Papers[],3,FALSE)</f>
        <v>2008</v>
      </c>
    </row>
    <row r="6792" spans="1:3">
      <c r="A6792" s="3">
        <v>3492</v>
      </c>
      <c r="B6792" t="s">
        <v>10927</v>
      </c>
      <c r="C6792" s="1">
        <f>VLOOKUP(A6792,Papers[],3,FALSE)</f>
        <v>2004</v>
      </c>
    </row>
    <row r="6793" spans="1:3">
      <c r="A6793" s="3">
        <v>3492</v>
      </c>
      <c r="B6793" t="s">
        <v>10925</v>
      </c>
      <c r="C6793" s="1">
        <f>VLOOKUP(A6793,Papers[],3,FALSE)</f>
        <v>2004</v>
      </c>
    </row>
    <row r="6794" spans="1:3">
      <c r="A6794" s="3">
        <v>3492</v>
      </c>
      <c r="B6794" t="s">
        <v>10926</v>
      </c>
      <c r="C6794" s="1">
        <f>VLOOKUP(A6794,Papers[],3,FALSE)</f>
        <v>2004</v>
      </c>
    </row>
    <row r="6795" spans="1:3">
      <c r="A6795" s="3">
        <v>3492</v>
      </c>
      <c r="B6795" t="s">
        <v>10924</v>
      </c>
      <c r="C6795" s="1">
        <f>VLOOKUP(A6795,Papers[],3,FALSE)</f>
        <v>2004</v>
      </c>
    </row>
    <row r="6796" spans="1:3">
      <c r="A6796" s="3">
        <v>3494</v>
      </c>
      <c r="B6796" t="s">
        <v>10932</v>
      </c>
      <c r="C6796" s="1">
        <f>VLOOKUP(A6796,Papers[],3,FALSE)</f>
        <v>2003</v>
      </c>
    </row>
    <row r="6797" spans="1:3">
      <c r="A6797" s="3">
        <v>3494</v>
      </c>
      <c r="B6797" t="s">
        <v>10931</v>
      </c>
      <c r="C6797" s="1">
        <f>VLOOKUP(A6797,Papers[],3,FALSE)</f>
        <v>2003</v>
      </c>
    </row>
    <row r="6798" spans="1:3">
      <c r="A6798" s="3">
        <v>3494</v>
      </c>
      <c r="B6798" t="s">
        <v>10930</v>
      </c>
      <c r="C6798" s="1">
        <f>VLOOKUP(A6798,Papers[],3,FALSE)</f>
        <v>2003</v>
      </c>
    </row>
    <row r="6799" spans="1:3">
      <c r="A6799" s="3">
        <v>3496</v>
      </c>
      <c r="B6799" t="s">
        <v>7324</v>
      </c>
      <c r="C6799" s="1">
        <f>VLOOKUP(A6799,Papers[],3,FALSE)</f>
        <v>2007</v>
      </c>
    </row>
    <row r="6800" spans="1:3">
      <c r="A6800" s="3">
        <v>3503</v>
      </c>
      <c r="B6800" t="s">
        <v>10525</v>
      </c>
      <c r="C6800" s="1">
        <f>VLOOKUP(A6800,Papers[],3,FALSE)</f>
        <v>2004</v>
      </c>
    </row>
    <row r="6801" spans="1:3">
      <c r="A6801" s="3">
        <v>3505</v>
      </c>
      <c r="B6801" t="s">
        <v>10939</v>
      </c>
      <c r="C6801" s="1">
        <f>VLOOKUP(A6801,Papers[],3,FALSE)</f>
        <v>2004</v>
      </c>
    </row>
    <row r="6802" spans="1:3">
      <c r="A6802" s="3">
        <v>3505</v>
      </c>
      <c r="B6802" t="s">
        <v>935</v>
      </c>
      <c r="C6802" s="1">
        <f>VLOOKUP(A6802,Papers[],3,FALSE)</f>
        <v>2004</v>
      </c>
    </row>
    <row r="6803" spans="1:3">
      <c r="A6803" s="3">
        <v>3505</v>
      </c>
      <c r="B6803" t="s">
        <v>10940</v>
      </c>
      <c r="C6803" s="1">
        <f>VLOOKUP(A6803,Papers[],3,FALSE)</f>
        <v>2004</v>
      </c>
    </row>
    <row r="6804" spans="1:3">
      <c r="A6804" s="3">
        <v>3513</v>
      </c>
      <c r="B6804" t="s">
        <v>10945</v>
      </c>
      <c r="C6804" s="1">
        <f>VLOOKUP(A6804,Papers[],3,FALSE)</f>
        <v>2010</v>
      </c>
    </row>
    <row r="6805" spans="1:3">
      <c r="A6805" s="3">
        <v>3513</v>
      </c>
      <c r="B6805" t="s">
        <v>10944</v>
      </c>
      <c r="C6805" s="1">
        <f>VLOOKUP(A6805,Papers[],3,FALSE)</f>
        <v>2010</v>
      </c>
    </row>
    <row r="6806" spans="1:3">
      <c r="A6806" s="3">
        <v>3513</v>
      </c>
      <c r="B6806" t="s">
        <v>10946</v>
      </c>
      <c r="C6806" s="1">
        <f>VLOOKUP(A6806,Papers[],3,FALSE)</f>
        <v>2010</v>
      </c>
    </row>
    <row r="6807" spans="1:3">
      <c r="A6807" s="3">
        <v>3513</v>
      </c>
      <c r="B6807" t="s">
        <v>10943</v>
      </c>
      <c r="C6807" s="1">
        <f>VLOOKUP(A6807,Papers[],3,FALSE)</f>
        <v>2010</v>
      </c>
    </row>
    <row r="6808" spans="1:3">
      <c r="A6808" s="3">
        <v>3516</v>
      </c>
      <c r="B6808" t="s">
        <v>10949</v>
      </c>
      <c r="C6808" s="1">
        <f>VLOOKUP(A6808,Papers[],3,FALSE)</f>
        <v>2010</v>
      </c>
    </row>
    <row r="6809" spans="1:3">
      <c r="A6809" s="3">
        <v>3522</v>
      </c>
      <c r="B6809" t="s">
        <v>9933</v>
      </c>
      <c r="C6809" s="1">
        <f>VLOOKUP(A6809,Papers[],3,FALSE)</f>
        <v>2005</v>
      </c>
    </row>
    <row r="6810" spans="1:3">
      <c r="A6810" s="3">
        <v>3522</v>
      </c>
      <c r="B6810" t="s">
        <v>10199</v>
      </c>
      <c r="C6810" s="1">
        <f>VLOOKUP(A6810,Papers[],3,FALSE)</f>
        <v>2005</v>
      </c>
    </row>
    <row r="6811" spans="1:3">
      <c r="A6811" s="3">
        <v>3523</v>
      </c>
      <c r="B6811" t="s">
        <v>10958</v>
      </c>
      <c r="C6811" s="1">
        <f>VLOOKUP(A6811,Papers[],3,FALSE)</f>
        <v>2009</v>
      </c>
    </row>
    <row r="6812" spans="1:3">
      <c r="A6812" s="3">
        <v>3523</v>
      </c>
      <c r="B6812" t="s">
        <v>10956</v>
      </c>
      <c r="C6812" s="1">
        <f>VLOOKUP(A6812,Papers[],3,FALSE)</f>
        <v>2009</v>
      </c>
    </row>
    <row r="6813" spans="1:3">
      <c r="A6813" s="3">
        <v>3523</v>
      </c>
      <c r="B6813" t="s">
        <v>10957</v>
      </c>
      <c r="C6813" s="1">
        <f>VLOOKUP(A6813,Papers[],3,FALSE)</f>
        <v>2009</v>
      </c>
    </row>
    <row r="6814" spans="1:3">
      <c r="A6814" s="3">
        <v>3526</v>
      </c>
      <c r="B6814" t="s">
        <v>10966</v>
      </c>
      <c r="C6814" s="1">
        <f>VLOOKUP(A6814,Papers[],3,FALSE)</f>
        <v>2010</v>
      </c>
    </row>
    <row r="6815" spans="1:3">
      <c r="A6815" s="3">
        <v>3526</v>
      </c>
      <c r="B6815" t="s">
        <v>10964</v>
      </c>
      <c r="C6815" s="1">
        <f>VLOOKUP(A6815,Papers[],3,FALSE)</f>
        <v>2010</v>
      </c>
    </row>
    <row r="6816" spans="1:3">
      <c r="A6816" s="3">
        <v>3526</v>
      </c>
      <c r="B6816" t="s">
        <v>10965</v>
      </c>
      <c r="C6816" s="1">
        <f>VLOOKUP(A6816,Papers[],3,FALSE)</f>
        <v>2010</v>
      </c>
    </row>
    <row r="6817" spans="1:3">
      <c r="A6817" s="3">
        <v>3534</v>
      </c>
      <c r="B6817" t="s">
        <v>10969</v>
      </c>
      <c r="C6817" s="1">
        <f>VLOOKUP(A6817,Papers[],3,FALSE)</f>
        <v>2009</v>
      </c>
    </row>
    <row r="6818" spans="1:3">
      <c r="A6818" s="3">
        <v>3535</v>
      </c>
      <c r="B6818" t="s">
        <v>10972</v>
      </c>
      <c r="C6818" s="1">
        <f>VLOOKUP(A6818,Papers[],3,FALSE)</f>
        <v>2007</v>
      </c>
    </row>
    <row r="6819" spans="1:3">
      <c r="A6819" s="3">
        <v>3535</v>
      </c>
      <c r="B6819" t="s">
        <v>7410</v>
      </c>
      <c r="C6819" s="1">
        <f>VLOOKUP(A6819,Papers[],3,FALSE)</f>
        <v>2007</v>
      </c>
    </row>
    <row r="6820" spans="1:3">
      <c r="A6820" s="3">
        <v>3539</v>
      </c>
      <c r="B6820" t="s">
        <v>10976</v>
      </c>
      <c r="C6820" s="1">
        <f>VLOOKUP(A6820,Papers[],3,FALSE)</f>
        <v>2010</v>
      </c>
    </row>
    <row r="6821" spans="1:3">
      <c r="A6821" s="3">
        <v>3539</v>
      </c>
      <c r="B6821" t="s">
        <v>10975</v>
      </c>
      <c r="C6821" s="1">
        <f>VLOOKUP(A6821,Papers[],3,FALSE)</f>
        <v>2010</v>
      </c>
    </row>
    <row r="6822" spans="1:3">
      <c r="A6822" s="3">
        <v>3540</v>
      </c>
      <c r="B6822" t="s">
        <v>10980</v>
      </c>
      <c r="C6822" s="1">
        <f>VLOOKUP(A6822,Papers[],3,FALSE)</f>
        <v>2010</v>
      </c>
    </row>
    <row r="6823" spans="1:3">
      <c r="A6823" s="3">
        <v>3544</v>
      </c>
      <c r="B6823" t="s">
        <v>10985</v>
      </c>
      <c r="C6823" s="1">
        <f>VLOOKUP(A6823,Papers[],3,FALSE)</f>
        <v>2011</v>
      </c>
    </row>
    <row r="6824" spans="1:3">
      <c r="A6824" s="3">
        <v>3544</v>
      </c>
      <c r="B6824" t="s">
        <v>10984</v>
      </c>
      <c r="C6824" s="1">
        <f>VLOOKUP(A6824,Papers[],3,FALSE)</f>
        <v>2011</v>
      </c>
    </row>
    <row r="6825" spans="1:3">
      <c r="A6825" s="3">
        <v>3544</v>
      </c>
      <c r="B6825" t="s">
        <v>10987</v>
      </c>
      <c r="C6825" s="1">
        <f>VLOOKUP(A6825,Papers[],3,FALSE)</f>
        <v>2011</v>
      </c>
    </row>
    <row r="6826" spans="1:3">
      <c r="A6826" s="3">
        <v>3544</v>
      </c>
      <c r="B6826" t="s">
        <v>10986</v>
      </c>
      <c r="C6826" s="1">
        <f>VLOOKUP(A6826,Papers[],3,FALSE)</f>
        <v>2011</v>
      </c>
    </row>
    <row r="6827" spans="1:3">
      <c r="A6827" s="3">
        <v>3549</v>
      </c>
      <c r="B6827" t="s">
        <v>10993</v>
      </c>
      <c r="C6827" s="1">
        <f>VLOOKUP(A6827,Papers[],3,FALSE)</f>
        <v>2006</v>
      </c>
    </row>
    <row r="6828" spans="1:3">
      <c r="A6828" s="3">
        <v>3549</v>
      </c>
      <c r="B6828" t="s">
        <v>10991</v>
      </c>
      <c r="C6828" s="1">
        <f>VLOOKUP(A6828,Papers[],3,FALSE)</f>
        <v>2006</v>
      </c>
    </row>
    <row r="6829" spans="1:3">
      <c r="A6829" s="3">
        <v>3549</v>
      </c>
      <c r="B6829" t="s">
        <v>10990</v>
      </c>
      <c r="C6829" s="1">
        <f>VLOOKUP(A6829,Papers[],3,FALSE)</f>
        <v>2006</v>
      </c>
    </row>
    <row r="6830" spans="1:3">
      <c r="A6830" s="3">
        <v>3549</v>
      </c>
      <c r="B6830" t="s">
        <v>10992</v>
      </c>
      <c r="C6830" s="1">
        <f>VLOOKUP(A6830,Papers[],3,FALSE)</f>
        <v>2006</v>
      </c>
    </row>
    <row r="6831" spans="1:3">
      <c r="A6831" s="3">
        <v>3559</v>
      </c>
      <c r="B6831" t="s">
        <v>10280</v>
      </c>
      <c r="C6831" s="1">
        <f>VLOOKUP(A6831,Papers[],3,FALSE)</f>
        <v>2005</v>
      </c>
    </row>
    <row r="6832" spans="1:3">
      <c r="A6832" s="3">
        <v>3559</v>
      </c>
      <c r="B6832" t="s">
        <v>10998</v>
      </c>
      <c r="C6832" s="1">
        <f>VLOOKUP(A6832,Papers[],3,FALSE)</f>
        <v>2005</v>
      </c>
    </row>
    <row r="6833" spans="1:3">
      <c r="A6833" s="3">
        <v>3559</v>
      </c>
      <c r="B6833" t="s">
        <v>10997</v>
      </c>
      <c r="C6833" s="1">
        <f>VLOOKUP(A6833,Papers[],3,FALSE)</f>
        <v>2005</v>
      </c>
    </row>
    <row r="6834" spans="1:3">
      <c r="A6834" s="3">
        <v>3563</v>
      </c>
      <c r="B6834" t="s">
        <v>11003</v>
      </c>
      <c r="C6834" s="1">
        <f>VLOOKUP(A6834,Papers[],3,FALSE)</f>
        <v>2010</v>
      </c>
    </row>
    <row r="6835" spans="1:3">
      <c r="A6835" s="3">
        <v>3563</v>
      </c>
      <c r="B6835" t="s">
        <v>11002</v>
      </c>
      <c r="C6835" s="1">
        <f>VLOOKUP(A6835,Papers[],3,FALSE)</f>
        <v>2010</v>
      </c>
    </row>
    <row r="6836" spans="1:3">
      <c r="A6836" s="3">
        <v>3563</v>
      </c>
      <c r="B6836" t="s">
        <v>11004</v>
      </c>
      <c r="C6836" s="1">
        <f>VLOOKUP(A6836,Papers[],3,FALSE)</f>
        <v>2010</v>
      </c>
    </row>
    <row r="6837" spans="1:3">
      <c r="A6837" s="3">
        <v>3563</v>
      </c>
      <c r="B6837" t="s">
        <v>11001</v>
      </c>
      <c r="C6837" s="1">
        <f>VLOOKUP(A6837,Papers[],3,FALSE)</f>
        <v>2010</v>
      </c>
    </row>
    <row r="6838" spans="1:3">
      <c r="A6838" s="3">
        <v>3566</v>
      </c>
      <c r="B6838" t="s">
        <v>11009</v>
      </c>
      <c r="C6838" s="1">
        <f>VLOOKUP(A6838,Papers[],3,FALSE)</f>
        <v>2010</v>
      </c>
    </row>
    <row r="6839" spans="1:3">
      <c r="A6839" s="3">
        <v>3566</v>
      </c>
      <c r="B6839" t="s">
        <v>11008</v>
      </c>
      <c r="C6839" s="1">
        <f>VLOOKUP(A6839,Papers[],3,FALSE)</f>
        <v>2010</v>
      </c>
    </row>
    <row r="6840" spans="1:3">
      <c r="A6840" s="3">
        <v>3567</v>
      </c>
      <c r="B6840" t="s">
        <v>11012</v>
      </c>
      <c r="C6840" s="1">
        <f>VLOOKUP(A6840,Papers[],3,FALSE)</f>
        <v>2001</v>
      </c>
    </row>
    <row r="6841" spans="1:3">
      <c r="A6841" s="3">
        <v>3567</v>
      </c>
      <c r="B6841" t="s">
        <v>3460</v>
      </c>
      <c r="C6841" s="1">
        <f>VLOOKUP(A6841,Papers[],3,FALSE)</f>
        <v>2001</v>
      </c>
    </row>
    <row r="6842" spans="1:3">
      <c r="A6842" s="3">
        <v>3568</v>
      </c>
      <c r="B6842" t="s">
        <v>5881</v>
      </c>
      <c r="C6842" s="1">
        <f>VLOOKUP(A6842,Papers[],3,FALSE)</f>
        <v>2008</v>
      </c>
    </row>
    <row r="6843" spans="1:3">
      <c r="A6843" s="3">
        <v>3568</v>
      </c>
      <c r="B6843" t="s">
        <v>9631</v>
      </c>
      <c r="C6843" s="1">
        <f>VLOOKUP(A6843,Papers[],3,FALSE)</f>
        <v>2008</v>
      </c>
    </row>
    <row r="6844" spans="1:3">
      <c r="A6844" s="3">
        <v>3568</v>
      </c>
      <c r="B6844" t="s">
        <v>5882</v>
      </c>
      <c r="C6844" s="1">
        <f>VLOOKUP(A6844,Papers[],3,FALSE)</f>
        <v>2008</v>
      </c>
    </row>
    <row r="6845" spans="1:3">
      <c r="A6845" s="3">
        <v>3569</v>
      </c>
      <c r="B6845" t="s">
        <v>11018</v>
      </c>
      <c r="C6845" s="1">
        <f>VLOOKUP(A6845,Papers[],3,FALSE)</f>
        <v>2005</v>
      </c>
    </row>
    <row r="6846" spans="1:3">
      <c r="A6846" s="3">
        <v>3569</v>
      </c>
      <c r="B6846" t="s">
        <v>6784</v>
      </c>
      <c r="C6846" s="1">
        <f>VLOOKUP(A6846,Papers[],3,FALSE)</f>
        <v>2005</v>
      </c>
    </row>
    <row r="6847" spans="1:3">
      <c r="A6847" s="3">
        <v>3572</v>
      </c>
      <c r="B6847" t="s">
        <v>11022</v>
      </c>
      <c r="C6847" s="1">
        <f>VLOOKUP(A6847,Papers[],3,FALSE)</f>
        <v>1997</v>
      </c>
    </row>
    <row r="6848" spans="1:3">
      <c r="A6848" s="3">
        <v>3572</v>
      </c>
      <c r="B6848" t="s">
        <v>11021</v>
      </c>
      <c r="C6848" s="1">
        <f>VLOOKUP(A6848,Papers[],3,FALSE)</f>
        <v>1997</v>
      </c>
    </row>
    <row r="6849" spans="1:3">
      <c r="A6849" s="3">
        <v>3572</v>
      </c>
      <c r="B6849" t="s">
        <v>11023</v>
      </c>
      <c r="C6849" s="1">
        <f>VLOOKUP(A6849,Papers[],3,FALSE)</f>
        <v>1997</v>
      </c>
    </row>
    <row r="6850" spans="1:3">
      <c r="A6850" s="3">
        <v>3580</v>
      </c>
      <c r="B6850" t="s">
        <v>11028</v>
      </c>
      <c r="C6850" s="1">
        <f>VLOOKUP(A6850,Papers[],3,FALSE)</f>
        <v>2011</v>
      </c>
    </row>
    <row r="6851" spans="1:3">
      <c r="A6851" s="3">
        <v>3580</v>
      </c>
      <c r="B6851" t="s">
        <v>11026</v>
      </c>
      <c r="C6851" s="1">
        <f>VLOOKUP(A6851,Papers[],3,FALSE)</f>
        <v>2011</v>
      </c>
    </row>
    <row r="6852" spans="1:3">
      <c r="A6852" s="3">
        <v>3580</v>
      </c>
      <c r="B6852" t="s">
        <v>11027</v>
      </c>
      <c r="C6852" s="1">
        <f>VLOOKUP(A6852,Papers[],3,FALSE)</f>
        <v>2011</v>
      </c>
    </row>
    <row r="6853" spans="1:3">
      <c r="A6853" s="3">
        <v>3584</v>
      </c>
      <c r="B6853" t="s">
        <v>11032</v>
      </c>
      <c r="C6853" s="1">
        <f>VLOOKUP(A6853,Papers[],3,FALSE)</f>
        <v>2010</v>
      </c>
    </row>
    <row r="6854" spans="1:3">
      <c r="A6854" s="3">
        <v>3584</v>
      </c>
      <c r="B6854" t="s">
        <v>11033</v>
      </c>
      <c r="C6854" s="1">
        <f>VLOOKUP(A6854,Papers[],3,FALSE)</f>
        <v>2010</v>
      </c>
    </row>
    <row r="6855" spans="1:3">
      <c r="A6855" s="3">
        <v>3584</v>
      </c>
      <c r="B6855" t="s">
        <v>11035</v>
      </c>
      <c r="C6855" s="1">
        <f>VLOOKUP(A6855,Papers[],3,FALSE)</f>
        <v>2010</v>
      </c>
    </row>
    <row r="6856" spans="1:3">
      <c r="A6856" s="3">
        <v>3584</v>
      </c>
      <c r="B6856" t="s">
        <v>11031</v>
      </c>
      <c r="C6856" s="1">
        <f>VLOOKUP(A6856,Papers[],3,FALSE)</f>
        <v>2010</v>
      </c>
    </row>
    <row r="6857" spans="1:3">
      <c r="A6857" s="3">
        <v>3584</v>
      </c>
      <c r="B6857" t="s">
        <v>11034</v>
      </c>
      <c r="C6857" s="1">
        <f>VLOOKUP(A6857,Papers[],3,FALSE)</f>
        <v>2010</v>
      </c>
    </row>
    <row r="6858" spans="1:3">
      <c r="A6858" s="3">
        <v>3586</v>
      </c>
      <c r="B6858" t="s">
        <v>10469</v>
      </c>
      <c r="C6858" s="1">
        <f>VLOOKUP(A6858,Papers[],3,FALSE)</f>
        <v>2009</v>
      </c>
    </row>
    <row r="6859" spans="1:3">
      <c r="A6859" s="3">
        <v>3586</v>
      </c>
      <c r="B6859" t="s">
        <v>10467</v>
      </c>
      <c r="C6859" s="1">
        <f>VLOOKUP(A6859,Papers[],3,FALSE)</f>
        <v>2009</v>
      </c>
    </row>
    <row r="6860" spans="1:3">
      <c r="A6860" s="3">
        <v>3586</v>
      </c>
      <c r="B6860" t="s">
        <v>11038</v>
      </c>
      <c r="C6860" s="1">
        <f>VLOOKUP(A6860,Papers[],3,FALSE)</f>
        <v>2009</v>
      </c>
    </row>
    <row r="6861" spans="1:3">
      <c r="A6861" s="3">
        <v>3587</v>
      </c>
      <c r="B6861" t="s">
        <v>11041</v>
      </c>
      <c r="C6861" s="1">
        <f>VLOOKUP(A6861,Papers[],3,FALSE)</f>
        <v>2011</v>
      </c>
    </row>
    <row r="6862" spans="1:3">
      <c r="A6862" s="3">
        <v>3593</v>
      </c>
      <c r="B6862" t="s">
        <v>10425</v>
      </c>
      <c r="C6862" s="1">
        <f>VLOOKUP(A6862,Papers[],3,FALSE)</f>
        <v>2010</v>
      </c>
    </row>
    <row r="6863" spans="1:3">
      <c r="A6863" s="3">
        <v>3593</v>
      </c>
      <c r="B6863" t="s">
        <v>11044</v>
      </c>
      <c r="C6863" s="1">
        <f>VLOOKUP(A6863,Papers[],3,FALSE)</f>
        <v>2010</v>
      </c>
    </row>
    <row r="6864" spans="1:3">
      <c r="A6864" s="3">
        <v>3593</v>
      </c>
      <c r="B6864" t="s">
        <v>10427</v>
      </c>
      <c r="C6864" s="1">
        <f>VLOOKUP(A6864,Papers[],3,FALSE)</f>
        <v>2010</v>
      </c>
    </row>
    <row r="6865" spans="1:3">
      <c r="A6865" s="3">
        <v>3593</v>
      </c>
      <c r="B6865" t="s">
        <v>10426</v>
      </c>
      <c r="C6865" s="1">
        <f>VLOOKUP(A6865,Papers[],3,FALSE)</f>
        <v>2010</v>
      </c>
    </row>
    <row r="6866" spans="1:3">
      <c r="A6866" s="3">
        <v>3595</v>
      </c>
      <c r="B6866" t="s">
        <v>11048</v>
      </c>
      <c r="C6866" s="1">
        <f>VLOOKUP(A6866,Papers[],3,FALSE)</f>
        <v>2006</v>
      </c>
    </row>
    <row r="6867" spans="1:3">
      <c r="A6867" s="3">
        <v>3595</v>
      </c>
      <c r="B6867" t="s">
        <v>11049</v>
      </c>
      <c r="C6867" s="1">
        <f>VLOOKUP(A6867,Papers[],3,FALSE)</f>
        <v>2006</v>
      </c>
    </row>
    <row r="6868" spans="1:3">
      <c r="A6868" s="3">
        <v>3597</v>
      </c>
      <c r="B6868" t="s">
        <v>5899</v>
      </c>
      <c r="C6868" s="1">
        <f>VLOOKUP(A6868,Papers[],3,FALSE)</f>
        <v>2006</v>
      </c>
    </row>
    <row r="6869" spans="1:3">
      <c r="A6869" s="3">
        <v>3597</v>
      </c>
      <c r="B6869" t="s">
        <v>11053</v>
      </c>
      <c r="C6869" s="1">
        <f>VLOOKUP(A6869,Papers[],3,FALSE)</f>
        <v>2006</v>
      </c>
    </row>
    <row r="6870" spans="1:3">
      <c r="A6870" s="3">
        <v>3597</v>
      </c>
      <c r="B6870" t="s">
        <v>5900</v>
      </c>
      <c r="C6870" s="1">
        <f>VLOOKUP(A6870,Papers[],3,FALSE)</f>
        <v>2006</v>
      </c>
    </row>
    <row r="6871" spans="1:3">
      <c r="A6871" s="3">
        <v>3598</v>
      </c>
      <c r="B6871" t="s">
        <v>11057</v>
      </c>
      <c r="C6871" s="1">
        <f>VLOOKUP(A6871,Papers[],3,FALSE)</f>
        <v>2003</v>
      </c>
    </row>
    <row r="6872" spans="1:3">
      <c r="A6872" s="3">
        <v>3598</v>
      </c>
      <c r="B6872" t="s">
        <v>11058</v>
      </c>
      <c r="C6872" s="1">
        <f>VLOOKUP(A6872,Papers[],3,FALSE)</f>
        <v>2003</v>
      </c>
    </row>
    <row r="6873" spans="1:3">
      <c r="A6873" s="3">
        <v>3598</v>
      </c>
      <c r="B6873" t="s">
        <v>11056</v>
      </c>
      <c r="C6873" s="1">
        <f>VLOOKUP(A6873,Papers[],3,FALSE)</f>
        <v>2003</v>
      </c>
    </row>
    <row r="6874" spans="1:3">
      <c r="A6874" s="3">
        <v>3601</v>
      </c>
      <c r="B6874" t="s">
        <v>11061</v>
      </c>
      <c r="C6874" s="1">
        <f>VLOOKUP(A6874,Papers[],3,FALSE)</f>
        <v>2006</v>
      </c>
    </row>
    <row r="6875" spans="1:3">
      <c r="A6875" s="3">
        <v>3604</v>
      </c>
      <c r="B6875" t="s">
        <v>10123</v>
      </c>
      <c r="C6875" s="1">
        <f>VLOOKUP(A6875,Papers[],3,FALSE)</f>
        <v>2010</v>
      </c>
    </row>
    <row r="6876" spans="1:3">
      <c r="A6876" s="3">
        <v>3604</v>
      </c>
      <c r="B6876" t="s">
        <v>5497</v>
      </c>
      <c r="C6876" s="1">
        <f>VLOOKUP(A6876,Papers[],3,FALSE)</f>
        <v>2010</v>
      </c>
    </row>
    <row r="6877" spans="1:3">
      <c r="A6877" s="3">
        <v>3604</v>
      </c>
      <c r="B6877" t="s">
        <v>5498</v>
      </c>
      <c r="C6877" s="1">
        <f>VLOOKUP(A6877,Papers[],3,FALSE)</f>
        <v>2010</v>
      </c>
    </row>
    <row r="6878" spans="1:3">
      <c r="A6878" s="3">
        <v>3605</v>
      </c>
      <c r="B6878" t="s">
        <v>4948</v>
      </c>
      <c r="C6878" s="1">
        <f>VLOOKUP(A6878,Papers[],3,FALSE)</f>
        <v>2011</v>
      </c>
    </row>
    <row r="6879" spans="1:3">
      <c r="A6879" s="3">
        <v>3605</v>
      </c>
      <c r="B6879" t="s">
        <v>4949</v>
      </c>
      <c r="C6879" s="1">
        <f>VLOOKUP(A6879,Papers[],3,FALSE)</f>
        <v>2011</v>
      </c>
    </row>
    <row r="6880" spans="1:3">
      <c r="A6880" s="3">
        <v>3605</v>
      </c>
      <c r="B6880" t="s">
        <v>11066</v>
      </c>
      <c r="C6880" s="1">
        <f>VLOOKUP(A6880,Papers[],3,FALSE)</f>
        <v>2011</v>
      </c>
    </row>
    <row r="6881" spans="1:3">
      <c r="A6881" s="3">
        <v>3605</v>
      </c>
      <c r="B6881" t="s">
        <v>4950</v>
      </c>
      <c r="C6881" s="1">
        <f>VLOOKUP(A6881,Papers[],3,FALSE)</f>
        <v>2011</v>
      </c>
    </row>
    <row r="6882" spans="1:3">
      <c r="A6882" s="3">
        <v>3607</v>
      </c>
      <c r="B6882" t="s">
        <v>4940</v>
      </c>
      <c r="C6882" s="1">
        <f>VLOOKUP(A6882,Papers[],3,FALSE)</f>
        <v>2008</v>
      </c>
    </row>
    <row r="6883" spans="1:3">
      <c r="A6883" s="3">
        <v>3607</v>
      </c>
      <c r="B6883" t="s">
        <v>7572</v>
      </c>
      <c r="C6883" s="1">
        <f>VLOOKUP(A6883,Papers[],3,FALSE)</f>
        <v>2008</v>
      </c>
    </row>
    <row r="6884" spans="1:3">
      <c r="A6884" s="3">
        <v>3607</v>
      </c>
      <c r="B6884" t="s">
        <v>7573</v>
      </c>
      <c r="C6884" s="1">
        <f>VLOOKUP(A6884,Papers[],3,FALSE)</f>
        <v>2008</v>
      </c>
    </row>
    <row r="6885" spans="1:3">
      <c r="A6885" s="3">
        <v>3609</v>
      </c>
      <c r="B6885" t="s">
        <v>11075</v>
      </c>
      <c r="C6885" s="1">
        <f>VLOOKUP(A6885,Papers[],3,FALSE)</f>
        <v>2009</v>
      </c>
    </row>
    <row r="6886" spans="1:3">
      <c r="A6886" s="3">
        <v>3609</v>
      </c>
      <c r="B6886" t="s">
        <v>11073</v>
      </c>
      <c r="C6886" s="1">
        <f>VLOOKUP(A6886,Papers[],3,FALSE)</f>
        <v>2009</v>
      </c>
    </row>
    <row r="6887" spans="1:3">
      <c r="A6887" s="3">
        <v>3609</v>
      </c>
      <c r="B6887" t="s">
        <v>11074</v>
      </c>
      <c r="C6887" s="1">
        <f>VLOOKUP(A6887,Papers[],3,FALSE)</f>
        <v>2009</v>
      </c>
    </row>
    <row r="6888" spans="1:3">
      <c r="A6888" s="3">
        <v>3613</v>
      </c>
      <c r="B6888" t="s">
        <v>10487</v>
      </c>
      <c r="C6888" s="1">
        <f>VLOOKUP(A6888,Papers[],3,FALSE)</f>
        <v>2011</v>
      </c>
    </row>
    <row r="6889" spans="1:3">
      <c r="A6889" s="3">
        <v>3613</v>
      </c>
      <c r="B6889" t="s">
        <v>11076</v>
      </c>
      <c r="C6889" s="1">
        <f>VLOOKUP(A6889,Papers[],3,FALSE)</f>
        <v>2011</v>
      </c>
    </row>
    <row r="6890" spans="1:3">
      <c r="A6890" s="3">
        <v>3613</v>
      </c>
      <c r="B6890" t="s">
        <v>11079</v>
      </c>
      <c r="C6890" s="1">
        <f>VLOOKUP(A6890,Papers[],3,FALSE)</f>
        <v>2011</v>
      </c>
    </row>
    <row r="6891" spans="1:3">
      <c r="A6891" s="3">
        <v>3617</v>
      </c>
      <c r="B6891" t="s">
        <v>11082</v>
      </c>
      <c r="C6891" s="1">
        <f>VLOOKUP(A6891,Papers[],3,FALSE)</f>
        <v>2009</v>
      </c>
    </row>
    <row r="6892" spans="1:3">
      <c r="A6892" s="3">
        <v>3617</v>
      </c>
      <c r="B6892" t="s">
        <v>11083</v>
      </c>
      <c r="C6892" s="1">
        <f>VLOOKUP(A6892,Papers[],3,FALSE)</f>
        <v>2009</v>
      </c>
    </row>
    <row r="6893" spans="1:3">
      <c r="A6893" s="3">
        <v>3617</v>
      </c>
      <c r="B6893" t="s">
        <v>11084</v>
      </c>
      <c r="C6893" s="1">
        <f>VLOOKUP(A6893,Papers[],3,FALSE)</f>
        <v>2009</v>
      </c>
    </row>
    <row r="6894" spans="1:3">
      <c r="A6894" s="3">
        <v>3618</v>
      </c>
      <c r="B6894" t="s">
        <v>11087</v>
      </c>
      <c r="C6894" s="1">
        <f>VLOOKUP(A6894,Papers[],3,FALSE)</f>
        <v>2010</v>
      </c>
    </row>
    <row r="6895" spans="1:3">
      <c r="A6895" s="3">
        <v>3618</v>
      </c>
      <c r="B6895" t="s">
        <v>11083</v>
      </c>
      <c r="C6895" s="1">
        <f>VLOOKUP(A6895,Papers[],3,FALSE)</f>
        <v>2010</v>
      </c>
    </row>
    <row r="6896" spans="1:3">
      <c r="A6896" s="3">
        <v>3618</v>
      </c>
      <c r="B6896" t="s">
        <v>11084</v>
      </c>
      <c r="C6896" s="1">
        <f>VLOOKUP(A6896,Papers[],3,FALSE)</f>
        <v>2010</v>
      </c>
    </row>
    <row r="6897" spans="1:3">
      <c r="A6897" s="3">
        <v>3619</v>
      </c>
      <c r="B6897" t="s">
        <v>4290</v>
      </c>
      <c r="C6897" s="1">
        <f>VLOOKUP(A6897,Papers[],3,FALSE)</f>
        <v>2011</v>
      </c>
    </row>
    <row r="6898" spans="1:3">
      <c r="A6898" s="3">
        <v>3619</v>
      </c>
      <c r="B6898" t="s">
        <v>7608</v>
      </c>
      <c r="C6898" s="1">
        <f>VLOOKUP(A6898,Papers[],3,FALSE)</f>
        <v>2011</v>
      </c>
    </row>
    <row r="6899" spans="1:3">
      <c r="A6899" s="3">
        <v>3619</v>
      </c>
      <c r="B6899" t="s">
        <v>7611</v>
      </c>
      <c r="C6899" s="1">
        <f>VLOOKUP(A6899,Papers[],3,FALSE)</f>
        <v>2011</v>
      </c>
    </row>
    <row r="6900" spans="1:3">
      <c r="A6900" s="3">
        <v>3620</v>
      </c>
      <c r="B6900" t="s">
        <v>11093</v>
      </c>
      <c r="C6900" s="1">
        <f>VLOOKUP(A6900,Papers[],3,FALSE)</f>
        <v>2008</v>
      </c>
    </row>
    <row r="6901" spans="1:3">
      <c r="A6901" s="3">
        <v>3620</v>
      </c>
      <c r="B6901" t="s">
        <v>11094</v>
      </c>
      <c r="C6901" s="1">
        <f>VLOOKUP(A6901,Papers[],3,FALSE)</f>
        <v>2008</v>
      </c>
    </row>
    <row r="6902" spans="1:3">
      <c r="A6902" s="3">
        <v>3626</v>
      </c>
      <c r="B6902" t="s">
        <v>11097</v>
      </c>
      <c r="C6902" s="1">
        <f>VLOOKUP(A6902,Papers[],3,FALSE)</f>
        <v>2007</v>
      </c>
    </row>
    <row r="6903" spans="1:3">
      <c r="A6903" s="3">
        <v>3626</v>
      </c>
      <c r="B6903" t="s">
        <v>9867</v>
      </c>
      <c r="C6903" s="1">
        <f>VLOOKUP(A6903,Papers[],3,FALSE)</f>
        <v>2007</v>
      </c>
    </row>
    <row r="6904" spans="1:3">
      <c r="A6904" s="3">
        <v>3626</v>
      </c>
      <c r="B6904" t="s">
        <v>10994</v>
      </c>
      <c r="C6904" s="1">
        <f>VLOOKUP(A6904,Papers[],3,FALSE)</f>
        <v>2007</v>
      </c>
    </row>
    <row r="6905" spans="1:3">
      <c r="A6905" s="3">
        <v>3626</v>
      </c>
      <c r="B6905" t="s">
        <v>11096</v>
      </c>
      <c r="C6905" s="1">
        <f>VLOOKUP(A6905,Papers[],3,FALSE)</f>
        <v>2007</v>
      </c>
    </row>
    <row r="6906" spans="1:3">
      <c r="A6906" s="3">
        <v>3627</v>
      </c>
      <c r="B6906" t="s">
        <v>11097</v>
      </c>
      <c r="C6906" s="1">
        <f>VLOOKUP(A6906,Papers[],3,FALSE)</f>
        <v>2006</v>
      </c>
    </row>
    <row r="6907" spans="1:3">
      <c r="A6907" s="3">
        <v>3627</v>
      </c>
      <c r="B6907" t="s">
        <v>9867</v>
      </c>
      <c r="C6907" s="1">
        <f>VLOOKUP(A6907,Papers[],3,FALSE)</f>
        <v>2006</v>
      </c>
    </row>
    <row r="6908" spans="1:3">
      <c r="A6908" s="3">
        <v>3627</v>
      </c>
      <c r="B6908" t="s">
        <v>10994</v>
      </c>
      <c r="C6908" s="1">
        <f>VLOOKUP(A6908,Papers[],3,FALSE)</f>
        <v>2006</v>
      </c>
    </row>
    <row r="6909" spans="1:3">
      <c r="A6909" s="3">
        <v>3627</v>
      </c>
      <c r="B6909" t="s">
        <v>11096</v>
      </c>
      <c r="C6909" s="1">
        <f>VLOOKUP(A6909,Papers[],3,FALSE)</f>
        <v>2006</v>
      </c>
    </row>
    <row r="6910" spans="1:3">
      <c r="A6910" s="3">
        <v>3632</v>
      </c>
      <c r="B6910" t="s">
        <v>2822</v>
      </c>
      <c r="C6910" s="1">
        <f>VLOOKUP(A6910,Papers[],3,FALSE)</f>
        <v>2009</v>
      </c>
    </row>
    <row r="6911" spans="1:3">
      <c r="A6911" s="3">
        <v>3632</v>
      </c>
      <c r="B6911" t="s">
        <v>1905</v>
      </c>
      <c r="C6911" s="1">
        <f>VLOOKUP(A6911,Papers[],3,FALSE)</f>
        <v>2009</v>
      </c>
    </row>
    <row r="6912" spans="1:3">
      <c r="A6912" s="3">
        <v>3632</v>
      </c>
      <c r="B6912" t="s">
        <v>6824</v>
      </c>
      <c r="C6912" s="1">
        <f>VLOOKUP(A6912,Papers[],3,FALSE)</f>
        <v>2009</v>
      </c>
    </row>
    <row r="6913" spans="1:3">
      <c r="A6913" s="3">
        <v>3632</v>
      </c>
      <c r="B6913" t="s">
        <v>6825</v>
      </c>
      <c r="C6913" s="1">
        <f>VLOOKUP(A6913,Papers[],3,FALSE)</f>
        <v>2009</v>
      </c>
    </row>
    <row r="6914" spans="1:3">
      <c r="A6914" s="3">
        <v>3632</v>
      </c>
      <c r="B6914" t="s">
        <v>6830</v>
      </c>
      <c r="C6914" s="1">
        <f>VLOOKUP(A6914,Papers[],3,FALSE)</f>
        <v>2009</v>
      </c>
    </row>
    <row r="6915" spans="1:3">
      <c r="A6915" s="3">
        <v>3635</v>
      </c>
      <c r="B6915" t="s">
        <v>9918</v>
      </c>
      <c r="C6915" s="1">
        <f>VLOOKUP(A6915,Papers[],3,FALSE)</f>
        <v>2007</v>
      </c>
    </row>
    <row r="6916" spans="1:3">
      <c r="A6916" s="3">
        <v>3635</v>
      </c>
      <c r="B6916" t="s">
        <v>9820</v>
      </c>
      <c r="C6916" s="1">
        <f>VLOOKUP(A6916,Papers[],3,FALSE)</f>
        <v>2007</v>
      </c>
    </row>
    <row r="6917" spans="1:3">
      <c r="A6917" s="3">
        <v>3635</v>
      </c>
      <c r="B6917" t="s">
        <v>10764</v>
      </c>
      <c r="C6917" s="1">
        <f>VLOOKUP(A6917,Papers[],3,FALSE)</f>
        <v>2007</v>
      </c>
    </row>
    <row r="6918" spans="1:3">
      <c r="A6918" s="3">
        <v>3635</v>
      </c>
      <c r="B6918" t="s">
        <v>9810</v>
      </c>
      <c r="C6918" s="1">
        <f>VLOOKUP(A6918,Papers[],3,FALSE)</f>
        <v>2007</v>
      </c>
    </row>
    <row r="6919" spans="1:3">
      <c r="A6919" s="3">
        <v>3637</v>
      </c>
      <c r="B6919" t="s">
        <v>1144</v>
      </c>
      <c r="C6919" s="1">
        <f>VLOOKUP(A6919,Papers[],3,FALSE)</f>
        <v>2005</v>
      </c>
    </row>
    <row r="6920" spans="1:3">
      <c r="A6920" s="3">
        <v>3637</v>
      </c>
      <c r="B6920" t="s">
        <v>838</v>
      </c>
      <c r="C6920" s="1">
        <f>VLOOKUP(A6920,Papers[],3,FALSE)</f>
        <v>2005</v>
      </c>
    </row>
    <row r="6921" spans="1:3">
      <c r="A6921" s="3">
        <v>3637</v>
      </c>
      <c r="B6921" t="s">
        <v>1143</v>
      </c>
      <c r="C6921" s="1">
        <f>VLOOKUP(A6921,Papers[],3,FALSE)</f>
        <v>2005</v>
      </c>
    </row>
    <row r="6922" spans="1:3">
      <c r="A6922" s="3">
        <v>3637</v>
      </c>
      <c r="B6922" t="s">
        <v>11104</v>
      </c>
      <c r="C6922" s="1">
        <f>VLOOKUP(A6922,Papers[],3,FALSE)</f>
        <v>2005</v>
      </c>
    </row>
    <row r="6923" spans="1:3">
      <c r="A6923" s="3">
        <v>3644</v>
      </c>
      <c r="B6923" t="s">
        <v>7702</v>
      </c>
      <c r="C6923" s="1">
        <f>VLOOKUP(A6923,Papers[],3,FALSE)</f>
        <v>2009</v>
      </c>
    </row>
    <row r="6924" spans="1:3">
      <c r="A6924" s="3">
        <v>3644</v>
      </c>
      <c r="B6924" t="s">
        <v>7699</v>
      </c>
      <c r="C6924" s="1">
        <f>VLOOKUP(A6924,Papers[],3,FALSE)</f>
        <v>2009</v>
      </c>
    </row>
    <row r="6925" spans="1:3">
      <c r="A6925" s="3">
        <v>3644</v>
      </c>
      <c r="B6925" t="s">
        <v>7700</v>
      </c>
      <c r="C6925" s="1">
        <f>VLOOKUP(A6925,Papers[],3,FALSE)</f>
        <v>2009</v>
      </c>
    </row>
    <row r="6926" spans="1:3">
      <c r="A6926" s="3">
        <v>3644</v>
      </c>
      <c r="B6926" t="s">
        <v>11107</v>
      </c>
      <c r="C6926" s="1">
        <f>VLOOKUP(A6926,Papers[],3,FALSE)</f>
        <v>2009</v>
      </c>
    </row>
    <row r="6927" spans="1:3">
      <c r="A6927" s="3">
        <v>3644</v>
      </c>
      <c r="B6927" t="s">
        <v>7701</v>
      </c>
      <c r="C6927" s="1">
        <f>VLOOKUP(A6927,Papers[],3,FALSE)</f>
        <v>2009</v>
      </c>
    </row>
    <row r="6928" spans="1:3">
      <c r="A6928" s="3">
        <v>3645</v>
      </c>
      <c r="B6928" t="s">
        <v>11112</v>
      </c>
      <c r="C6928" s="1">
        <f>VLOOKUP(A6928,Papers[],3,FALSE)</f>
        <v>2009</v>
      </c>
    </row>
    <row r="6929" spans="1:3">
      <c r="A6929" s="3">
        <v>3645</v>
      </c>
      <c r="B6929" t="s">
        <v>11113</v>
      </c>
      <c r="C6929" s="1">
        <f>VLOOKUP(A6929,Papers[],3,FALSE)</f>
        <v>2009</v>
      </c>
    </row>
    <row r="6930" spans="1:3">
      <c r="A6930" s="3">
        <v>3645</v>
      </c>
      <c r="B6930" t="s">
        <v>11111</v>
      </c>
      <c r="C6930" s="1">
        <f>VLOOKUP(A6930,Papers[],3,FALSE)</f>
        <v>2009</v>
      </c>
    </row>
    <row r="6931" spans="1:3">
      <c r="A6931" s="3">
        <v>3645</v>
      </c>
      <c r="B6931" t="s">
        <v>11110</v>
      </c>
      <c r="C6931" s="1">
        <f>VLOOKUP(A6931,Papers[],3,FALSE)</f>
        <v>2009</v>
      </c>
    </row>
    <row r="6932" spans="1:3">
      <c r="A6932" s="3">
        <v>3646</v>
      </c>
      <c r="B6932" t="s">
        <v>11110</v>
      </c>
      <c r="C6932" s="1">
        <f>VLOOKUP(A6932,Papers[],3,FALSE)</f>
        <v>2010</v>
      </c>
    </row>
    <row r="6933" spans="1:3">
      <c r="A6933" s="3">
        <v>3646</v>
      </c>
      <c r="B6933" t="s">
        <v>11118</v>
      </c>
      <c r="C6933" s="1">
        <f>VLOOKUP(A6933,Papers[],3,FALSE)</f>
        <v>2010</v>
      </c>
    </row>
    <row r="6934" spans="1:3">
      <c r="A6934" s="3">
        <v>3646</v>
      </c>
      <c r="B6934" t="s">
        <v>11116</v>
      </c>
      <c r="C6934" s="1">
        <f>VLOOKUP(A6934,Papers[],3,FALSE)</f>
        <v>2010</v>
      </c>
    </row>
    <row r="6935" spans="1:3">
      <c r="A6935" s="3">
        <v>3646</v>
      </c>
      <c r="B6935" t="s">
        <v>11117</v>
      </c>
      <c r="C6935" s="1">
        <f>VLOOKUP(A6935,Papers[],3,FALSE)</f>
        <v>2010</v>
      </c>
    </row>
    <row r="6936" spans="1:3">
      <c r="A6936" s="3">
        <v>3647</v>
      </c>
      <c r="B6936" t="s">
        <v>11120</v>
      </c>
      <c r="C6936" s="1">
        <f>VLOOKUP(A6936,Papers[],3,FALSE)</f>
        <v>2000</v>
      </c>
    </row>
    <row r="6937" spans="1:3">
      <c r="A6937" s="3">
        <v>3648</v>
      </c>
      <c r="B6937" t="s">
        <v>11123</v>
      </c>
      <c r="C6937" s="1">
        <f>VLOOKUP(A6937,Papers[],3,FALSE)</f>
        <v>2001</v>
      </c>
    </row>
    <row r="6938" spans="1:3">
      <c r="A6938" s="3">
        <v>3656</v>
      </c>
      <c r="B6938" t="s">
        <v>7746</v>
      </c>
      <c r="C6938" s="1">
        <f>VLOOKUP(A6938,Papers[],3,FALSE)</f>
        <v>2006</v>
      </c>
    </row>
    <row r="6939" spans="1:3">
      <c r="A6939" s="3">
        <v>3656</v>
      </c>
      <c r="B6939" t="s">
        <v>7745</v>
      </c>
      <c r="C6939" s="1">
        <f>VLOOKUP(A6939,Papers[],3,FALSE)</f>
        <v>2006</v>
      </c>
    </row>
    <row r="6940" spans="1:3">
      <c r="A6940" s="3">
        <v>3656</v>
      </c>
      <c r="B6940" t="s">
        <v>7744</v>
      </c>
      <c r="C6940" s="1">
        <f>VLOOKUP(A6940,Papers[],3,FALSE)</f>
        <v>2006</v>
      </c>
    </row>
    <row r="6941" spans="1:3">
      <c r="A6941" s="3">
        <v>3657</v>
      </c>
      <c r="B6941" t="s">
        <v>11131</v>
      </c>
      <c r="C6941" s="1">
        <f>VLOOKUP(A6941,Papers[],3,FALSE)</f>
        <v>2007</v>
      </c>
    </row>
    <row r="6942" spans="1:3">
      <c r="A6942" s="3">
        <v>3657</v>
      </c>
      <c r="B6942" t="s">
        <v>11130</v>
      </c>
      <c r="C6942" s="1">
        <f>VLOOKUP(A6942,Papers[],3,FALSE)</f>
        <v>2007</v>
      </c>
    </row>
    <row r="6943" spans="1:3">
      <c r="A6943" s="3">
        <v>3657</v>
      </c>
      <c r="B6943" t="s">
        <v>11129</v>
      </c>
      <c r="C6943" s="1">
        <f>VLOOKUP(A6943,Papers[],3,FALSE)</f>
        <v>2007</v>
      </c>
    </row>
    <row r="6944" spans="1:3">
      <c r="A6944" s="3">
        <v>3658</v>
      </c>
      <c r="B6944" t="s">
        <v>11138</v>
      </c>
      <c r="C6944" s="1">
        <f>VLOOKUP(A6944,Papers[],3,FALSE)</f>
        <v>2009</v>
      </c>
    </row>
    <row r="6945" spans="1:3">
      <c r="A6945" s="3">
        <v>3658</v>
      </c>
      <c r="B6945" t="s">
        <v>11137</v>
      </c>
      <c r="C6945" s="1">
        <f>VLOOKUP(A6945,Papers[],3,FALSE)</f>
        <v>2009</v>
      </c>
    </row>
    <row r="6946" spans="1:3">
      <c r="A6946" s="3">
        <v>3658</v>
      </c>
      <c r="B6946" t="s">
        <v>11136</v>
      </c>
      <c r="C6946" s="1">
        <f>VLOOKUP(A6946,Papers[],3,FALSE)</f>
        <v>2009</v>
      </c>
    </row>
    <row r="6947" spans="1:3">
      <c r="A6947" s="3">
        <v>3658</v>
      </c>
      <c r="B6947" t="s">
        <v>11134</v>
      </c>
      <c r="C6947" s="1">
        <f>VLOOKUP(A6947,Papers[],3,FALSE)</f>
        <v>2009</v>
      </c>
    </row>
    <row r="6948" spans="1:3">
      <c r="A6948" s="3">
        <v>3658</v>
      </c>
      <c r="B6948" t="s">
        <v>11135</v>
      </c>
      <c r="C6948" s="1">
        <f>VLOOKUP(A6948,Papers[],3,FALSE)</f>
        <v>2009</v>
      </c>
    </row>
    <row r="6949" spans="1:3">
      <c r="A6949" s="3">
        <v>3660</v>
      </c>
      <c r="B6949" t="s">
        <v>10853</v>
      </c>
      <c r="C6949" s="1">
        <f>VLOOKUP(A6949,Papers[],3,FALSE)</f>
        <v>2008</v>
      </c>
    </row>
    <row r="6950" spans="1:3">
      <c r="A6950" s="3">
        <v>3660</v>
      </c>
      <c r="B6950" t="s">
        <v>11142</v>
      </c>
      <c r="C6950" s="1">
        <f>VLOOKUP(A6950,Papers[],3,FALSE)</f>
        <v>2008</v>
      </c>
    </row>
    <row r="6951" spans="1:3">
      <c r="A6951" s="3">
        <v>3660</v>
      </c>
      <c r="B6951" t="s">
        <v>10474</v>
      </c>
      <c r="C6951" s="1">
        <f>VLOOKUP(A6951,Papers[],3,FALSE)</f>
        <v>2008</v>
      </c>
    </row>
    <row r="6952" spans="1:3">
      <c r="A6952" s="3">
        <v>3660</v>
      </c>
      <c r="B6952" t="s">
        <v>11141</v>
      </c>
      <c r="C6952" s="1">
        <f>VLOOKUP(A6952,Papers[],3,FALSE)</f>
        <v>2008</v>
      </c>
    </row>
    <row r="6953" spans="1:3">
      <c r="A6953" s="3">
        <v>3661</v>
      </c>
      <c r="B6953" t="s">
        <v>10090</v>
      </c>
      <c r="C6953" s="1">
        <f>VLOOKUP(A6953,Papers[],3,FALSE)</f>
        <v>2011</v>
      </c>
    </row>
    <row r="6954" spans="1:3">
      <c r="A6954" s="3">
        <v>3661</v>
      </c>
      <c r="B6954" t="s">
        <v>11145</v>
      </c>
      <c r="C6954" s="1">
        <f>VLOOKUP(A6954,Papers[],3,FALSE)</f>
        <v>2011</v>
      </c>
    </row>
    <row r="6955" spans="1:3">
      <c r="A6955" s="3">
        <v>3661</v>
      </c>
      <c r="B6955" t="s">
        <v>10091</v>
      </c>
      <c r="C6955" s="1">
        <f>VLOOKUP(A6955,Papers[],3,FALSE)</f>
        <v>2011</v>
      </c>
    </row>
    <row r="6956" spans="1:3">
      <c r="A6956" s="3">
        <v>3661</v>
      </c>
      <c r="B6956" t="s">
        <v>10092</v>
      </c>
      <c r="C6956" s="1">
        <f>VLOOKUP(A6956,Papers[],3,FALSE)</f>
        <v>2011</v>
      </c>
    </row>
    <row r="6957" spans="1:3">
      <c r="A6957" s="3">
        <v>3662</v>
      </c>
      <c r="B6957" t="s">
        <v>11148</v>
      </c>
      <c r="C6957" s="1">
        <f>VLOOKUP(A6957,Papers[],3,FALSE)</f>
        <v>2005</v>
      </c>
    </row>
    <row r="6958" spans="1:3">
      <c r="A6958" s="3">
        <v>3662</v>
      </c>
      <c r="B6958" t="s">
        <v>11149</v>
      </c>
      <c r="C6958" s="1">
        <f>VLOOKUP(A6958,Papers[],3,FALSE)</f>
        <v>2005</v>
      </c>
    </row>
    <row r="6959" spans="1:3">
      <c r="A6959" s="3">
        <v>3664</v>
      </c>
      <c r="B6959" t="s">
        <v>11152</v>
      </c>
      <c r="C6959" s="1">
        <f>VLOOKUP(A6959,Papers[],3,FALSE)</f>
        <v>2000</v>
      </c>
    </row>
    <row r="6960" spans="1:3">
      <c r="A6960" s="3">
        <v>3664</v>
      </c>
      <c r="B6960" t="s">
        <v>11151</v>
      </c>
      <c r="C6960" s="1">
        <f>VLOOKUP(A6960,Papers[],3,FALSE)</f>
        <v>2000</v>
      </c>
    </row>
    <row r="6961" spans="1:3">
      <c r="A6961" s="3">
        <v>3666</v>
      </c>
      <c r="B6961" t="s">
        <v>11155</v>
      </c>
      <c r="C6961" s="1">
        <f>VLOOKUP(A6961,Papers[],3,FALSE)</f>
        <v>2004</v>
      </c>
    </row>
    <row r="6962" spans="1:3">
      <c r="A6962" s="3">
        <v>3666</v>
      </c>
      <c r="B6962" t="s">
        <v>11156</v>
      </c>
      <c r="C6962" s="1">
        <f>VLOOKUP(A6962,Papers[],3,FALSE)</f>
        <v>2004</v>
      </c>
    </row>
    <row r="6963" spans="1:3">
      <c r="A6963" s="3">
        <v>3669</v>
      </c>
      <c r="B6963" t="s">
        <v>7801</v>
      </c>
      <c r="C6963" s="1">
        <f>VLOOKUP(A6963,Papers[],3,FALSE)</f>
        <v>2010</v>
      </c>
    </row>
    <row r="6964" spans="1:3">
      <c r="A6964" s="3">
        <v>3669</v>
      </c>
      <c r="B6964" t="s">
        <v>6240</v>
      </c>
      <c r="C6964" s="1">
        <f>VLOOKUP(A6964,Papers[],3,FALSE)</f>
        <v>2010</v>
      </c>
    </row>
    <row r="6965" spans="1:3">
      <c r="A6965" s="3">
        <v>3671</v>
      </c>
      <c r="B6965" t="s">
        <v>11162</v>
      </c>
      <c r="C6965" s="1">
        <f>VLOOKUP(A6965,Papers[],3,FALSE)</f>
        <v>2010</v>
      </c>
    </row>
    <row r="6966" spans="1:3">
      <c r="A6966" s="3">
        <v>3671</v>
      </c>
      <c r="B6966" t="s">
        <v>11163</v>
      </c>
      <c r="C6966" s="1">
        <f>VLOOKUP(A6966,Papers[],3,FALSE)</f>
        <v>2010</v>
      </c>
    </row>
    <row r="6967" spans="1:3">
      <c r="A6967" s="3">
        <v>3676</v>
      </c>
      <c r="B6967" t="s">
        <v>11167</v>
      </c>
      <c r="C6967" s="1">
        <f>VLOOKUP(A6967,Papers[],3,FALSE)</f>
        <v>2011</v>
      </c>
    </row>
    <row r="6968" spans="1:3">
      <c r="A6968" s="3">
        <v>3676</v>
      </c>
      <c r="B6968" t="s">
        <v>11166</v>
      </c>
      <c r="C6968" s="1">
        <f>VLOOKUP(A6968,Papers[],3,FALSE)</f>
        <v>2011</v>
      </c>
    </row>
    <row r="6969" spans="1:3">
      <c r="A6969" s="3">
        <v>3677</v>
      </c>
      <c r="B6969" t="s">
        <v>10961</v>
      </c>
      <c r="C6969" s="1">
        <f>VLOOKUP(A6969,Papers[],3,FALSE)</f>
        <v>2011</v>
      </c>
    </row>
    <row r="6970" spans="1:3">
      <c r="A6970" s="3">
        <v>3677</v>
      </c>
      <c r="B6970" t="s">
        <v>11171</v>
      </c>
      <c r="C6970" s="1">
        <f>VLOOKUP(A6970,Papers[],3,FALSE)</f>
        <v>2011</v>
      </c>
    </row>
    <row r="6971" spans="1:3">
      <c r="A6971" s="3">
        <v>3677</v>
      </c>
      <c r="B6971" t="s">
        <v>10959</v>
      </c>
      <c r="C6971" s="1">
        <f>VLOOKUP(A6971,Papers[],3,FALSE)</f>
        <v>2011</v>
      </c>
    </row>
    <row r="6972" spans="1:3">
      <c r="A6972" s="3">
        <v>3677</v>
      </c>
      <c r="B6972" t="s">
        <v>10960</v>
      </c>
      <c r="C6972" s="1">
        <f>VLOOKUP(A6972,Papers[],3,FALSE)</f>
        <v>2011</v>
      </c>
    </row>
    <row r="6973" spans="1:3">
      <c r="A6973" s="3">
        <v>3678</v>
      </c>
      <c r="B6973" t="s">
        <v>6695</v>
      </c>
      <c r="C6973" s="1">
        <f>VLOOKUP(A6973,Papers[],3,FALSE)</f>
        <v>2005</v>
      </c>
    </row>
    <row r="6974" spans="1:3">
      <c r="A6974" s="3">
        <v>3692</v>
      </c>
      <c r="B6974" t="s">
        <v>11180</v>
      </c>
      <c r="C6974" s="1">
        <f>VLOOKUP(A6974,Papers[],3,FALSE)</f>
        <v>2010</v>
      </c>
    </row>
    <row r="6975" spans="1:3">
      <c r="A6975" s="3">
        <v>3692</v>
      </c>
      <c r="B6975" t="s">
        <v>11178</v>
      </c>
      <c r="C6975" s="1">
        <f>VLOOKUP(A6975,Papers[],3,FALSE)</f>
        <v>2010</v>
      </c>
    </row>
    <row r="6976" spans="1:3">
      <c r="A6976" s="3">
        <v>3692</v>
      </c>
      <c r="B6976" t="s">
        <v>11179</v>
      </c>
      <c r="C6976" s="1">
        <f>VLOOKUP(A6976,Papers[],3,FALSE)</f>
        <v>2010</v>
      </c>
    </row>
    <row r="6977" spans="1:3">
      <c r="A6977" s="3">
        <v>3692</v>
      </c>
      <c r="B6977" t="s">
        <v>11176</v>
      </c>
      <c r="C6977" s="1">
        <f>VLOOKUP(A6977,Papers[],3,FALSE)</f>
        <v>2010</v>
      </c>
    </row>
    <row r="6978" spans="1:3">
      <c r="A6978" s="3">
        <v>3692</v>
      </c>
      <c r="B6978" t="s">
        <v>11177</v>
      </c>
      <c r="C6978" s="1">
        <f>VLOOKUP(A6978,Papers[],3,FALSE)</f>
        <v>2010</v>
      </c>
    </row>
    <row r="6979" spans="1:3">
      <c r="A6979" s="3">
        <v>3696</v>
      </c>
      <c r="B6979" t="s">
        <v>11183</v>
      </c>
      <c r="C6979" s="1">
        <f>VLOOKUP(A6979,Papers[],3,FALSE)</f>
        <v>2005</v>
      </c>
    </row>
    <row r="6980" spans="1:3">
      <c r="A6980" s="3">
        <v>3696</v>
      </c>
      <c r="B6980" t="s">
        <v>11184</v>
      </c>
      <c r="C6980" s="1">
        <f>VLOOKUP(A6980,Papers[],3,FALSE)</f>
        <v>2005</v>
      </c>
    </row>
    <row r="6981" spans="1:3">
      <c r="A6981" s="3">
        <v>3697</v>
      </c>
      <c r="B6981" t="s">
        <v>11183</v>
      </c>
      <c r="C6981" s="1">
        <f>VLOOKUP(A6981,Papers[],3,FALSE)</f>
        <v>2001</v>
      </c>
    </row>
    <row r="6982" spans="1:3">
      <c r="A6982" s="3">
        <v>3697</v>
      </c>
      <c r="B6982" t="s">
        <v>8680</v>
      </c>
      <c r="C6982" s="1">
        <f>VLOOKUP(A6982,Papers[],3,FALSE)</f>
        <v>2001</v>
      </c>
    </row>
    <row r="6983" spans="1:3">
      <c r="A6983" s="3">
        <v>3697</v>
      </c>
      <c r="B6983" t="s">
        <v>11188</v>
      </c>
      <c r="C6983" s="1">
        <f>VLOOKUP(A6983,Papers[],3,FALSE)</f>
        <v>2001</v>
      </c>
    </row>
    <row r="6984" spans="1:3">
      <c r="A6984" s="3">
        <v>3698</v>
      </c>
      <c r="B6984" t="s">
        <v>11192</v>
      </c>
      <c r="C6984" s="1">
        <f>VLOOKUP(A6984,Papers[],3,FALSE)</f>
        <v>2008</v>
      </c>
    </row>
    <row r="6985" spans="1:3">
      <c r="A6985" s="3">
        <v>3698</v>
      </c>
      <c r="B6985" t="s">
        <v>11193</v>
      </c>
      <c r="C6985" s="1">
        <f>VLOOKUP(A6985,Papers[],3,FALSE)</f>
        <v>2008</v>
      </c>
    </row>
    <row r="6986" spans="1:3">
      <c r="A6986" s="3">
        <v>3698</v>
      </c>
      <c r="B6986" t="s">
        <v>11191</v>
      </c>
      <c r="C6986" s="1">
        <f>VLOOKUP(A6986,Papers[],3,FALSE)</f>
        <v>2008</v>
      </c>
    </row>
    <row r="6987" spans="1:3">
      <c r="A6987" s="3">
        <v>3699</v>
      </c>
      <c r="B6987" t="s">
        <v>9967</v>
      </c>
      <c r="C6987" s="1">
        <f>VLOOKUP(A6987,Papers[],3,FALSE)</f>
        <v>2011</v>
      </c>
    </row>
    <row r="6988" spans="1:3">
      <c r="A6988" s="3">
        <v>3702</v>
      </c>
      <c r="B6988" t="s">
        <v>11200</v>
      </c>
      <c r="C6988" s="1">
        <f>VLOOKUP(A6988,Papers[],3,FALSE)</f>
        <v>2009</v>
      </c>
    </row>
    <row r="6989" spans="1:3">
      <c r="A6989" s="3">
        <v>3703</v>
      </c>
      <c r="B6989" t="s">
        <v>11205</v>
      </c>
      <c r="C6989" s="1">
        <f>VLOOKUP(A6989,Papers[],3,FALSE)</f>
        <v>2010</v>
      </c>
    </row>
    <row r="6990" spans="1:3">
      <c r="A6990" s="3">
        <v>3703</v>
      </c>
      <c r="B6990" t="s">
        <v>11204</v>
      </c>
      <c r="C6990" s="1">
        <f>VLOOKUP(A6990,Papers[],3,FALSE)</f>
        <v>2010</v>
      </c>
    </row>
    <row r="6991" spans="1:3">
      <c r="A6991" s="3">
        <v>3703</v>
      </c>
      <c r="B6991" t="s">
        <v>11206</v>
      </c>
      <c r="C6991" s="1">
        <f>VLOOKUP(A6991,Papers[],3,FALSE)</f>
        <v>2010</v>
      </c>
    </row>
    <row r="6992" spans="1:3">
      <c r="A6992" s="3">
        <v>3704</v>
      </c>
      <c r="B6992" t="s">
        <v>11211</v>
      </c>
      <c r="C6992" s="1">
        <f>VLOOKUP(A6992,Papers[],3,FALSE)</f>
        <v>2011</v>
      </c>
    </row>
    <row r="6993" spans="1:3">
      <c r="A6993" s="3">
        <v>3704</v>
      </c>
      <c r="B6993" t="s">
        <v>11210</v>
      </c>
      <c r="C6993" s="1">
        <f>VLOOKUP(A6993,Papers[],3,FALSE)</f>
        <v>2011</v>
      </c>
    </row>
    <row r="6994" spans="1:3">
      <c r="A6994" s="3">
        <v>3706</v>
      </c>
      <c r="B6994" t="s">
        <v>11217</v>
      </c>
      <c r="C6994" s="1">
        <f>VLOOKUP(A6994,Papers[],3,FALSE)</f>
        <v>2010</v>
      </c>
    </row>
    <row r="6995" spans="1:3">
      <c r="A6995" s="3">
        <v>3706</v>
      </c>
      <c r="B6995" t="s">
        <v>11215</v>
      </c>
      <c r="C6995" s="1">
        <f>VLOOKUP(A6995,Papers[],3,FALSE)</f>
        <v>2010</v>
      </c>
    </row>
    <row r="6996" spans="1:3">
      <c r="A6996" s="3">
        <v>3706</v>
      </c>
      <c r="B6996" t="s">
        <v>11216</v>
      </c>
      <c r="C6996" s="1">
        <f>VLOOKUP(A6996,Papers[],3,FALSE)</f>
        <v>2010</v>
      </c>
    </row>
    <row r="6997" spans="1:3">
      <c r="A6997" s="3">
        <v>3707</v>
      </c>
      <c r="B6997" t="s">
        <v>11220</v>
      </c>
      <c r="C6997" s="1">
        <f>VLOOKUP(A6997,Papers[],3,FALSE)</f>
        <v>2003</v>
      </c>
    </row>
    <row r="6998" spans="1:3">
      <c r="A6998" s="3">
        <v>3707</v>
      </c>
      <c r="B6998" t="s">
        <v>11221</v>
      </c>
      <c r="C6998" s="1">
        <f>VLOOKUP(A6998,Papers[],3,FALSE)</f>
        <v>2003</v>
      </c>
    </row>
    <row r="6999" spans="1:3">
      <c r="A6999" s="3">
        <v>3707</v>
      </c>
      <c r="B6999" t="s">
        <v>11222</v>
      </c>
      <c r="C6999" s="1">
        <f>VLOOKUP(A6999,Papers[],3,FALSE)</f>
        <v>2003</v>
      </c>
    </row>
    <row r="7000" spans="1:3">
      <c r="A7000" s="3">
        <v>3713</v>
      </c>
      <c r="B7000" t="s">
        <v>9771</v>
      </c>
      <c r="C7000" s="1">
        <f>VLOOKUP(A7000,Papers[],3,FALSE)</f>
        <v>2010</v>
      </c>
    </row>
    <row r="7001" spans="1:3">
      <c r="A7001" s="3">
        <v>3713</v>
      </c>
      <c r="B7001" t="s">
        <v>5256</v>
      </c>
      <c r="C7001" s="1">
        <f>VLOOKUP(A7001,Papers[],3,FALSE)</f>
        <v>2010</v>
      </c>
    </row>
    <row r="7002" spans="1:3">
      <c r="A7002" s="3">
        <v>3713</v>
      </c>
      <c r="B7002" t="s">
        <v>6882</v>
      </c>
      <c r="C7002" s="1">
        <f>VLOOKUP(A7002,Papers[],3,FALSE)</f>
        <v>2010</v>
      </c>
    </row>
    <row r="7003" spans="1:3">
      <c r="A7003" s="3">
        <v>3713</v>
      </c>
      <c r="B7003" t="s">
        <v>11225</v>
      </c>
      <c r="C7003" s="1">
        <f>VLOOKUP(A7003,Papers[],3,FALSE)</f>
        <v>2010</v>
      </c>
    </row>
    <row r="7004" spans="1:3">
      <c r="A7004" s="3">
        <v>3713</v>
      </c>
      <c r="B7004" t="s">
        <v>11226</v>
      </c>
      <c r="C7004" s="1">
        <f>VLOOKUP(A7004,Papers[],3,FALSE)</f>
        <v>2010</v>
      </c>
    </row>
    <row r="7005" spans="1:3">
      <c r="A7005" s="3">
        <v>3714</v>
      </c>
      <c r="B7005" t="s">
        <v>11229</v>
      </c>
      <c r="C7005" s="1">
        <f>VLOOKUP(A7005,Papers[],3,FALSE)</f>
        <v>2011</v>
      </c>
    </row>
    <row r="7006" spans="1:3">
      <c r="A7006" s="3">
        <v>3714</v>
      </c>
      <c r="B7006" t="s">
        <v>11225</v>
      </c>
      <c r="C7006" s="1">
        <f>VLOOKUP(A7006,Papers[],3,FALSE)</f>
        <v>2011</v>
      </c>
    </row>
    <row r="7007" spans="1:3">
      <c r="A7007" s="3">
        <v>3714</v>
      </c>
      <c r="B7007" t="s">
        <v>11226</v>
      </c>
      <c r="C7007" s="1">
        <f>VLOOKUP(A7007,Papers[],3,FALSE)</f>
        <v>2011</v>
      </c>
    </row>
    <row r="7008" spans="1:3">
      <c r="A7008" s="3">
        <v>3715</v>
      </c>
      <c r="B7008" t="s">
        <v>11234</v>
      </c>
      <c r="C7008" s="1">
        <f>VLOOKUP(A7008,Papers[],3,FALSE)</f>
        <v>2006</v>
      </c>
    </row>
    <row r="7009" spans="1:3">
      <c r="A7009" s="3">
        <v>3715</v>
      </c>
      <c r="B7009" t="s">
        <v>11233</v>
      </c>
      <c r="C7009" s="1">
        <f>VLOOKUP(A7009,Papers[],3,FALSE)</f>
        <v>2006</v>
      </c>
    </row>
    <row r="7010" spans="1:3">
      <c r="A7010" s="3">
        <v>3715</v>
      </c>
      <c r="B7010" t="s">
        <v>11235</v>
      </c>
      <c r="C7010" s="1">
        <f>VLOOKUP(A7010,Papers[],3,FALSE)</f>
        <v>2006</v>
      </c>
    </row>
    <row r="7011" spans="1:3">
      <c r="A7011" s="3">
        <v>3715</v>
      </c>
      <c r="B7011" t="s">
        <v>11236</v>
      </c>
      <c r="C7011" s="1">
        <f>VLOOKUP(A7011,Papers[],3,FALSE)</f>
        <v>2006</v>
      </c>
    </row>
    <row r="7012" spans="1:3">
      <c r="A7012" s="3">
        <v>3715</v>
      </c>
      <c r="B7012" t="s">
        <v>11237</v>
      </c>
      <c r="C7012" s="1">
        <f>VLOOKUP(A7012,Papers[],3,FALSE)</f>
        <v>2006</v>
      </c>
    </row>
    <row r="7013" spans="1:3">
      <c r="A7013" s="3">
        <v>3716</v>
      </c>
      <c r="B7013" t="s">
        <v>10199</v>
      </c>
      <c r="C7013" s="1">
        <f>VLOOKUP(A7013,Papers[],3,FALSE)</f>
        <v>2010</v>
      </c>
    </row>
    <row r="7014" spans="1:3">
      <c r="A7014" s="3">
        <v>3716</v>
      </c>
      <c r="B7014" t="s">
        <v>10197</v>
      </c>
      <c r="C7014" s="1">
        <f>VLOOKUP(A7014,Papers[],3,FALSE)</f>
        <v>2010</v>
      </c>
    </row>
    <row r="7015" spans="1:3">
      <c r="A7015" s="3">
        <v>3717</v>
      </c>
      <c r="B7015" t="s">
        <v>11244</v>
      </c>
      <c r="C7015" s="1">
        <f>VLOOKUP(A7015,Papers[],3,FALSE)</f>
        <v>2009</v>
      </c>
    </row>
    <row r="7016" spans="1:3">
      <c r="A7016" s="3">
        <v>3717</v>
      </c>
      <c r="B7016" t="s">
        <v>11243</v>
      </c>
      <c r="C7016" s="1">
        <f>VLOOKUP(A7016,Papers[],3,FALSE)</f>
        <v>2009</v>
      </c>
    </row>
    <row r="7017" spans="1:3">
      <c r="A7017" s="3">
        <v>3718</v>
      </c>
      <c r="B7017" t="s">
        <v>11244</v>
      </c>
      <c r="C7017" s="1">
        <f>VLOOKUP(A7017,Papers[],3,FALSE)</f>
        <v>2010</v>
      </c>
    </row>
    <row r="7018" spans="1:3">
      <c r="A7018" s="3">
        <v>3718</v>
      </c>
      <c r="B7018" t="s">
        <v>11247</v>
      </c>
      <c r="C7018" s="1">
        <f>VLOOKUP(A7018,Papers[],3,FALSE)</f>
        <v>2010</v>
      </c>
    </row>
    <row r="7019" spans="1:3">
      <c r="A7019" s="3">
        <v>3718</v>
      </c>
      <c r="B7019" t="s">
        <v>11243</v>
      </c>
      <c r="C7019" s="1">
        <f>VLOOKUP(A7019,Papers[],3,FALSE)</f>
        <v>2010</v>
      </c>
    </row>
    <row r="7020" spans="1:3">
      <c r="A7020" s="3">
        <v>3719</v>
      </c>
      <c r="B7020" t="s">
        <v>11250</v>
      </c>
      <c r="C7020" s="1">
        <f>VLOOKUP(A7020,Papers[],3,FALSE)</f>
        <v>2010</v>
      </c>
    </row>
    <row r="7021" spans="1:3">
      <c r="A7021" s="3">
        <v>3719</v>
      </c>
      <c r="B7021" t="s">
        <v>11251</v>
      </c>
      <c r="C7021" s="1">
        <f>VLOOKUP(A7021,Papers[],3,FALSE)</f>
        <v>2010</v>
      </c>
    </row>
    <row r="7022" spans="1:3">
      <c r="A7022" s="3">
        <v>3719</v>
      </c>
      <c r="B7022" t="s">
        <v>9752</v>
      </c>
      <c r="C7022" s="1">
        <f>VLOOKUP(A7022,Papers[],3,FALSE)</f>
        <v>2010</v>
      </c>
    </row>
    <row r="7023" spans="1:3">
      <c r="A7023" s="3">
        <v>3720</v>
      </c>
      <c r="B7023" t="s">
        <v>11254</v>
      </c>
      <c r="C7023" s="1">
        <f>VLOOKUP(A7023,Papers[],3,FALSE)</f>
        <v>2010</v>
      </c>
    </row>
    <row r="7024" spans="1:3">
      <c r="A7024" s="3">
        <v>3720</v>
      </c>
      <c r="B7024" t="s">
        <v>11255</v>
      </c>
      <c r="C7024" s="1">
        <f>VLOOKUP(A7024,Papers[],3,FALSE)</f>
        <v>2010</v>
      </c>
    </row>
    <row r="7025" spans="1:3">
      <c r="A7025" s="3">
        <v>3720</v>
      </c>
      <c r="B7025" t="s">
        <v>11251</v>
      </c>
      <c r="C7025" s="1">
        <f>VLOOKUP(A7025,Papers[],3,FALSE)</f>
        <v>2010</v>
      </c>
    </row>
    <row r="7026" spans="1:3">
      <c r="A7026" s="3">
        <v>3720</v>
      </c>
      <c r="B7026" t="s">
        <v>9752</v>
      </c>
      <c r="C7026" s="1">
        <f>VLOOKUP(A7026,Papers[],3,FALSE)</f>
        <v>2010</v>
      </c>
    </row>
    <row r="7027" spans="1:3">
      <c r="A7027" s="3">
        <v>3722</v>
      </c>
      <c r="B7027" t="s">
        <v>11258</v>
      </c>
      <c r="C7027" s="1">
        <f>VLOOKUP(A7027,Papers[],3,FALSE)</f>
        <v>2010</v>
      </c>
    </row>
    <row r="7028" spans="1:3">
      <c r="A7028" s="3">
        <v>3722</v>
      </c>
      <c r="B7028" t="s">
        <v>11259</v>
      </c>
      <c r="C7028" s="1">
        <f>VLOOKUP(A7028,Papers[],3,FALSE)</f>
        <v>2010</v>
      </c>
    </row>
    <row r="7029" spans="1:3">
      <c r="A7029" s="3">
        <v>3724</v>
      </c>
      <c r="B7029" t="s">
        <v>11262</v>
      </c>
      <c r="C7029" s="1">
        <f>VLOOKUP(A7029,Papers[],3,FALSE)</f>
        <v>2006</v>
      </c>
    </row>
    <row r="7030" spans="1:3">
      <c r="A7030" s="3">
        <v>3728</v>
      </c>
      <c r="B7030" t="s">
        <v>11266</v>
      </c>
      <c r="C7030" s="1">
        <f>VLOOKUP(A7030,Papers[],3,FALSE)</f>
        <v>2011</v>
      </c>
    </row>
    <row r="7031" spans="1:3">
      <c r="A7031" s="3">
        <v>3728</v>
      </c>
      <c r="B7031" t="s">
        <v>11265</v>
      </c>
      <c r="C7031" s="1">
        <f>VLOOKUP(A7031,Papers[],3,FALSE)</f>
        <v>2011</v>
      </c>
    </row>
    <row r="7032" spans="1:3">
      <c r="A7032" s="3">
        <v>3728</v>
      </c>
      <c r="B7032" t="s">
        <v>11267</v>
      </c>
      <c r="C7032" s="1">
        <f>VLOOKUP(A7032,Papers[],3,FALSE)</f>
        <v>2011</v>
      </c>
    </row>
    <row r="7033" spans="1:3">
      <c r="A7033" s="3">
        <v>3730</v>
      </c>
      <c r="B7033" t="s">
        <v>11268</v>
      </c>
      <c r="C7033" s="1">
        <f>VLOOKUP(A7033,Papers[],3,FALSE)</f>
        <v>2009</v>
      </c>
    </row>
    <row r="7034" spans="1:3">
      <c r="A7034" s="3">
        <v>3730</v>
      </c>
      <c r="B7034" t="s">
        <v>8017</v>
      </c>
      <c r="C7034" s="1">
        <f>VLOOKUP(A7034,Papers[],3,FALSE)</f>
        <v>2009</v>
      </c>
    </row>
    <row r="7035" spans="1:3">
      <c r="A7035" s="3">
        <v>3730</v>
      </c>
      <c r="B7035" t="s">
        <v>2637</v>
      </c>
      <c r="C7035" s="1">
        <f>VLOOKUP(A7035,Papers[],3,FALSE)</f>
        <v>2009</v>
      </c>
    </row>
    <row r="7036" spans="1:3">
      <c r="A7036" s="3">
        <v>3731</v>
      </c>
      <c r="B7036" t="s">
        <v>8017</v>
      </c>
      <c r="C7036" s="1">
        <f>VLOOKUP(A7036,Papers[],3,FALSE)</f>
        <v>2007</v>
      </c>
    </row>
    <row r="7037" spans="1:3">
      <c r="A7037" s="3">
        <v>3731</v>
      </c>
      <c r="B7037" t="s">
        <v>2637</v>
      </c>
      <c r="C7037" s="1">
        <f>VLOOKUP(A7037,Papers[],3,FALSE)</f>
        <v>2007</v>
      </c>
    </row>
    <row r="7038" spans="1:3">
      <c r="A7038" s="3">
        <v>3746</v>
      </c>
      <c r="B7038" t="s">
        <v>11275</v>
      </c>
      <c r="C7038" s="1">
        <f>VLOOKUP(A7038,Papers[],3,FALSE)</f>
        <v>2010</v>
      </c>
    </row>
    <row r="7039" spans="1:3">
      <c r="A7039" s="3">
        <v>3746</v>
      </c>
      <c r="B7039" t="s">
        <v>11276</v>
      </c>
      <c r="C7039" s="1">
        <f>VLOOKUP(A7039,Papers[],3,FALSE)</f>
        <v>2010</v>
      </c>
    </row>
    <row r="7040" spans="1:3">
      <c r="A7040" s="3">
        <v>3747</v>
      </c>
      <c r="B7040" t="s">
        <v>10418</v>
      </c>
      <c r="C7040" s="1">
        <f>VLOOKUP(A7040,Papers[],3,FALSE)</f>
        <v>2011</v>
      </c>
    </row>
    <row r="7041" spans="1:3">
      <c r="A7041" s="3">
        <v>3747</v>
      </c>
      <c r="B7041" t="s">
        <v>10419</v>
      </c>
      <c r="C7041" s="1">
        <f>VLOOKUP(A7041,Papers[],3,FALSE)</f>
        <v>2011</v>
      </c>
    </row>
    <row r="7042" spans="1:3">
      <c r="A7042" s="3">
        <v>3747</v>
      </c>
      <c r="B7042" t="s">
        <v>10420</v>
      </c>
      <c r="C7042" s="1">
        <f>VLOOKUP(A7042,Papers[],3,FALSE)</f>
        <v>2011</v>
      </c>
    </row>
    <row r="7043" spans="1:3">
      <c r="A7043" s="3">
        <v>3747</v>
      </c>
      <c r="B7043" t="s">
        <v>11279</v>
      </c>
      <c r="C7043" s="1">
        <f>VLOOKUP(A7043,Papers[],3,FALSE)</f>
        <v>2011</v>
      </c>
    </row>
    <row r="7044" spans="1:3">
      <c r="A7044" s="3">
        <v>3748</v>
      </c>
      <c r="B7044" t="s">
        <v>10418</v>
      </c>
      <c r="C7044" s="1">
        <f>VLOOKUP(A7044,Papers[],3,FALSE)</f>
        <v>2010</v>
      </c>
    </row>
    <row r="7045" spans="1:3">
      <c r="A7045" s="3">
        <v>3748</v>
      </c>
      <c r="B7045" t="s">
        <v>10419</v>
      </c>
      <c r="C7045" s="1">
        <f>VLOOKUP(A7045,Papers[],3,FALSE)</f>
        <v>2010</v>
      </c>
    </row>
    <row r="7046" spans="1:3">
      <c r="A7046" s="3">
        <v>3748</v>
      </c>
      <c r="B7046" t="s">
        <v>10420</v>
      </c>
      <c r="C7046" s="1">
        <f>VLOOKUP(A7046,Papers[],3,FALSE)</f>
        <v>2010</v>
      </c>
    </row>
    <row r="7047" spans="1:3">
      <c r="A7047" s="3">
        <v>3748</v>
      </c>
      <c r="B7047" t="s">
        <v>11279</v>
      </c>
      <c r="C7047" s="1">
        <f>VLOOKUP(A7047,Papers[],3,FALSE)</f>
        <v>2010</v>
      </c>
    </row>
    <row r="7048" spans="1:3">
      <c r="A7048" s="3">
        <v>3750</v>
      </c>
      <c r="B7048" t="s">
        <v>11284</v>
      </c>
      <c r="C7048" s="1">
        <f>VLOOKUP(A7048,Papers[],3,FALSE)</f>
        <v>2007</v>
      </c>
    </row>
    <row r="7049" spans="1:3">
      <c r="A7049" s="3">
        <v>3754</v>
      </c>
      <c r="B7049" t="s">
        <v>11289</v>
      </c>
      <c r="C7049" s="1">
        <f>VLOOKUP(A7049,Papers[],3,FALSE)</f>
        <v>2009</v>
      </c>
    </row>
    <row r="7050" spans="1:3">
      <c r="A7050" s="3">
        <v>3754</v>
      </c>
      <c r="B7050" t="s">
        <v>11291</v>
      </c>
      <c r="C7050" s="1">
        <f>VLOOKUP(A7050,Papers[],3,FALSE)</f>
        <v>2009</v>
      </c>
    </row>
    <row r="7051" spans="1:3">
      <c r="A7051" s="3">
        <v>3754</v>
      </c>
      <c r="B7051" t="s">
        <v>11290</v>
      </c>
      <c r="C7051" s="1">
        <f>VLOOKUP(A7051,Papers[],3,FALSE)</f>
        <v>2009</v>
      </c>
    </row>
    <row r="7052" spans="1:3">
      <c r="A7052" s="3">
        <v>3754</v>
      </c>
      <c r="B7052" t="s">
        <v>11288</v>
      </c>
      <c r="C7052" s="1">
        <f>VLOOKUP(A7052,Papers[],3,FALSE)</f>
        <v>2009</v>
      </c>
    </row>
    <row r="7053" spans="1:3">
      <c r="A7053" s="3">
        <v>3755</v>
      </c>
      <c r="B7053" t="s">
        <v>11289</v>
      </c>
      <c r="C7053" s="1">
        <f>VLOOKUP(A7053,Papers[],3,FALSE)</f>
        <v>2009</v>
      </c>
    </row>
    <row r="7054" spans="1:3">
      <c r="A7054" s="3">
        <v>3755</v>
      </c>
      <c r="B7054" t="s">
        <v>11296</v>
      </c>
      <c r="C7054" s="1">
        <f>VLOOKUP(A7054,Papers[],3,FALSE)</f>
        <v>2009</v>
      </c>
    </row>
    <row r="7055" spans="1:3">
      <c r="A7055" s="3">
        <v>3755</v>
      </c>
      <c r="B7055" t="s">
        <v>11290</v>
      </c>
      <c r="C7055" s="1">
        <f>VLOOKUP(A7055,Papers[],3,FALSE)</f>
        <v>2009</v>
      </c>
    </row>
    <row r="7056" spans="1:3">
      <c r="A7056" s="3">
        <v>3755</v>
      </c>
      <c r="B7056" t="s">
        <v>11295</v>
      </c>
      <c r="C7056" s="1">
        <f>VLOOKUP(A7056,Papers[],3,FALSE)</f>
        <v>2009</v>
      </c>
    </row>
    <row r="7057" spans="1:3">
      <c r="A7057" s="3">
        <v>3755</v>
      </c>
      <c r="B7057" t="s">
        <v>11288</v>
      </c>
      <c r="C7057" s="1">
        <f>VLOOKUP(A7057,Papers[],3,FALSE)</f>
        <v>2009</v>
      </c>
    </row>
    <row r="7058" spans="1:3">
      <c r="A7058" s="3">
        <v>3762</v>
      </c>
      <c r="B7058" t="s">
        <v>11301</v>
      </c>
      <c r="C7058" s="1">
        <f>VLOOKUP(A7058,Papers[],3,FALSE)</f>
        <v>2011</v>
      </c>
    </row>
    <row r="7059" spans="1:3">
      <c r="A7059" s="3">
        <v>3762</v>
      </c>
      <c r="B7059" t="s">
        <v>11300</v>
      </c>
      <c r="C7059" s="1">
        <f>VLOOKUP(A7059,Papers[],3,FALSE)</f>
        <v>2011</v>
      </c>
    </row>
    <row r="7060" spans="1:3">
      <c r="A7060" s="3">
        <v>3770</v>
      </c>
      <c r="B7060" t="s">
        <v>11306</v>
      </c>
      <c r="C7060" s="1">
        <f>VLOOKUP(A7060,Papers[],3,FALSE)</f>
        <v>2004</v>
      </c>
    </row>
    <row r="7061" spans="1:3">
      <c r="A7061" s="3">
        <v>3770</v>
      </c>
      <c r="B7061" t="s">
        <v>11304</v>
      </c>
      <c r="C7061" s="1">
        <f>VLOOKUP(A7061,Papers[],3,FALSE)</f>
        <v>2004</v>
      </c>
    </row>
    <row r="7062" spans="1:3">
      <c r="A7062" s="3">
        <v>3770</v>
      </c>
      <c r="B7062" t="s">
        <v>11305</v>
      </c>
      <c r="C7062" s="1">
        <f>VLOOKUP(A7062,Papers[],3,FALSE)</f>
        <v>2004</v>
      </c>
    </row>
    <row r="7063" spans="1:3">
      <c r="A7063" s="3">
        <v>3772</v>
      </c>
      <c r="B7063" t="s">
        <v>11310</v>
      </c>
      <c r="C7063" s="1">
        <f>VLOOKUP(A7063,Papers[],3,FALSE)</f>
        <v>2008</v>
      </c>
    </row>
    <row r="7064" spans="1:3">
      <c r="A7064" s="3">
        <v>3773</v>
      </c>
      <c r="B7064" t="s">
        <v>11313</v>
      </c>
      <c r="C7064" s="1">
        <f>VLOOKUP(A7064,Papers[],3,FALSE)</f>
        <v>2007</v>
      </c>
    </row>
    <row r="7065" spans="1:3">
      <c r="A7065" s="3">
        <v>3779</v>
      </c>
      <c r="B7065" t="s">
        <v>11316</v>
      </c>
      <c r="C7065" s="1">
        <f>VLOOKUP(A7065,Papers[],3,FALSE)</f>
        <v>2007</v>
      </c>
    </row>
    <row r="7066" spans="1:3">
      <c r="A7066" s="3">
        <v>3781</v>
      </c>
      <c r="B7066" t="s">
        <v>4656</v>
      </c>
      <c r="C7066" s="1">
        <f>VLOOKUP(A7066,Papers[],3,FALSE)</f>
        <v>2005</v>
      </c>
    </row>
    <row r="7067" spans="1:3">
      <c r="A7067" s="3">
        <v>3785</v>
      </c>
      <c r="B7067" t="s">
        <v>9822</v>
      </c>
      <c r="C7067" s="1">
        <f>VLOOKUP(A7067,Papers[],3,FALSE)</f>
        <v>2004</v>
      </c>
    </row>
    <row r="7068" spans="1:3">
      <c r="A7068" s="3">
        <v>3792</v>
      </c>
      <c r="B7068" t="s">
        <v>10379</v>
      </c>
      <c r="C7068" s="1">
        <f>VLOOKUP(A7068,Papers[],3,FALSE)</f>
        <v>2009</v>
      </c>
    </row>
    <row r="7069" spans="1:3">
      <c r="A7069" s="3">
        <v>3792</v>
      </c>
      <c r="B7069" t="s">
        <v>11325</v>
      </c>
      <c r="C7069" s="1">
        <f>VLOOKUP(A7069,Papers[],3,FALSE)</f>
        <v>2009</v>
      </c>
    </row>
    <row r="7070" spans="1:3">
      <c r="A7070" s="3">
        <v>3794</v>
      </c>
      <c r="B7070" t="s">
        <v>11329</v>
      </c>
      <c r="C7070" s="1">
        <f>VLOOKUP(A7070,Papers[],3,FALSE)</f>
        <v>2004</v>
      </c>
    </row>
    <row r="7071" spans="1:3">
      <c r="A7071" s="3">
        <v>3794</v>
      </c>
      <c r="B7071" t="s">
        <v>11330</v>
      </c>
      <c r="C7071" s="1">
        <f>VLOOKUP(A7071,Papers[],3,FALSE)</f>
        <v>2004</v>
      </c>
    </row>
    <row r="7072" spans="1:3">
      <c r="A7072" s="3">
        <v>3794</v>
      </c>
      <c r="B7072" t="s">
        <v>11328</v>
      </c>
      <c r="C7072" s="1">
        <f>VLOOKUP(A7072,Papers[],3,FALSE)</f>
        <v>2004</v>
      </c>
    </row>
    <row r="7073" spans="1:3">
      <c r="A7073" s="3">
        <v>3795</v>
      </c>
      <c r="B7073" t="s">
        <v>11333</v>
      </c>
      <c r="C7073" s="1">
        <f>VLOOKUP(A7073,Papers[],3,FALSE)</f>
        <v>2011</v>
      </c>
    </row>
    <row r="7074" spans="1:3">
      <c r="A7074" s="3">
        <v>3795</v>
      </c>
      <c r="B7074" t="s">
        <v>11334</v>
      </c>
      <c r="C7074" s="1">
        <f>VLOOKUP(A7074,Papers[],3,FALSE)</f>
        <v>2011</v>
      </c>
    </row>
    <row r="7075" spans="1:3">
      <c r="A7075" s="3">
        <v>3806</v>
      </c>
      <c r="B7075" t="s">
        <v>11336</v>
      </c>
      <c r="C7075" s="1">
        <f>VLOOKUP(A7075,Papers[],3,FALSE)</f>
        <v>2006</v>
      </c>
    </row>
    <row r="7076" spans="1:3">
      <c r="A7076" s="3">
        <v>3806</v>
      </c>
      <c r="B7076" t="s">
        <v>11335</v>
      </c>
      <c r="C7076" s="1">
        <f>VLOOKUP(A7076,Papers[],3,FALSE)</f>
        <v>2006</v>
      </c>
    </row>
    <row r="7077" spans="1:3">
      <c r="A7077" s="3">
        <v>3807</v>
      </c>
      <c r="B7077" t="s">
        <v>11342</v>
      </c>
      <c r="C7077" s="1">
        <f>VLOOKUP(A7077,Papers[],3,FALSE)</f>
        <v>2000</v>
      </c>
    </row>
    <row r="7078" spans="1:3">
      <c r="A7078" s="3">
        <v>3807</v>
      </c>
      <c r="B7078" t="s">
        <v>11343</v>
      </c>
      <c r="C7078" s="1">
        <f>VLOOKUP(A7078,Papers[],3,FALSE)</f>
        <v>2000</v>
      </c>
    </row>
    <row r="7079" spans="1:3">
      <c r="A7079" s="3">
        <v>3807</v>
      </c>
      <c r="B7079" t="s">
        <v>11341</v>
      </c>
      <c r="C7079" s="1">
        <f>VLOOKUP(A7079,Papers[],3,FALSE)</f>
        <v>2000</v>
      </c>
    </row>
    <row r="7080" spans="1:3">
      <c r="A7080" s="3">
        <v>3812</v>
      </c>
      <c r="B7080" t="s">
        <v>10918</v>
      </c>
      <c r="C7080" s="1">
        <f>VLOOKUP(A7080,Papers[],3,FALSE)</f>
        <v>2003</v>
      </c>
    </row>
    <row r="7081" spans="1:3">
      <c r="A7081" s="3">
        <v>3812</v>
      </c>
      <c r="B7081" t="s">
        <v>11344</v>
      </c>
      <c r="C7081" s="1">
        <f>VLOOKUP(A7081,Papers[],3,FALSE)</f>
        <v>2003</v>
      </c>
    </row>
    <row r="7082" spans="1:3">
      <c r="A7082" s="3">
        <v>3812</v>
      </c>
      <c r="B7082" t="s">
        <v>11347</v>
      </c>
      <c r="C7082" s="1">
        <f>VLOOKUP(A7082,Papers[],3,FALSE)</f>
        <v>2003</v>
      </c>
    </row>
    <row r="7083" spans="1:3">
      <c r="A7083" s="3">
        <v>3812</v>
      </c>
      <c r="B7083" t="s">
        <v>7294</v>
      </c>
      <c r="C7083" s="1">
        <f>VLOOKUP(A7083,Papers[],3,FALSE)</f>
        <v>2003</v>
      </c>
    </row>
    <row r="7084" spans="1:3">
      <c r="A7084" s="3">
        <v>3814</v>
      </c>
      <c r="B7084" t="s">
        <v>11112</v>
      </c>
      <c r="C7084" s="1">
        <f>VLOOKUP(A7084,Papers[],3,FALSE)</f>
        <v>2008</v>
      </c>
    </row>
    <row r="7085" spans="1:3">
      <c r="A7085" s="3">
        <v>3814</v>
      </c>
      <c r="B7085" t="s">
        <v>11351</v>
      </c>
      <c r="C7085" s="1">
        <f>VLOOKUP(A7085,Papers[],3,FALSE)</f>
        <v>2008</v>
      </c>
    </row>
    <row r="7086" spans="1:3">
      <c r="A7086" s="3">
        <v>3814</v>
      </c>
      <c r="B7086" t="s">
        <v>11111</v>
      </c>
      <c r="C7086" s="1">
        <f>VLOOKUP(A7086,Papers[],3,FALSE)</f>
        <v>2008</v>
      </c>
    </row>
    <row r="7087" spans="1:3">
      <c r="A7087" s="3">
        <v>3814</v>
      </c>
      <c r="B7087" t="s">
        <v>11350</v>
      </c>
      <c r="C7087" s="1">
        <f>VLOOKUP(A7087,Papers[],3,FALSE)</f>
        <v>2008</v>
      </c>
    </row>
    <row r="7088" spans="1:3">
      <c r="A7088" s="3">
        <v>3825</v>
      </c>
      <c r="B7088" t="s">
        <v>11354</v>
      </c>
      <c r="C7088" s="1">
        <f>VLOOKUP(A7088,Papers[],3,FALSE)</f>
        <v>2000</v>
      </c>
    </row>
    <row r="7089" spans="1:3">
      <c r="A7089" s="3">
        <v>3825</v>
      </c>
      <c r="B7089" t="s">
        <v>11353</v>
      </c>
      <c r="C7089" s="1">
        <f>VLOOKUP(A7089,Papers[],3,FALSE)</f>
        <v>2000</v>
      </c>
    </row>
    <row r="7090" spans="1:3">
      <c r="A7090" s="3">
        <v>3827</v>
      </c>
      <c r="B7090" t="s">
        <v>6285</v>
      </c>
      <c r="C7090" s="1">
        <f>VLOOKUP(A7090,Papers[],3,FALSE)</f>
        <v>2011</v>
      </c>
    </row>
    <row r="7091" spans="1:3">
      <c r="A7091" s="3">
        <v>3829</v>
      </c>
      <c r="B7091" t="s">
        <v>4750</v>
      </c>
      <c r="C7091" s="1">
        <f>VLOOKUP(A7091,Papers[],3,FALSE)</f>
        <v>2004</v>
      </c>
    </row>
    <row r="7092" spans="1:3">
      <c r="A7092" s="3">
        <v>3831</v>
      </c>
      <c r="B7092" t="s">
        <v>10523</v>
      </c>
      <c r="C7092" s="1">
        <f>VLOOKUP(A7092,Papers[],3,FALSE)</f>
        <v>2011</v>
      </c>
    </row>
    <row r="7093" spans="1:3">
      <c r="A7093" s="3">
        <v>3831</v>
      </c>
      <c r="B7093" t="s">
        <v>11362</v>
      </c>
      <c r="C7093" s="1">
        <f>VLOOKUP(A7093,Papers[],3,FALSE)</f>
        <v>2011</v>
      </c>
    </row>
    <row r="7094" spans="1:3">
      <c r="A7094" s="3">
        <v>3831</v>
      </c>
      <c r="B7094" t="s">
        <v>11363</v>
      </c>
      <c r="C7094" s="1">
        <f>VLOOKUP(A7094,Papers[],3,FALSE)</f>
        <v>2011</v>
      </c>
    </row>
    <row r="7095" spans="1:3">
      <c r="A7095" s="3">
        <v>3831</v>
      </c>
      <c r="B7095" t="s">
        <v>10524</v>
      </c>
      <c r="C7095" s="1">
        <f>VLOOKUP(A7095,Papers[],3,FALSE)</f>
        <v>2011</v>
      </c>
    </row>
    <row r="7096" spans="1:3">
      <c r="A7096" s="3">
        <v>3832</v>
      </c>
      <c r="B7096" t="s">
        <v>11362</v>
      </c>
      <c r="C7096" s="1">
        <f>VLOOKUP(A7096,Papers[],3,FALSE)</f>
        <v>2010</v>
      </c>
    </row>
    <row r="7097" spans="1:3">
      <c r="A7097" s="3">
        <v>3832</v>
      </c>
      <c r="B7097" t="s">
        <v>10524</v>
      </c>
      <c r="C7097" s="1">
        <f>VLOOKUP(A7097,Papers[],3,FALSE)</f>
        <v>2010</v>
      </c>
    </row>
    <row r="7098" spans="1:3">
      <c r="A7098" s="3">
        <v>3834</v>
      </c>
      <c r="B7098" t="s">
        <v>8314</v>
      </c>
      <c r="C7098" s="1">
        <f>VLOOKUP(A7098,Papers[],3,FALSE)</f>
        <v>2004</v>
      </c>
    </row>
    <row r="7099" spans="1:3">
      <c r="A7099" s="3">
        <v>3834</v>
      </c>
      <c r="B7099" t="s">
        <v>8313</v>
      </c>
      <c r="C7099" s="1">
        <f>VLOOKUP(A7099,Papers[],3,FALSE)</f>
        <v>2004</v>
      </c>
    </row>
    <row r="7100" spans="1:3">
      <c r="A7100" s="3">
        <v>3834</v>
      </c>
      <c r="B7100" t="s">
        <v>8312</v>
      </c>
      <c r="C7100" s="1">
        <f>VLOOKUP(A7100,Papers[],3,FALSE)</f>
        <v>2004</v>
      </c>
    </row>
    <row r="7101" spans="1:3">
      <c r="A7101" s="3">
        <v>3836</v>
      </c>
      <c r="B7101" t="s">
        <v>11371</v>
      </c>
      <c r="C7101" s="1">
        <f>VLOOKUP(A7101,Papers[],3,FALSE)</f>
        <v>2009</v>
      </c>
    </row>
    <row r="7102" spans="1:3">
      <c r="A7102" s="3">
        <v>3836</v>
      </c>
      <c r="B7102" t="s">
        <v>11370</v>
      </c>
      <c r="C7102" s="1">
        <f>VLOOKUP(A7102,Papers[],3,FALSE)</f>
        <v>2009</v>
      </c>
    </row>
    <row r="7103" spans="1:3">
      <c r="A7103" s="3">
        <v>3845</v>
      </c>
      <c r="B7103" t="s">
        <v>11378</v>
      </c>
      <c r="C7103" s="1">
        <f>VLOOKUP(A7103,Papers[],3,FALSE)</f>
        <v>2010</v>
      </c>
    </row>
    <row r="7104" spans="1:3">
      <c r="A7104" s="3">
        <v>3845</v>
      </c>
      <c r="B7104" t="s">
        <v>11377</v>
      </c>
      <c r="C7104" s="1">
        <f>VLOOKUP(A7104,Papers[],3,FALSE)</f>
        <v>2010</v>
      </c>
    </row>
    <row r="7105" spans="1:3">
      <c r="A7105" s="3">
        <v>3845</v>
      </c>
      <c r="B7105" t="s">
        <v>11376</v>
      </c>
      <c r="C7105" s="1">
        <f>VLOOKUP(A7105,Papers[],3,FALSE)</f>
        <v>2010</v>
      </c>
    </row>
    <row r="7106" spans="1:3">
      <c r="A7106" s="3">
        <v>3845</v>
      </c>
      <c r="B7106" t="s">
        <v>11375</v>
      </c>
      <c r="C7106" s="1">
        <f>VLOOKUP(A7106,Papers[],3,FALSE)</f>
        <v>2010</v>
      </c>
    </row>
    <row r="7107" spans="1:3">
      <c r="A7107" s="3">
        <v>3845</v>
      </c>
      <c r="B7107" t="s">
        <v>11379</v>
      </c>
      <c r="C7107" s="1">
        <f>VLOOKUP(A7107,Papers[],3,FALSE)</f>
        <v>2010</v>
      </c>
    </row>
    <row r="7108" spans="1:3">
      <c r="A7108" s="3">
        <v>3845</v>
      </c>
      <c r="B7108" t="s">
        <v>11374</v>
      </c>
      <c r="C7108" s="1">
        <f>VLOOKUP(A7108,Papers[],3,FALSE)</f>
        <v>2010</v>
      </c>
    </row>
    <row r="7109" spans="1:3">
      <c r="A7109" s="3">
        <v>3845</v>
      </c>
      <c r="B7109" t="s">
        <v>11380</v>
      </c>
      <c r="C7109" s="1">
        <f>VLOOKUP(A7109,Papers[],3,FALSE)</f>
        <v>2010</v>
      </c>
    </row>
    <row r="7110" spans="1:3">
      <c r="A7110" s="3">
        <v>3850</v>
      </c>
      <c r="B7110" t="s">
        <v>11383</v>
      </c>
      <c r="C7110" s="1">
        <f>VLOOKUP(A7110,Papers[],3,FALSE)</f>
        <v>2009</v>
      </c>
    </row>
    <row r="7111" spans="1:3">
      <c r="A7111" s="3">
        <v>3850</v>
      </c>
      <c r="B7111" t="s">
        <v>11384</v>
      </c>
      <c r="C7111" s="1">
        <f>VLOOKUP(A7111,Papers[],3,FALSE)</f>
        <v>2009</v>
      </c>
    </row>
    <row r="7112" spans="1:3">
      <c r="A7112" s="3">
        <v>3858</v>
      </c>
      <c r="B7112" t="s">
        <v>11388</v>
      </c>
      <c r="C7112" s="1">
        <f>VLOOKUP(A7112,Papers[],3,FALSE)</f>
        <v>2009</v>
      </c>
    </row>
    <row r="7113" spans="1:3">
      <c r="A7113" s="3">
        <v>3858</v>
      </c>
      <c r="B7113" t="s">
        <v>11389</v>
      </c>
      <c r="C7113" s="1">
        <f>VLOOKUP(A7113,Papers[],3,FALSE)</f>
        <v>2009</v>
      </c>
    </row>
    <row r="7114" spans="1:3">
      <c r="A7114" s="3">
        <v>3858</v>
      </c>
      <c r="B7114" t="s">
        <v>11390</v>
      </c>
      <c r="C7114" s="1">
        <f>VLOOKUP(A7114,Papers[],3,FALSE)</f>
        <v>2009</v>
      </c>
    </row>
    <row r="7115" spans="1:3">
      <c r="A7115" s="3">
        <v>3858</v>
      </c>
      <c r="B7115" t="s">
        <v>11391</v>
      </c>
      <c r="C7115" s="1">
        <f>VLOOKUP(A7115,Papers[],3,FALSE)</f>
        <v>2009</v>
      </c>
    </row>
    <row r="7116" spans="1:3">
      <c r="A7116" s="3">
        <v>3858</v>
      </c>
      <c r="B7116" t="s">
        <v>11392</v>
      </c>
      <c r="C7116" s="1">
        <f>VLOOKUP(A7116,Papers[],3,FALSE)</f>
        <v>2009</v>
      </c>
    </row>
    <row r="7117" spans="1:3">
      <c r="A7117" s="3">
        <v>3858</v>
      </c>
      <c r="B7117" t="s">
        <v>11387</v>
      </c>
      <c r="C7117" s="1">
        <f>VLOOKUP(A7117,Papers[],3,FALSE)</f>
        <v>2009</v>
      </c>
    </row>
    <row r="7118" spans="1:3">
      <c r="A7118" s="3">
        <v>3858</v>
      </c>
      <c r="B7118" t="s">
        <v>11396</v>
      </c>
      <c r="C7118" s="1">
        <f>VLOOKUP(A7118,Papers[],3,FALSE)</f>
        <v>2009</v>
      </c>
    </row>
    <row r="7119" spans="1:3">
      <c r="A7119" s="3">
        <v>3858</v>
      </c>
      <c r="B7119" t="s">
        <v>11393</v>
      </c>
      <c r="C7119" s="1">
        <f>VLOOKUP(A7119,Papers[],3,FALSE)</f>
        <v>2009</v>
      </c>
    </row>
    <row r="7120" spans="1:3">
      <c r="A7120" s="3">
        <v>3858</v>
      </c>
      <c r="B7120" t="s">
        <v>11394</v>
      </c>
      <c r="C7120" s="1">
        <f>VLOOKUP(A7120,Papers[],3,FALSE)</f>
        <v>2009</v>
      </c>
    </row>
    <row r="7121" spans="1:3">
      <c r="A7121" s="3">
        <v>3858</v>
      </c>
      <c r="B7121" t="s">
        <v>11397</v>
      </c>
      <c r="C7121" s="1">
        <f>VLOOKUP(A7121,Papers[],3,FALSE)</f>
        <v>2009</v>
      </c>
    </row>
    <row r="7122" spans="1:3">
      <c r="A7122" s="3">
        <v>3858</v>
      </c>
      <c r="B7122" t="s">
        <v>11395</v>
      </c>
      <c r="C7122" s="1">
        <f>VLOOKUP(A7122,Papers[],3,FALSE)</f>
        <v>2009</v>
      </c>
    </row>
    <row r="7123" spans="1:3">
      <c r="A7123" s="3">
        <v>3862</v>
      </c>
      <c r="B7123" t="s">
        <v>11400</v>
      </c>
      <c r="C7123" s="1">
        <f>VLOOKUP(A7123,Papers[],3,FALSE)</f>
        <v>1999</v>
      </c>
    </row>
    <row r="7124" spans="1:3">
      <c r="A7124" s="3">
        <v>3867</v>
      </c>
      <c r="B7124" t="s">
        <v>3296</v>
      </c>
      <c r="C7124" s="1">
        <f>VLOOKUP(A7124,Papers[],3,FALSE)</f>
        <v>2010</v>
      </c>
    </row>
    <row r="7125" spans="1:3">
      <c r="A7125" s="3">
        <v>3867</v>
      </c>
      <c r="B7125" t="s">
        <v>3295</v>
      </c>
      <c r="C7125" s="1">
        <f>VLOOKUP(A7125,Papers[],3,FALSE)</f>
        <v>2010</v>
      </c>
    </row>
    <row r="7126" spans="1:3">
      <c r="A7126" s="3">
        <v>3867</v>
      </c>
      <c r="B7126" t="s">
        <v>3294</v>
      </c>
      <c r="C7126" s="1">
        <f>VLOOKUP(A7126,Papers[],3,FALSE)</f>
        <v>2010</v>
      </c>
    </row>
    <row r="7127" spans="1:3">
      <c r="A7127" s="3">
        <v>3867</v>
      </c>
      <c r="B7127" t="s">
        <v>3298</v>
      </c>
      <c r="C7127" s="1">
        <f>VLOOKUP(A7127,Papers[],3,FALSE)</f>
        <v>2010</v>
      </c>
    </row>
    <row r="7128" spans="1:3">
      <c r="A7128" s="3">
        <v>3867</v>
      </c>
      <c r="B7128" t="s">
        <v>3297</v>
      </c>
      <c r="C7128" s="1">
        <f>VLOOKUP(A7128,Papers[],3,FALSE)</f>
        <v>2010</v>
      </c>
    </row>
    <row r="7129" spans="1:3">
      <c r="A7129" s="3">
        <v>3869</v>
      </c>
      <c r="B7129" t="s">
        <v>11363</v>
      </c>
      <c r="C7129" s="1">
        <f>VLOOKUP(A7129,Papers[],3,FALSE)</f>
        <v>2009</v>
      </c>
    </row>
    <row r="7130" spans="1:3">
      <c r="A7130" s="3">
        <v>3869</v>
      </c>
      <c r="B7130" t="s">
        <v>10524</v>
      </c>
      <c r="C7130" s="1">
        <f>VLOOKUP(A7130,Papers[],3,FALSE)</f>
        <v>2009</v>
      </c>
    </row>
    <row r="7131" spans="1:3">
      <c r="A7131" s="3">
        <v>3870</v>
      </c>
      <c r="B7131" t="s">
        <v>11408</v>
      </c>
      <c r="C7131" s="1">
        <f>VLOOKUP(A7131,Papers[],3,FALSE)</f>
        <v>2009</v>
      </c>
    </row>
    <row r="7132" spans="1:3">
      <c r="A7132" s="3">
        <v>3870</v>
      </c>
      <c r="B7132" t="s">
        <v>11407</v>
      </c>
      <c r="C7132" s="1">
        <f>VLOOKUP(A7132,Papers[],3,FALSE)</f>
        <v>2009</v>
      </c>
    </row>
    <row r="7133" spans="1:3">
      <c r="A7133" s="3">
        <v>3873</v>
      </c>
      <c r="B7133" t="s">
        <v>10479</v>
      </c>
      <c r="C7133" s="1">
        <f>VLOOKUP(A7133,Papers[],3,FALSE)</f>
        <v>2006</v>
      </c>
    </row>
    <row r="7134" spans="1:3">
      <c r="A7134" s="3">
        <v>3873</v>
      </c>
      <c r="B7134" t="s">
        <v>10477</v>
      </c>
      <c r="C7134" s="1">
        <f>VLOOKUP(A7134,Papers[],3,FALSE)</f>
        <v>2006</v>
      </c>
    </row>
    <row r="7135" spans="1:3">
      <c r="A7135" s="3">
        <v>3873</v>
      </c>
      <c r="B7135" t="s">
        <v>11411</v>
      </c>
      <c r="C7135" s="1">
        <f>VLOOKUP(A7135,Papers[],3,FALSE)</f>
        <v>2006</v>
      </c>
    </row>
    <row r="7136" spans="1:3">
      <c r="A7136" s="3">
        <v>3873</v>
      </c>
      <c r="B7136" t="s">
        <v>10478</v>
      </c>
      <c r="C7136" s="1">
        <f>VLOOKUP(A7136,Papers[],3,FALSE)</f>
        <v>2006</v>
      </c>
    </row>
    <row r="7137" spans="1:3">
      <c r="A7137" s="3">
        <v>3878</v>
      </c>
      <c r="B7137" t="s">
        <v>10103</v>
      </c>
      <c r="C7137" s="1">
        <f>VLOOKUP(A7137,Papers[],3,FALSE)</f>
        <v>2009</v>
      </c>
    </row>
    <row r="7138" spans="1:3">
      <c r="A7138" s="3">
        <v>3878</v>
      </c>
      <c r="B7138" t="s">
        <v>10074</v>
      </c>
      <c r="C7138" s="1">
        <f>VLOOKUP(A7138,Papers[],3,FALSE)</f>
        <v>2009</v>
      </c>
    </row>
    <row r="7139" spans="1:3">
      <c r="A7139" s="3">
        <v>3878</v>
      </c>
      <c r="B7139" t="s">
        <v>11415</v>
      </c>
      <c r="C7139" s="1">
        <f>VLOOKUP(A7139,Papers[],3,FALSE)</f>
        <v>2009</v>
      </c>
    </row>
    <row r="7140" spans="1:3">
      <c r="A7140" s="3">
        <v>3878</v>
      </c>
      <c r="B7140" t="s">
        <v>11414</v>
      </c>
      <c r="C7140" s="1">
        <f>VLOOKUP(A7140,Papers[],3,FALSE)</f>
        <v>2009</v>
      </c>
    </row>
    <row r="7141" spans="1:3">
      <c r="A7141" s="3">
        <v>3878</v>
      </c>
      <c r="B7141" t="s">
        <v>11416</v>
      </c>
      <c r="C7141" s="1">
        <f>VLOOKUP(A7141,Papers[],3,FALSE)</f>
        <v>2009</v>
      </c>
    </row>
    <row r="7142" spans="1:3">
      <c r="A7142" s="3">
        <v>3884</v>
      </c>
      <c r="B7142" t="s">
        <v>4534</v>
      </c>
      <c r="C7142" s="1">
        <f>VLOOKUP(A7142,Papers[],3,FALSE)</f>
        <v>2011</v>
      </c>
    </row>
    <row r="7143" spans="1:3">
      <c r="A7143" s="3">
        <v>3884</v>
      </c>
      <c r="B7143" t="s">
        <v>11418</v>
      </c>
      <c r="C7143" s="1">
        <f>VLOOKUP(A7143,Papers[],3,FALSE)</f>
        <v>2011</v>
      </c>
    </row>
    <row r="7144" spans="1:3">
      <c r="A7144" s="3">
        <v>3884</v>
      </c>
      <c r="B7144" t="s">
        <v>11417</v>
      </c>
      <c r="C7144" s="1">
        <f>VLOOKUP(A7144,Papers[],3,FALSE)</f>
        <v>2011</v>
      </c>
    </row>
    <row r="7145" spans="1:3">
      <c r="A7145" s="3">
        <v>3885</v>
      </c>
      <c r="B7145" t="s">
        <v>10421</v>
      </c>
      <c r="C7145" s="1">
        <f>VLOOKUP(A7145,Papers[],3,FALSE)</f>
        <v>2005</v>
      </c>
    </row>
    <row r="7146" spans="1:3">
      <c r="A7146" s="3">
        <v>3885</v>
      </c>
      <c r="B7146" t="s">
        <v>11426</v>
      </c>
      <c r="C7146" s="1">
        <f>VLOOKUP(A7146,Papers[],3,FALSE)</f>
        <v>2005</v>
      </c>
    </row>
    <row r="7147" spans="1:3">
      <c r="A7147" s="3">
        <v>3885</v>
      </c>
      <c r="B7147" t="s">
        <v>11428</v>
      </c>
      <c r="C7147" s="1">
        <f>VLOOKUP(A7147,Papers[],3,FALSE)</f>
        <v>2005</v>
      </c>
    </row>
    <row r="7148" spans="1:3">
      <c r="A7148" s="3">
        <v>3885</v>
      </c>
      <c r="B7148" t="s">
        <v>11431</v>
      </c>
      <c r="C7148" s="1">
        <f>VLOOKUP(A7148,Papers[],3,FALSE)</f>
        <v>2005</v>
      </c>
    </row>
    <row r="7149" spans="1:3">
      <c r="A7149" s="3">
        <v>3885</v>
      </c>
      <c r="B7149" t="s">
        <v>11425</v>
      </c>
      <c r="C7149" s="1">
        <f>VLOOKUP(A7149,Papers[],3,FALSE)</f>
        <v>2005</v>
      </c>
    </row>
    <row r="7150" spans="1:3">
      <c r="A7150" s="3">
        <v>3885</v>
      </c>
      <c r="B7150" t="s">
        <v>11430</v>
      </c>
      <c r="C7150" s="1">
        <f>VLOOKUP(A7150,Papers[],3,FALSE)</f>
        <v>2005</v>
      </c>
    </row>
    <row r="7151" spans="1:3">
      <c r="A7151" s="3">
        <v>3885</v>
      </c>
      <c r="B7151" t="s">
        <v>11424</v>
      </c>
      <c r="C7151" s="1">
        <f>VLOOKUP(A7151,Papers[],3,FALSE)</f>
        <v>2005</v>
      </c>
    </row>
    <row r="7152" spans="1:3">
      <c r="A7152" s="3">
        <v>3885</v>
      </c>
      <c r="B7152" t="s">
        <v>11429</v>
      </c>
      <c r="C7152" s="1">
        <f>VLOOKUP(A7152,Papers[],3,FALSE)</f>
        <v>2005</v>
      </c>
    </row>
    <row r="7153" spans="1:3">
      <c r="A7153" s="3">
        <v>3885</v>
      </c>
      <c r="B7153" t="s">
        <v>11427</v>
      </c>
      <c r="C7153" s="1">
        <f>VLOOKUP(A7153,Papers[],3,FALSE)</f>
        <v>2005</v>
      </c>
    </row>
    <row r="7154" spans="1:3">
      <c r="A7154" s="3">
        <v>3888</v>
      </c>
      <c r="B7154" t="s">
        <v>10220</v>
      </c>
      <c r="C7154" s="1">
        <f>VLOOKUP(A7154,Papers[],3,FALSE)</f>
        <v>2010</v>
      </c>
    </row>
    <row r="7155" spans="1:3">
      <c r="A7155" s="3">
        <v>3888</v>
      </c>
      <c r="B7155" t="s">
        <v>11435</v>
      </c>
      <c r="C7155" s="1">
        <f>VLOOKUP(A7155,Papers[],3,FALSE)</f>
        <v>2010</v>
      </c>
    </row>
    <row r="7156" spans="1:3">
      <c r="A7156" s="3">
        <v>3888</v>
      </c>
      <c r="B7156" t="s">
        <v>11434</v>
      </c>
      <c r="C7156" s="1">
        <f>VLOOKUP(A7156,Papers[],3,FALSE)</f>
        <v>2010</v>
      </c>
    </row>
    <row r="7157" spans="1:3">
      <c r="A7157" s="3">
        <v>3888</v>
      </c>
      <c r="B7157" t="s">
        <v>11436</v>
      </c>
      <c r="C7157" s="1">
        <f>VLOOKUP(A7157,Papers[],3,FALSE)</f>
        <v>2010</v>
      </c>
    </row>
    <row r="7158" spans="1:3">
      <c r="A7158" s="3">
        <v>3892</v>
      </c>
      <c r="B7158" t="s">
        <v>11439</v>
      </c>
      <c r="C7158" s="1">
        <f>VLOOKUP(A7158,Papers[],3,FALSE)</f>
        <v>2008</v>
      </c>
    </row>
    <row r="7159" spans="1:3">
      <c r="A7159" s="3">
        <v>3892</v>
      </c>
      <c r="B7159" t="s">
        <v>11441</v>
      </c>
      <c r="C7159" s="1">
        <f>VLOOKUP(A7159,Papers[],3,FALSE)</f>
        <v>2008</v>
      </c>
    </row>
    <row r="7160" spans="1:3">
      <c r="A7160" s="3">
        <v>3892</v>
      </c>
      <c r="B7160" t="s">
        <v>11440</v>
      </c>
      <c r="C7160" s="1">
        <f>VLOOKUP(A7160,Papers[],3,FALSE)</f>
        <v>2008</v>
      </c>
    </row>
    <row r="7161" spans="1:3">
      <c r="A7161" s="3">
        <v>3892</v>
      </c>
      <c r="B7161" t="s">
        <v>9713</v>
      </c>
      <c r="C7161" s="1">
        <f>VLOOKUP(A7161,Papers[],3,FALSE)</f>
        <v>2008</v>
      </c>
    </row>
    <row r="7162" spans="1:3">
      <c r="A7162" s="3">
        <v>3893</v>
      </c>
      <c r="B7162" t="s">
        <v>8418</v>
      </c>
      <c r="C7162" s="1">
        <f>VLOOKUP(A7162,Papers[],3,FALSE)</f>
        <v>2009</v>
      </c>
    </row>
    <row r="7163" spans="1:3">
      <c r="A7163" s="3">
        <v>3895</v>
      </c>
      <c r="B7163" t="s">
        <v>8422</v>
      </c>
      <c r="C7163" s="1">
        <f>VLOOKUP(A7163,Papers[],3,FALSE)</f>
        <v>2008</v>
      </c>
    </row>
    <row r="7164" spans="1:3">
      <c r="A7164" s="3">
        <v>3899</v>
      </c>
      <c r="B7164" t="s">
        <v>11451</v>
      </c>
      <c r="C7164" s="1">
        <f>VLOOKUP(A7164,Papers[],3,FALSE)</f>
        <v>2010</v>
      </c>
    </row>
    <row r="7165" spans="1:3">
      <c r="A7165" s="3">
        <v>3899</v>
      </c>
      <c r="B7165" t="s">
        <v>11450</v>
      </c>
      <c r="C7165" s="1">
        <f>VLOOKUP(A7165,Papers[],3,FALSE)</f>
        <v>2010</v>
      </c>
    </row>
    <row r="7166" spans="1:3">
      <c r="A7166" s="3">
        <v>3905</v>
      </c>
      <c r="B7166" t="s">
        <v>11456</v>
      </c>
      <c r="C7166" s="1">
        <f>VLOOKUP(A7166,Papers[],3,FALSE)</f>
        <v>2011</v>
      </c>
    </row>
    <row r="7167" spans="1:3">
      <c r="A7167" s="3">
        <v>3905</v>
      </c>
      <c r="B7167" t="s">
        <v>11457</v>
      </c>
      <c r="C7167" s="1">
        <f>VLOOKUP(A7167,Papers[],3,FALSE)</f>
        <v>2011</v>
      </c>
    </row>
    <row r="7168" spans="1:3">
      <c r="A7168" s="3">
        <v>3905</v>
      </c>
      <c r="B7168" t="s">
        <v>11459</v>
      </c>
      <c r="C7168" s="1">
        <f>VLOOKUP(A7168,Papers[],3,FALSE)</f>
        <v>2011</v>
      </c>
    </row>
    <row r="7169" spans="1:3">
      <c r="A7169" s="3">
        <v>3905</v>
      </c>
      <c r="B7169" t="s">
        <v>11458</v>
      </c>
      <c r="C7169" s="1">
        <f>VLOOKUP(A7169,Papers[],3,FALSE)</f>
        <v>2011</v>
      </c>
    </row>
    <row r="7170" spans="1:3">
      <c r="A7170" s="3">
        <v>3905</v>
      </c>
      <c r="B7170" t="s">
        <v>11455</v>
      </c>
      <c r="C7170" s="1">
        <f>VLOOKUP(A7170,Papers[],3,FALSE)</f>
        <v>2011</v>
      </c>
    </row>
    <row r="7171" spans="1:3">
      <c r="A7171" s="3">
        <v>3911</v>
      </c>
      <c r="B7171" t="s">
        <v>5266</v>
      </c>
      <c r="C7171" s="1">
        <f>VLOOKUP(A7171,Papers[],3,FALSE)</f>
        <v>2010</v>
      </c>
    </row>
    <row r="7172" spans="1:3">
      <c r="A7172" s="3">
        <v>3911</v>
      </c>
      <c r="B7172" t="s">
        <v>5268</v>
      </c>
      <c r="C7172" s="1">
        <f>VLOOKUP(A7172,Papers[],3,FALSE)</f>
        <v>2010</v>
      </c>
    </row>
    <row r="7173" spans="1:3">
      <c r="A7173" s="3">
        <v>3911</v>
      </c>
      <c r="B7173" t="s">
        <v>5267</v>
      </c>
      <c r="C7173" s="1">
        <f>VLOOKUP(A7173,Papers[],3,FALSE)</f>
        <v>2010</v>
      </c>
    </row>
    <row r="7174" spans="1:3">
      <c r="A7174" s="3">
        <v>3911</v>
      </c>
      <c r="B7174" t="s">
        <v>8442</v>
      </c>
      <c r="C7174" s="1">
        <f>VLOOKUP(A7174,Papers[],3,FALSE)</f>
        <v>2010</v>
      </c>
    </row>
    <row r="7175" spans="1:3">
      <c r="A7175" s="3">
        <v>3916</v>
      </c>
      <c r="B7175" t="s">
        <v>11466</v>
      </c>
      <c r="C7175" s="1">
        <f>VLOOKUP(A7175,Papers[],3,FALSE)</f>
        <v>2000</v>
      </c>
    </row>
    <row r="7176" spans="1:3">
      <c r="A7176" s="3">
        <v>3916</v>
      </c>
      <c r="B7176" t="s">
        <v>11467</v>
      </c>
      <c r="C7176" s="1">
        <f>VLOOKUP(A7176,Papers[],3,FALSE)</f>
        <v>2000</v>
      </c>
    </row>
    <row r="7177" spans="1:3">
      <c r="A7177" s="3">
        <v>3916</v>
      </c>
      <c r="B7177" t="s">
        <v>11468</v>
      </c>
      <c r="C7177" s="1">
        <f>VLOOKUP(A7177,Papers[],3,FALSE)</f>
        <v>2000</v>
      </c>
    </row>
    <row r="7178" spans="1:3">
      <c r="A7178" s="3">
        <v>3916</v>
      </c>
      <c r="B7178" t="s">
        <v>11469</v>
      </c>
      <c r="C7178" s="1">
        <f>VLOOKUP(A7178,Papers[],3,FALSE)</f>
        <v>2000</v>
      </c>
    </row>
    <row r="7179" spans="1:3">
      <c r="A7179" s="3">
        <v>3916</v>
      </c>
      <c r="B7179" t="s">
        <v>11465</v>
      </c>
      <c r="C7179" s="1">
        <f>VLOOKUP(A7179,Papers[],3,FALSE)</f>
        <v>2000</v>
      </c>
    </row>
    <row r="7180" spans="1:3">
      <c r="A7180" s="3">
        <v>3922</v>
      </c>
      <c r="B7180" t="s">
        <v>11276</v>
      </c>
      <c r="C7180" s="1">
        <f>VLOOKUP(A7180,Papers[],3,FALSE)</f>
        <v>2002</v>
      </c>
    </row>
    <row r="7181" spans="1:3">
      <c r="A7181" s="3">
        <v>3923</v>
      </c>
      <c r="B7181" t="s">
        <v>11276</v>
      </c>
      <c r="C7181" s="1">
        <f>VLOOKUP(A7181,Papers[],3,FALSE)</f>
        <v>1999</v>
      </c>
    </row>
    <row r="7182" spans="1:3">
      <c r="A7182" s="3">
        <v>3926</v>
      </c>
      <c r="B7182" t="s">
        <v>11476</v>
      </c>
      <c r="C7182" s="1">
        <f>VLOOKUP(A7182,Papers[],3,FALSE)</f>
        <v>2004</v>
      </c>
    </row>
    <row r="7183" spans="1:3">
      <c r="A7183" s="3">
        <v>3927</v>
      </c>
      <c r="B7183" t="s">
        <v>11479</v>
      </c>
      <c r="C7183" s="1">
        <f>VLOOKUP(A7183,Papers[],3,FALSE)</f>
        <v>2003</v>
      </c>
    </row>
    <row r="7184" spans="1:3">
      <c r="A7184" s="3">
        <v>3927</v>
      </c>
      <c r="B7184" t="s">
        <v>8475</v>
      </c>
      <c r="C7184" s="1">
        <f>VLOOKUP(A7184,Papers[],3,FALSE)</f>
        <v>2003</v>
      </c>
    </row>
    <row r="7185" spans="1:3">
      <c r="A7185" s="3">
        <v>3929</v>
      </c>
      <c r="B7185" t="s">
        <v>11483</v>
      </c>
      <c r="C7185" s="1">
        <f>VLOOKUP(A7185,Papers[],3,FALSE)</f>
        <v>2010</v>
      </c>
    </row>
    <row r="7186" spans="1:3">
      <c r="A7186" s="3">
        <v>3929</v>
      </c>
      <c r="B7186" t="s">
        <v>11482</v>
      </c>
      <c r="C7186" s="1">
        <f>VLOOKUP(A7186,Papers[],3,FALSE)</f>
        <v>2010</v>
      </c>
    </row>
    <row r="7187" spans="1:3">
      <c r="A7187" s="3">
        <v>3931</v>
      </c>
      <c r="B7187" t="s">
        <v>11488</v>
      </c>
      <c r="C7187" s="1">
        <f>VLOOKUP(A7187,Papers[],3,FALSE)</f>
        <v>2011</v>
      </c>
    </row>
    <row r="7188" spans="1:3">
      <c r="A7188" s="3">
        <v>3931</v>
      </c>
      <c r="B7188" t="s">
        <v>11489</v>
      </c>
      <c r="C7188" s="1">
        <f>VLOOKUP(A7188,Papers[],3,FALSE)</f>
        <v>2011</v>
      </c>
    </row>
    <row r="7189" spans="1:3">
      <c r="A7189" s="3">
        <v>3931</v>
      </c>
      <c r="B7189" t="s">
        <v>10926</v>
      </c>
      <c r="C7189" s="1">
        <f>VLOOKUP(A7189,Papers[],3,FALSE)</f>
        <v>2011</v>
      </c>
    </row>
    <row r="7190" spans="1:3">
      <c r="A7190" s="3">
        <v>3931</v>
      </c>
      <c r="B7190" t="s">
        <v>11487</v>
      </c>
      <c r="C7190" s="1">
        <f>VLOOKUP(A7190,Papers[],3,FALSE)</f>
        <v>2011</v>
      </c>
    </row>
    <row r="7191" spans="1:3">
      <c r="A7191" s="3">
        <v>3931</v>
      </c>
      <c r="B7191" t="s">
        <v>11486</v>
      </c>
      <c r="C7191" s="1">
        <f>VLOOKUP(A7191,Papers[],3,FALSE)</f>
        <v>2011</v>
      </c>
    </row>
    <row r="7192" spans="1:3">
      <c r="A7192" s="3">
        <v>3933</v>
      </c>
      <c r="B7192" t="s">
        <v>8337</v>
      </c>
      <c r="C7192" s="1">
        <f>VLOOKUP(A7192,Papers[],3,FALSE)</f>
        <v>2011</v>
      </c>
    </row>
    <row r="7193" spans="1:3">
      <c r="A7193" s="3">
        <v>3934</v>
      </c>
      <c r="B7193" t="s">
        <v>8337</v>
      </c>
      <c r="C7193" s="1">
        <f>VLOOKUP(A7193,Papers[],3,FALSE)</f>
        <v>2006</v>
      </c>
    </row>
    <row r="7194" spans="1:3">
      <c r="A7194" s="3">
        <v>3935</v>
      </c>
      <c r="B7194" t="s">
        <v>8337</v>
      </c>
      <c r="C7194" s="1">
        <f>VLOOKUP(A7194,Papers[],3,FALSE)</f>
        <v>2006</v>
      </c>
    </row>
    <row r="7195" spans="1:3">
      <c r="A7195" s="3">
        <v>3938</v>
      </c>
      <c r="B7195" t="s">
        <v>6692</v>
      </c>
      <c r="C7195" s="1">
        <f>VLOOKUP(A7195,Papers[],3,FALSE)</f>
        <v>2005</v>
      </c>
    </row>
    <row r="7196" spans="1:3">
      <c r="A7196" s="3">
        <v>3938</v>
      </c>
      <c r="B7196" t="s">
        <v>8337</v>
      </c>
      <c r="C7196" s="1">
        <f>VLOOKUP(A7196,Papers[],3,FALSE)</f>
        <v>2005</v>
      </c>
    </row>
    <row r="7197" spans="1:3">
      <c r="A7197" s="3">
        <v>3939</v>
      </c>
      <c r="B7197" t="s">
        <v>9879</v>
      </c>
      <c r="C7197" s="1">
        <f>VLOOKUP(A7197,Papers[],3,FALSE)</f>
        <v>2009</v>
      </c>
    </row>
    <row r="7198" spans="1:3">
      <c r="A7198" s="3">
        <v>3939</v>
      </c>
      <c r="B7198" t="s">
        <v>11500</v>
      </c>
      <c r="C7198" s="1">
        <f>VLOOKUP(A7198,Papers[],3,FALSE)</f>
        <v>2009</v>
      </c>
    </row>
    <row r="7199" spans="1:3">
      <c r="A7199" s="3">
        <v>3939</v>
      </c>
      <c r="B7199" t="s">
        <v>11501</v>
      </c>
      <c r="C7199" s="1">
        <f>VLOOKUP(A7199,Papers[],3,FALSE)</f>
        <v>2009</v>
      </c>
    </row>
    <row r="7200" spans="1:3">
      <c r="A7200" s="3">
        <v>3939</v>
      </c>
      <c r="B7200" t="s">
        <v>11499</v>
      </c>
      <c r="C7200" s="1">
        <f>VLOOKUP(A7200,Papers[],3,FALSE)</f>
        <v>2009</v>
      </c>
    </row>
    <row r="7201" spans="1:3">
      <c r="A7201" s="3">
        <v>3940</v>
      </c>
      <c r="B7201" t="s">
        <v>9879</v>
      </c>
      <c r="C7201" s="1">
        <f>VLOOKUP(A7201,Papers[],3,FALSE)</f>
        <v>2007</v>
      </c>
    </row>
    <row r="7202" spans="1:3">
      <c r="A7202" s="3">
        <v>3940</v>
      </c>
      <c r="B7202" t="s">
        <v>11500</v>
      </c>
      <c r="C7202" s="1">
        <f>VLOOKUP(A7202,Papers[],3,FALSE)</f>
        <v>2007</v>
      </c>
    </row>
    <row r="7203" spans="1:3">
      <c r="A7203" s="3">
        <v>3940</v>
      </c>
      <c r="B7203" t="s">
        <v>11501</v>
      </c>
      <c r="C7203" s="1">
        <f>VLOOKUP(A7203,Papers[],3,FALSE)</f>
        <v>2007</v>
      </c>
    </row>
    <row r="7204" spans="1:3">
      <c r="A7204" s="3">
        <v>3940</v>
      </c>
      <c r="B7204" t="s">
        <v>11499</v>
      </c>
      <c r="C7204" s="1">
        <f>VLOOKUP(A7204,Papers[],3,FALSE)</f>
        <v>2007</v>
      </c>
    </row>
    <row r="7205" spans="1:3">
      <c r="A7205" s="3">
        <v>3942</v>
      </c>
      <c r="B7205" t="s">
        <v>11507</v>
      </c>
      <c r="C7205" s="1">
        <f>VLOOKUP(A7205,Papers[],3,FALSE)</f>
        <v>2006</v>
      </c>
    </row>
    <row r="7206" spans="1:3">
      <c r="A7206" s="3">
        <v>3942</v>
      </c>
      <c r="B7206" t="s">
        <v>11506</v>
      </c>
      <c r="C7206" s="1">
        <f>VLOOKUP(A7206,Papers[],3,FALSE)</f>
        <v>2006</v>
      </c>
    </row>
    <row r="7207" spans="1:3">
      <c r="A7207" s="3">
        <v>3942</v>
      </c>
      <c r="B7207" t="s">
        <v>11499</v>
      </c>
      <c r="C7207" s="1">
        <f>VLOOKUP(A7207,Papers[],3,FALSE)</f>
        <v>2006</v>
      </c>
    </row>
    <row r="7208" spans="1:3">
      <c r="A7208" s="3">
        <v>3943</v>
      </c>
      <c r="B7208" t="s">
        <v>11510</v>
      </c>
      <c r="C7208" s="1">
        <f>VLOOKUP(A7208,Papers[],3,FALSE)</f>
        <v>2011</v>
      </c>
    </row>
    <row r="7209" spans="1:3">
      <c r="A7209" s="3">
        <v>3943</v>
      </c>
      <c r="B7209" t="s">
        <v>11500</v>
      </c>
      <c r="C7209" s="1">
        <f>VLOOKUP(A7209,Papers[],3,FALSE)</f>
        <v>2011</v>
      </c>
    </row>
    <row r="7210" spans="1:3">
      <c r="A7210" s="3">
        <v>3943</v>
      </c>
      <c r="B7210" t="s">
        <v>11506</v>
      </c>
      <c r="C7210" s="1">
        <f>VLOOKUP(A7210,Papers[],3,FALSE)</f>
        <v>2011</v>
      </c>
    </row>
    <row r="7211" spans="1:3">
      <c r="A7211" s="3">
        <v>3943</v>
      </c>
      <c r="B7211" t="s">
        <v>11499</v>
      </c>
      <c r="C7211" s="1">
        <f>VLOOKUP(A7211,Papers[],3,FALSE)</f>
        <v>2011</v>
      </c>
    </row>
    <row r="7212" spans="1:3">
      <c r="A7212" s="3">
        <v>3944</v>
      </c>
      <c r="B7212" t="s">
        <v>11513</v>
      </c>
      <c r="C7212" s="1">
        <f>VLOOKUP(A7212,Papers[],3,FALSE)</f>
        <v>2010</v>
      </c>
    </row>
    <row r="7213" spans="1:3">
      <c r="A7213" s="3">
        <v>3944</v>
      </c>
      <c r="B7213" t="s">
        <v>11500</v>
      </c>
      <c r="C7213" s="1">
        <f>VLOOKUP(A7213,Papers[],3,FALSE)</f>
        <v>2010</v>
      </c>
    </row>
    <row r="7214" spans="1:3">
      <c r="A7214" s="3">
        <v>3944</v>
      </c>
      <c r="B7214" t="s">
        <v>11506</v>
      </c>
      <c r="C7214" s="1">
        <f>VLOOKUP(A7214,Papers[],3,FALSE)</f>
        <v>2010</v>
      </c>
    </row>
    <row r="7215" spans="1:3">
      <c r="A7215" s="3">
        <v>3944</v>
      </c>
      <c r="B7215" t="s">
        <v>11499</v>
      </c>
      <c r="C7215" s="1">
        <f>VLOOKUP(A7215,Papers[],3,FALSE)</f>
        <v>2010</v>
      </c>
    </row>
    <row r="7216" spans="1:3">
      <c r="A7216" s="3">
        <v>3945</v>
      </c>
      <c r="B7216" t="s">
        <v>11517</v>
      </c>
      <c r="C7216" s="1">
        <f>VLOOKUP(A7216,Papers[],3,FALSE)</f>
        <v>2011</v>
      </c>
    </row>
    <row r="7217" spans="1:3">
      <c r="A7217" s="3">
        <v>3945</v>
      </c>
      <c r="B7217" t="s">
        <v>11516</v>
      </c>
      <c r="C7217" s="1">
        <f>VLOOKUP(A7217,Papers[],3,FALSE)</f>
        <v>2011</v>
      </c>
    </row>
    <row r="7218" spans="1:3">
      <c r="A7218" s="3">
        <v>3946</v>
      </c>
      <c r="B7218" t="s">
        <v>11525</v>
      </c>
      <c r="C7218" s="1">
        <f>VLOOKUP(A7218,Papers[],3,FALSE)</f>
        <v>2011</v>
      </c>
    </row>
    <row r="7219" spans="1:3">
      <c r="A7219" s="3">
        <v>3946</v>
      </c>
      <c r="B7219" t="s">
        <v>11523</v>
      </c>
      <c r="C7219" s="1">
        <f>VLOOKUP(A7219,Papers[],3,FALSE)</f>
        <v>2011</v>
      </c>
    </row>
    <row r="7220" spans="1:3">
      <c r="A7220" s="3">
        <v>3946</v>
      </c>
      <c r="B7220" t="s">
        <v>11526</v>
      </c>
      <c r="C7220" s="1">
        <f>VLOOKUP(A7220,Papers[],3,FALSE)</f>
        <v>2011</v>
      </c>
    </row>
    <row r="7221" spans="1:3">
      <c r="A7221" s="3">
        <v>3946</v>
      </c>
      <c r="B7221" t="s">
        <v>11529</v>
      </c>
      <c r="C7221" s="1">
        <f>VLOOKUP(A7221,Papers[],3,FALSE)</f>
        <v>2011</v>
      </c>
    </row>
    <row r="7222" spans="1:3">
      <c r="A7222" s="3">
        <v>3946</v>
      </c>
      <c r="B7222" t="s">
        <v>11521</v>
      </c>
      <c r="C7222" s="1">
        <f>VLOOKUP(A7222,Papers[],3,FALSE)</f>
        <v>2011</v>
      </c>
    </row>
    <row r="7223" spans="1:3">
      <c r="A7223" s="3">
        <v>3946</v>
      </c>
      <c r="B7223" t="s">
        <v>11522</v>
      </c>
      <c r="C7223" s="1">
        <f>VLOOKUP(A7223,Papers[],3,FALSE)</f>
        <v>2011</v>
      </c>
    </row>
    <row r="7224" spans="1:3">
      <c r="A7224" s="3">
        <v>3946</v>
      </c>
      <c r="B7224" t="s">
        <v>11069</v>
      </c>
      <c r="C7224" s="1">
        <f>VLOOKUP(A7224,Papers[],3,FALSE)</f>
        <v>2011</v>
      </c>
    </row>
    <row r="7225" spans="1:3">
      <c r="A7225" s="3">
        <v>3946</v>
      </c>
      <c r="B7225" t="s">
        <v>11524</v>
      </c>
      <c r="C7225" s="1">
        <f>VLOOKUP(A7225,Papers[],3,FALSE)</f>
        <v>2011</v>
      </c>
    </row>
    <row r="7226" spans="1:3">
      <c r="A7226" s="3">
        <v>3946</v>
      </c>
      <c r="B7226" t="s">
        <v>11527</v>
      </c>
      <c r="C7226" s="1">
        <f>VLOOKUP(A7226,Papers[],3,FALSE)</f>
        <v>2011</v>
      </c>
    </row>
    <row r="7227" spans="1:3">
      <c r="A7227" s="3">
        <v>3946</v>
      </c>
      <c r="B7227" t="s">
        <v>9809</v>
      </c>
      <c r="C7227" s="1">
        <f>VLOOKUP(A7227,Papers[],3,FALSE)</f>
        <v>2011</v>
      </c>
    </row>
    <row r="7228" spans="1:3">
      <c r="A7228" s="3">
        <v>3946</v>
      </c>
      <c r="B7228" t="s">
        <v>11520</v>
      </c>
      <c r="C7228" s="1">
        <f>VLOOKUP(A7228,Papers[],3,FALSE)</f>
        <v>2011</v>
      </c>
    </row>
    <row r="7229" spans="1:3">
      <c r="A7229" s="3">
        <v>3946</v>
      </c>
      <c r="B7229" t="s">
        <v>11528</v>
      </c>
      <c r="C7229" s="1">
        <f>VLOOKUP(A7229,Papers[],3,FALSE)</f>
        <v>2011</v>
      </c>
    </row>
    <row r="7230" spans="1:3">
      <c r="A7230" s="3">
        <v>3949</v>
      </c>
      <c r="B7230" t="s">
        <v>11530</v>
      </c>
      <c r="C7230" s="1">
        <f>VLOOKUP(A7230,Papers[],3,FALSE)</f>
        <v>2008</v>
      </c>
    </row>
    <row r="7231" spans="1:3">
      <c r="A7231" s="3">
        <v>3950</v>
      </c>
      <c r="B7231" t="s">
        <v>8017</v>
      </c>
      <c r="C7231" s="1">
        <f>VLOOKUP(A7231,Papers[],3,FALSE)</f>
        <v>2010</v>
      </c>
    </row>
    <row r="7232" spans="1:3">
      <c r="A7232" s="3">
        <v>3950</v>
      </c>
      <c r="B7232" t="s">
        <v>11535</v>
      </c>
      <c r="C7232" s="1">
        <f>VLOOKUP(A7232,Papers[],3,FALSE)</f>
        <v>2010</v>
      </c>
    </row>
    <row r="7233" spans="1:3">
      <c r="A7233" s="3">
        <v>3950</v>
      </c>
      <c r="B7233" t="s">
        <v>2637</v>
      </c>
      <c r="C7233" s="1">
        <f>VLOOKUP(A7233,Papers[],3,FALSE)</f>
        <v>2010</v>
      </c>
    </row>
    <row r="7234" spans="1:3">
      <c r="A7234" s="3">
        <v>3955</v>
      </c>
      <c r="B7234" t="s">
        <v>11540</v>
      </c>
      <c r="C7234" s="1">
        <f>VLOOKUP(A7234,Papers[],3,FALSE)</f>
        <v>2004</v>
      </c>
    </row>
    <row r="7235" spans="1:3">
      <c r="A7235" s="3">
        <v>3955</v>
      </c>
      <c r="B7235" t="s">
        <v>11538</v>
      </c>
      <c r="C7235" s="1">
        <f>VLOOKUP(A7235,Papers[],3,FALSE)</f>
        <v>2004</v>
      </c>
    </row>
    <row r="7236" spans="1:3">
      <c r="A7236" s="3">
        <v>3955</v>
      </c>
      <c r="B7236" t="s">
        <v>11539</v>
      </c>
      <c r="C7236" s="1">
        <f>VLOOKUP(A7236,Papers[],3,FALSE)</f>
        <v>2004</v>
      </c>
    </row>
    <row r="7237" spans="1:3">
      <c r="A7237" s="3">
        <v>3957</v>
      </c>
      <c r="B7237" t="s">
        <v>11544</v>
      </c>
      <c r="C7237" s="1">
        <f>VLOOKUP(A7237,Papers[],3,FALSE)</f>
        <v>2010</v>
      </c>
    </row>
    <row r="7238" spans="1:3">
      <c r="A7238" s="3">
        <v>3957</v>
      </c>
      <c r="B7238" t="s">
        <v>11543</v>
      </c>
      <c r="C7238" s="1">
        <f>VLOOKUP(A7238,Papers[],3,FALSE)</f>
        <v>2010</v>
      </c>
    </row>
    <row r="7239" spans="1:3">
      <c r="A7239" s="3">
        <v>3960</v>
      </c>
      <c r="B7239" t="s">
        <v>2637</v>
      </c>
      <c r="C7239" s="1">
        <f>VLOOKUP(A7239,Papers[],3,FALSE)</f>
        <v>2010</v>
      </c>
    </row>
    <row r="7240" spans="1:3">
      <c r="A7240" s="3">
        <v>3963</v>
      </c>
      <c r="B7240" t="s">
        <v>4414</v>
      </c>
      <c r="C7240" s="1">
        <f>VLOOKUP(A7240,Papers[],3,FALSE)</f>
        <v>2011</v>
      </c>
    </row>
    <row r="7241" spans="1:3">
      <c r="A7241" s="3">
        <v>3963</v>
      </c>
      <c r="B7241" t="s">
        <v>4413</v>
      </c>
      <c r="C7241" s="1">
        <f>VLOOKUP(A7241,Papers[],3,FALSE)</f>
        <v>2011</v>
      </c>
    </row>
    <row r="7242" spans="1:3">
      <c r="A7242" s="3">
        <v>3963</v>
      </c>
      <c r="B7242" t="s">
        <v>2751</v>
      </c>
      <c r="C7242" s="1">
        <f>VLOOKUP(A7242,Papers[],3,FALSE)</f>
        <v>2011</v>
      </c>
    </row>
    <row r="7243" spans="1:3">
      <c r="A7243" s="3">
        <v>3964</v>
      </c>
      <c r="B7243" t="s">
        <v>11554</v>
      </c>
      <c r="C7243" s="1">
        <f>VLOOKUP(A7243,Papers[],3,FALSE)</f>
        <v>2010</v>
      </c>
    </row>
    <row r="7244" spans="1:3">
      <c r="A7244" s="3">
        <v>3964</v>
      </c>
      <c r="B7244" t="s">
        <v>11553</v>
      </c>
      <c r="C7244" s="1">
        <f>VLOOKUP(A7244,Papers[],3,FALSE)</f>
        <v>2010</v>
      </c>
    </row>
    <row r="7245" spans="1:3">
      <c r="A7245" s="3">
        <v>3964</v>
      </c>
      <c r="B7245" t="s">
        <v>11555</v>
      </c>
      <c r="C7245" s="1">
        <f>VLOOKUP(A7245,Papers[],3,FALSE)</f>
        <v>2010</v>
      </c>
    </row>
    <row r="7246" spans="1:3">
      <c r="A7246" s="3">
        <v>3964</v>
      </c>
      <c r="B7246" t="s">
        <v>11551</v>
      </c>
      <c r="C7246" s="1">
        <f>VLOOKUP(A7246,Papers[],3,FALSE)</f>
        <v>2010</v>
      </c>
    </row>
    <row r="7247" spans="1:3">
      <c r="A7247" s="3">
        <v>3964</v>
      </c>
      <c r="B7247" t="s">
        <v>11552</v>
      </c>
      <c r="C7247" s="1">
        <f>VLOOKUP(A7247,Papers[],3,FALSE)</f>
        <v>2010</v>
      </c>
    </row>
    <row r="7248" spans="1:3">
      <c r="A7248" s="3">
        <v>3969</v>
      </c>
      <c r="B7248" t="s">
        <v>11557</v>
      </c>
      <c r="C7248" s="1">
        <f>VLOOKUP(A7248,Papers[],3,FALSE)</f>
        <v>2011</v>
      </c>
    </row>
    <row r="7249" spans="1:3">
      <c r="A7249" s="3">
        <v>3969</v>
      </c>
      <c r="B7249" t="s">
        <v>11561</v>
      </c>
      <c r="C7249" s="1">
        <f>VLOOKUP(A7249,Papers[],3,FALSE)</f>
        <v>2011</v>
      </c>
    </row>
    <row r="7250" spans="1:3">
      <c r="A7250" s="3">
        <v>3969</v>
      </c>
      <c r="B7250" t="s">
        <v>11556</v>
      </c>
      <c r="C7250" s="1">
        <f>VLOOKUP(A7250,Papers[],3,FALSE)</f>
        <v>2011</v>
      </c>
    </row>
    <row r="7251" spans="1:3">
      <c r="A7251" s="3">
        <v>3971</v>
      </c>
      <c r="B7251" t="s">
        <v>6283</v>
      </c>
      <c r="C7251" s="1">
        <f>VLOOKUP(A7251,Papers[],3,FALSE)</f>
        <v>2002</v>
      </c>
    </row>
    <row r="7252" spans="1:3">
      <c r="A7252" s="3">
        <v>3971</v>
      </c>
      <c r="B7252" t="s">
        <v>2490</v>
      </c>
      <c r="C7252" s="1">
        <f>VLOOKUP(A7252,Papers[],3,FALSE)</f>
        <v>2002</v>
      </c>
    </row>
    <row r="7253" spans="1:3">
      <c r="A7253" s="3">
        <v>3971</v>
      </c>
      <c r="B7253" t="s">
        <v>11564</v>
      </c>
      <c r="C7253" s="1">
        <f>VLOOKUP(A7253,Papers[],3,FALSE)</f>
        <v>2002</v>
      </c>
    </row>
    <row r="7254" spans="1:3">
      <c r="A7254" s="3">
        <v>3971</v>
      </c>
      <c r="B7254" t="s">
        <v>2751</v>
      </c>
      <c r="C7254" s="1">
        <f>VLOOKUP(A7254,Papers[],3,FALSE)</f>
        <v>2002</v>
      </c>
    </row>
    <row r="7255" spans="1:3">
      <c r="A7255" s="3">
        <v>3973</v>
      </c>
      <c r="B7255" t="s">
        <v>11567</v>
      </c>
      <c r="C7255" s="1">
        <f>VLOOKUP(A7255,Papers[],3,FALSE)</f>
        <v>2010</v>
      </c>
    </row>
    <row r="7256" spans="1:3">
      <c r="A7256" s="3">
        <v>3973</v>
      </c>
      <c r="B7256" t="s">
        <v>2753</v>
      </c>
      <c r="C7256" s="1">
        <f>VLOOKUP(A7256,Papers[],3,FALSE)</f>
        <v>2010</v>
      </c>
    </row>
    <row r="7257" spans="1:3">
      <c r="A7257" s="3">
        <v>3973</v>
      </c>
      <c r="B7257" t="s">
        <v>2751</v>
      </c>
      <c r="C7257" s="1">
        <f>VLOOKUP(A7257,Papers[],3,FALSE)</f>
        <v>2010</v>
      </c>
    </row>
    <row r="7258" spans="1:3">
      <c r="A7258" s="3">
        <v>3973</v>
      </c>
      <c r="B7258" t="s">
        <v>2752</v>
      </c>
      <c r="C7258" s="1">
        <f>VLOOKUP(A7258,Papers[],3,FALSE)</f>
        <v>2010</v>
      </c>
    </row>
    <row r="7259" spans="1:3">
      <c r="A7259" s="3">
        <v>3974</v>
      </c>
      <c r="B7259" t="s">
        <v>11571</v>
      </c>
      <c r="C7259" s="1">
        <f>VLOOKUP(A7259,Papers[],3,FALSE)</f>
        <v>2005</v>
      </c>
    </row>
    <row r="7260" spans="1:3">
      <c r="A7260" s="3">
        <v>3974</v>
      </c>
      <c r="B7260" t="s">
        <v>11572</v>
      </c>
      <c r="C7260" s="1">
        <f>VLOOKUP(A7260,Papers[],3,FALSE)</f>
        <v>2005</v>
      </c>
    </row>
    <row r="7261" spans="1:3">
      <c r="A7261" s="3">
        <v>3974</v>
      </c>
      <c r="B7261" t="s">
        <v>11570</v>
      </c>
      <c r="C7261" s="1">
        <f>VLOOKUP(A7261,Papers[],3,FALSE)</f>
        <v>2005</v>
      </c>
    </row>
    <row r="7262" spans="1:3">
      <c r="A7262" s="3">
        <v>3974</v>
      </c>
      <c r="B7262" t="s">
        <v>11573</v>
      </c>
      <c r="C7262" s="1">
        <f>VLOOKUP(A7262,Papers[],3,FALSE)</f>
        <v>2005</v>
      </c>
    </row>
    <row r="7263" spans="1:3">
      <c r="A7263" s="3">
        <v>3980</v>
      </c>
      <c r="B7263" t="s">
        <v>11321</v>
      </c>
      <c r="C7263" s="1">
        <f>VLOOKUP(A7263,Papers[],3,FALSE)</f>
        <v>2007</v>
      </c>
    </row>
    <row r="7264" spans="1:3">
      <c r="A7264" s="3">
        <v>3980</v>
      </c>
      <c r="B7264" t="s">
        <v>11322</v>
      </c>
      <c r="C7264" s="1">
        <f>VLOOKUP(A7264,Papers[],3,FALSE)</f>
        <v>2007</v>
      </c>
    </row>
    <row r="7265" spans="1:3">
      <c r="A7265" s="3">
        <v>3983</v>
      </c>
      <c r="B7265" t="s">
        <v>11580</v>
      </c>
      <c r="C7265" s="1">
        <f>VLOOKUP(A7265,Papers[],3,FALSE)</f>
        <v>2009</v>
      </c>
    </row>
    <row r="7266" spans="1:3">
      <c r="A7266" s="3">
        <v>3983</v>
      </c>
      <c r="B7266" t="s">
        <v>11581</v>
      </c>
      <c r="C7266" s="1">
        <f>VLOOKUP(A7266,Papers[],3,FALSE)</f>
        <v>2009</v>
      </c>
    </row>
    <row r="7267" spans="1:3">
      <c r="A7267" s="3">
        <v>3983</v>
      </c>
      <c r="B7267" t="s">
        <v>11579</v>
      </c>
      <c r="C7267" s="1">
        <f>VLOOKUP(A7267,Papers[],3,FALSE)</f>
        <v>2009</v>
      </c>
    </row>
    <row r="7268" spans="1:3">
      <c r="A7268" s="3">
        <v>3984</v>
      </c>
      <c r="B7268" t="s">
        <v>11584</v>
      </c>
      <c r="C7268" s="1">
        <f>VLOOKUP(A7268,Papers[],3,FALSE)</f>
        <v>2007</v>
      </c>
    </row>
    <row r="7269" spans="1:3">
      <c r="A7269" s="3">
        <v>3987</v>
      </c>
      <c r="B7269" t="s">
        <v>11589</v>
      </c>
      <c r="C7269" s="1">
        <f>VLOOKUP(A7269,Papers[],3,FALSE)</f>
        <v>2011</v>
      </c>
    </row>
    <row r="7270" spans="1:3">
      <c r="A7270" s="3">
        <v>3987</v>
      </c>
      <c r="B7270" t="s">
        <v>11588</v>
      </c>
      <c r="C7270" s="1">
        <f>VLOOKUP(A7270,Papers[],3,FALSE)</f>
        <v>2011</v>
      </c>
    </row>
    <row r="7271" spans="1:3">
      <c r="A7271" s="3">
        <v>3987</v>
      </c>
      <c r="B7271" t="s">
        <v>11251</v>
      </c>
      <c r="C7271" s="1">
        <f>VLOOKUP(A7271,Papers[],3,FALSE)</f>
        <v>2011</v>
      </c>
    </row>
    <row r="7272" spans="1:3">
      <c r="A7272" s="3">
        <v>3987</v>
      </c>
      <c r="B7272" t="s">
        <v>11587</v>
      </c>
      <c r="C7272" s="1">
        <f>VLOOKUP(A7272,Papers[],3,FALSE)</f>
        <v>2011</v>
      </c>
    </row>
    <row r="7273" spans="1:3">
      <c r="A7273" s="3">
        <v>3988</v>
      </c>
      <c r="B7273" t="s">
        <v>10835</v>
      </c>
      <c r="C7273" s="1">
        <f>VLOOKUP(A7273,Papers[],3,FALSE)</f>
        <v>2007</v>
      </c>
    </row>
    <row r="7274" spans="1:3">
      <c r="A7274" s="3">
        <v>3988</v>
      </c>
      <c r="B7274" t="s">
        <v>10836</v>
      </c>
      <c r="C7274" s="1">
        <f>VLOOKUP(A7274,Papers[],3,FALSE)</f>
        <v>2007</v>
      </c>
    </row>
    <row r="7275" spans="1:3">
      <c r="A7275" s="3">
        <v>3988</v>
      </c>
      <c r="B7275" t="s">
        <v>10833</v>
      </c>
      <c r="C7275" s="1">
        <f>VLOOKUP(A7275,Papers[],3,FALSE)</f>
        <v>2007</v>
      </c>
    </row>
    <row r="7276" spans="1:3">
      <c r="A7276" s="3">
        <v>3988</v>
      </c>
      <c r="B7276" t="s">
        <v>11592</v>
      </c>
      <c r="C7276" s="1">
        <f>VLOOKUP(A7276,Papers[],3,FALSE)</f>
        <v>2007</v>
      </c>
    </row>
    <row r="7277" spans="1:3">
      <c r="A7277" s="3">
        <v>3988</v>
      </c>
      <c r="B7277" t="s">
        <v>10834</v>
      </c>
      <c r="C7277" s="1">
        <f>VLOOKUP(A7277,Papers[],3,FALSE)</f>
        <v>2007</v>
      </c>
    </row>
    <row r="7278" spans="1:3">
      <c r="A7278" s="3">
        <v>3992</v>
      </c>
      <c r="B7278" t="s">
        <v>11595</v>
      </c>
      <c r="C7278" s="1">
        <f>VLOOKUP(A7278,Papers[],3,FALSE)</f>
        <v>2010</v>
      </c>
    </row>
    <row r="7279" spans="1:3">
      <c r="A7279" s="3">
        <v>3998</v>
      </c>
      <c r="B7279" t="s">
        <v>8710</v>
      </c>
      <c r="C7279" s="1">
        <f>VLOOKUP(A7279,Papers[],3,FALSE)</f>
        <v>2010</v>
      </c>
    </row>
    <row r="7280" spans="1:3">
      <c r="A7280" s="3">
        <v>4010</v>
      </c>
      <c r="B7280" t="s">
        <v>10075</v>
      </c>
      <c r="C7280" s="1">
        <f>VLOOKUP(A7280,Papers[],3,FALSE)</f>
        <v>2010</v>
      </c>
    </row>
    <row r="7281" spans="1:3">
      <c r="A7281" s="3">
        <v>4010</v>
      </c>
      <c r="B7281" t="s">
        <v>11600</v>
      </c>
      <c r="C7281" s="1">
        <f>VLOOKUP(A7281,Papers[],3,FALSE)</f>
        <v>2010</v>
      </c>
    </row>
    <row r="7282" spans="1:3">
      <c r="A7282" s="3">
        <v>4013</v>
      </c>
      <c r="B7282" t="s">
        <v>11607</v>
      </c>
      <c r="C7282" s="1">
        <f>VLOOKUP(A7282,Papers[],3,FALSE)</f>
        <v>2006</v>
      </c>
    </row>
    <row r="7283" spans="1:3">
      <c r="A7283" s="3">
        <v>4013</v>
      </c>
      <c r="B7283" t="s">
        <v>11606</v>
      </c>
      <c r="C7283" s="1">
        <f>VLOOKUP(A7283,Papers[],3,FALSE)</f>
        <v>2006</v>
      </c>
    </row>
    <row r="7284" spans="1:3">
      <c r="A7284" s="3">
        <v>4013</v>
      </c>
      <c r="B7284" t="s">
        <v>11605</v>
      </c>
      <c r="C7284" s="1">
        <f>VLOOKUP(A7284,Papers[],3,FALSE)</f>
        <v>2006</v>
      </c>
    </row>
    <row r="7285" spans="1:3">
      <c r="A7285" s="3">
        <v>4013</v>
      </c>
      <c r="B7285" t="s">
        <v>11604</v>
      </c>
      <c r="C7285" s="1">
        <f>VLOOKUP(A7285,Papers[],3,FALSE)</f>
        <v>2006</v>
      </c>
    </row>
    <row r="7286" spans="1:3">
      <c r="A7286" s="3">
        <v>4015</v>
      </c>
      <c r="B7286" t="s">
        <v>5686</v>
      </c>
      <c r="C7286" s="1">
        <f>VLOOKUP(A7286,Papers[],3,FALSE)</f>
        <v>2009</v>
      </c>
    </row>
    <row r="7287" spans="1:3">
      <c r="A7287" s="3">
        <v>4015</v>
      </c>
      <c r="B7287" t="s">
        <v>5691</v>
      </c>
      <c r="C7287" s="1">
        <f>VLOOKUP(A7287,Papers[],3,FALSE)</f>
        <v>2009</v>
      </c>
    </row>
    <row r="7288" spans="1:3">
      <c r="A7288" s="3">
        <v>4017</v>
      </c>
      <c r="B7288" t="s">
        <v>11614</v>
      </c>
      <c r="C7288" s="1">
        <f>VLOOKUP(A7288,Papers[],3,FALSE)</f>
        <v>2010</v>
      </c>
    </row>
    <row r="7289" spans="1:3">
      <c r="A7289" s="3">
        <v>4017</v>
      </c>
      <c r="B7289" t="s">
        <v>11110</v>
      </c>
      <c r="C7289" s="1">
        <f>VLOOKUP(A7289,Papers[],3,FALSE)</f>
        <v>2010</v>
      </c>
    </row>
    <row r="7290" spans="1:3">
      <c r="A7290" s="3">
        <v>4017</v>
      </c>
      <c r="B7290" t="s">
        <v>11613</v>
      </c>
      <c r="C7290" s="1">
        <f>VLOOKUP(A7290,Papers[],3,FALSE)</f>
        <v>2010</v>
      </c>
    </row>
    <row r="7291" spans="1:3">
      <c r="A7291" s="3">
        <v>4017</v>
      </c>
      <c r="B7291" t="s">
        <v>11610</v>
      </c>
      <c r="C7291" s="1">
        <f>VLOOKUP(A7291,Papers[],3,FALSE)</f>
        <v>2010</v>
      </c>
    </row>
    <row r="7292" spans="1:3">
      <c r="A7292" s="3">
        <v>4018</v>
      </c>
      <c r="B7292" t="s">
        <v>11617</v>
      </c>
      <c r="C7292" s="1">
        <f>VLOOKUP(A7292,Papers[],3,FALSE)</f>
        <v>2009</v>
      </c>
    </row>
    <row r="7293" spans="1:3">
      <c r="A7293" s="3">
        <v>4018</v>
      </c>
      <c r="B7293" t="s">
        <v>11613</v>
      </c>
      <c r="C7293" s="1">
        <f>VLOOKUP(A7293,Papers[],3,FALSE)</f>
        <v>2009</v>
      </c>
    </row>
    <row r="7294" spans="1:3">
      <c r="A7294" s="3">
        <v>4018</v>
      </c>
      <c r="B7294" t="s">
        <v>11610</v>
      </c>
      <c r="C7294" s="1">
        <f>VLOOKUP(A7294,Papers[],3,FALSE)</f>
        <v>2009</v>
      </c>
    </row>
    <row r="7295" spans="1:3">
      <c r="A7295" s="3">
        <v>4023</v>
      </c>
      <c r="B7295" t="s">
        <v>11621</v>
      </c>
      <c r="C7295" s="1">
        <f>VLOOKUP(A7295,Papers[],3,FALSE)</f>
        <v>2009</v>
      </c>
    </row>
    <row r="7296" spans="1:3">
      <c r="A7296" s="3">
        <v>4023</v>
      </c>
      <c r="B7296" t="s">
        <v>11622</v>
      </c>
      <c r="C7296" s="1">
        <f>VLOOKUP(A7296,Papers[],3,FALSE)</f>
        <v>2009</v>
      </c>
    </row>
    <row r="7297" spans="1:3">
      <c r="A7297" s="3">
        <v>4023</v>
      </c>
      <c r="B7297" t="s">
        <v>11623</v>
      </c>
      <c r="C7297" s="1">
        <f>VLOOKUP(A7297,Papers[],3,FALSE)</f>
        <v>2009</v>
      </c>
    </row>
    <row r="7298" spans="1:3">
      <c r="A7298" s="3">
        <v>4023</v>
      </c>
      <c r="B7298" t="s">
        <v>11620</v>
      </c>
      <c r="C7298" s="1">
        <f>VLOOKUP(A7298,Papers[],3,FALSE)</f>
        <v>2009</v>
      </c>
    </row>
    <row r="7299" spans="1:3">
      <c r="A7299" s="3">
        <v>4024</v>
      </c>
      <c r="B7299" t="s">
        <v>11626</v>
      </c>
      <c r="C7299" s="1">
        <f>VLOOKUP(A7299,Papers[],3,FALSE)</f>
        <v>2006</v>
      </c>
    </row>
    <row r="7300" spans="1:3">
      <c r="A7300" s="3">
        <v>4027</v>
      </c>
      <c r="B7300" t="s">
        <v>11631</v>
      </c>
      <c r="C7300" s="1">
        <f>VLOOKUP(A7300,Papers[],3,FALSE)</f>
        <v>2007</v>
      </c>
    </row>
    <row r="7301" spans="1:3">
      <c r="A7301" s="3">
        <v>4027</v>
      </c>
      <c r="B7301" t="s">
        <v>11630</v>
      </c>
      <c r="C7301" s="1">
        <f>VLOOKUP(A7301,Papers[],3,FALSE)</f>
        <v>2007</v>
      </c>
    </row>
    <row r="7302" spans="1:3">
      <c r="A7302" s="3">
        <v>4027</v>
      </c>
      <c r="B7302" t="s">
        <v>11634</v>
      </c>
      <c r="C7302" s="1">
        <f>VLOOKUP(A7302,Papers[],3,FALSE)</f>
        <v>2007</v>
      </c>
    </row>
    <row r="7303" spans="1:3">
      <c r="A7303" s="3">
        <v>4027</v>
      </c>
      <c r="B7303" t="s">
        <v>11632</v>
      </c>
      <c r="C7303" s="1">
        <f>VLOOKUP(A7303,Papers[],3,FALSE)</f>
        <v>2007</v>
      </c>
    </row>
    <row r="7304" spans="1:3">
      <c r="A7304" s="3">
        <v>4027</v>
      </c>
      <c r="B7304" t="s">
        <v>11636</v>
      </c>
      <c r="C7304" s="1">
        <f>VLOOKUP(A7304,Papers[],3,FALSE)</f>
        <v>2007</v>
      </c>
    </row>
    <row r="7305" spans="1:3">
      <c r="A7305" s="3">
        <v>4027</v>
      </c>
      <c r="B7305" t="s">
        <v>11633</v>
      </c>
      <c r="C7305" s="1">
        <f>VLOOKUP(A7305,Papers[],3,FALSE)</f>
        <v>2007</v>
      </c>
    </row>
    <row r="7306" spans="1:3">
      <c r="A7306" s="3">
        <v>4027</v>
      </c>
      <c r="B7306" t="s">
        <v>11637</v>
      </c>
      <c r="C7306" s="1">
        <f>VLOOKUP(A7306,Papers[],3,FALSE)</f>
        <v>2007</v>
      </c>
    </row>
    <row r="7307" spans="1:3">
      <c r="A7307" s="3">
        <v>4027</v>
      </c>
      <c r="B7307" t="s">
        <v>11629</v>
      </c>
      <c r="C7307" s="1">
        <f>VLOOKUP(A7307,Papers[],3,FALSE)</f>
        <v>2007</v>
      </c>
    </row>
    <row r="7308" spans="1:3">
      <c r="A7308" s="3">
        <v>4027</v>
      </c>
      <c r="B7308" t="s">
        <v>11635</v>
      </c>
      <c r="C7308" s="1">
        <f>VLOOKUP(A7308,Papers[],3,FALSE)</f>
        <v>2007</v>
      </c>
    </row>
    <row r="7309" spans="1:3">
      <c r="A7309" s="3">
        <v>4031</v>
      </c>
      <c r="B7309" t="s">
        <v>8788</v>
      </c>
      <c r="C7309" s="1">
        <f>VLOOKUP(A7309,Papers[],3,FALSE)</f>
        <v>2011</v>
      </c>
    </row>
    <row r="7310" spans="1:3">
      <c r="A7310" s="3">
        <v>4031</v>
      </c>
      <c r="B7310" t="s">
        <v>11641</v>
      </c>
      <c r="C7310" s="1">
        <f>VLOOKUP(A7310,Papers[],3,FALSE)</f>
        <v>2011</v>
      </c>
    </row>
    <row r="7311" spans="1:3">
      <c r="A7311" s="3">
        <v>4040</v>
      </c>
      <c r="B7311" t="s">
        <v>11645</v>
      </c>
      <c r="C7311" s="1">
        <f>VLOOKUP(A7311,Papers[],3,FALSE)</f>
        <v>2007</v>
      </c>
    </row>
    <row r="7312" spans="1:3">
      <c r="A7312" s="3">
        <v>4047</v>
      </c>
      <c r="B7312" t="s">
        <v>11650</v>
      </c>
      <c r="C7312" s="1">
        <f>VLOOKUP(A7312,Papers[],3,FALSE)</f>
        <v>2009</v>
      </c>
    </row>
    <row r="7313" spans="1:3">
      <c r="A7313" s="3">
        <v>4047</v>
      </c>
      <c r="B7313" t="s">
        <v>11649</v>
      </c>
      <c r="C7313" s="1">
        <f>VLOOKUP(A7313,Papers[],3,FALSE)</f>
        <v>2009</v>
      </c>
    </row>
    <row r="7314" spans="1:3">
      <c r="A7314" s="3">
        <v>4048</v>
      </c>
      <c r="B7314" t="s">
        <v>11656</v>
      </c>
      <c r="C7314" s="1">
        <f>VLOOKUP(A7314,Papers[],3,FALSE)</f>
        <v>2007</v>
      </c>
    </row>
    <row r="7315" spans="1:3">
      <c r="A7315" s="3">
        <v>4048</v>
      </c>
      <c r="B7315" t="s">
        <v>11653</v>
      </c>
      <c r="C7315" s="1">
        <f>VLOOKUP(A7315,Papers[],3,FALSE)</f>
        <v>2007</v>
      </c>
    </row>
    <row r="7316" spans="1:3">
      <c r="A7316" s="3">
        <v>4048</v>
      </c>
      <c r="B7316" t="s">
        <v>11655</v>
      </c>
      <c r="C7316" s="1">
        <f>VLOOKUP(A7316,Papers[],3,FALSE)</f>
        <v>2007</v>
      </c>
    </row>
    <row r="7317" spans="1:3">
      <c r="A7317" s="3">
        <v>4048</v>
      </c>
      <c r="B7317" t="s">
        <v>11654</v>
      </c>
      <c r="C7317" s="1">
        <f>VLOOKUP(A7317,Papers[],3,FALSE)</f>
        <v>2007</v>
      </c>
    </row>
    <row r="7318" spans="1:3">
      <c r="A7318" s="3">
        <v>4058</v>
      </c>
      <c r="B7318" t="s">
        <v>11660</v>
      </c>
      <c r="C7318" s="1">
        <f>VLOOKUP(A7318,Papers[],3,FALSE)</f>
        <v>2010</v>
      </c>
    </row>
    <row r="7319" spans="1:3">
      <c r="A7319" s="3">
        <v>4058</v>
      </c>
      <c r="B7319" t="s">
        <v>8841</v>
      </c>
      <c r="C7319" s="1">
        <f>VLOOKUP(A7319,Papers[],3,FALSE)</f>
        <v>2010</v>
      </c>
    </row>
    <row r="7320" spans="1:3">
      <c r="A7320" s="3">
        <v>4058</v>
      </c>
      <c r="B7320" t="s">
        <v>11659</v>
      </c>
      <c r="C7320" s="1">
        <f>VLOOKUP(A7320,Papers[],3,FALSE)</f>
        <v>2010</v>
      </c>
    </row>
    <row r="7321" spans="1:3">
      <c r="A7321" s="3">
        <v>4064</v>
      </c>
      <c r="B7321" t="s">
        <v>11664</v>
      </c>
      <c r="C7321" s="1">
        <f>VLOOKUP(A7321,Papers[],3,FALSE)</f>
        <v>2011</v>
      </c>
    </row>
    <row r="7322" spans="1:3">
      <c r="A7322" s="3">
        <v>4064</v>
      </c>
      <c r="B7322" t="s">
        <v>11663</v>
      </c>
      <c r="C7322" s="1">
        <f>VLOOKUP(A7322,Papers[],3,FALSE)</f>
        <v>2011</v>
      </c>
    </row>
    <row r="7323" spans="1:3">
      <c r="A7323" s="3">
        <v>4066</v>
      </c>
      <c r="B7323" t="s">
        <v>1298</v>
      </c>
      <c r="C7323" s="1">
        <f>VLOOKUP(A7323,Papers[],3,FALSE)</f>
        <v>2005</v>
      </c>
    </row>
    <row r="7324" spans="1:3">
      <c r="A7324" s="3">
        <v>4066</v>
      </c>
      <c r="B7324" t="s">
        <v>1299</v>
      </c>
      <c r="C7324" s="1">
        <f>VLOOKUP(A7324,Papers[],3,FALSE)</f>
        <v>2005</v>
      </c>
    </row>
    <row r="7325" spans="1:3">
      <c r="A7325" s="3">
        <v>4067</v>
      </c>
      <c r="B7325" t="s">
        <v>10074</v>
      </c>
      <c r="C7325" s="1">
        <f>VLOOKUP(A7325,Papers[],3,FALSE)</f>
        <v>2009</v>
      </c>
    </row>
    <row r="7326" spans="1:3">
      <c r="A7326" s="3">
        <v>4067</v>
      </c>
      <c r="B7326" t="s">
        <v>10474</v>
      </c>
      <c r="C7326" s="1">
        <f>VLOOKUP(A7326,Papers[],3,FALSE)</f>
        <v>2009</v>
      </c>
    </row>
    <row r="7327" spans="1:3">
      <c r="A7327" s="3">
        <v>4067</v>
      </c>
      <c r="B7327" t="s">
        <v>11669</v>
      </c>
      <c r="C7327" s="1">
        <f>VLOOKUP(A7327,Papers[],3,FALSE)</f>
        <v>2009</v>
      </c>
    </row>
    <row r="7328" spans="1:3">
      <c r="A7328" s="3">
        <v>4075</v>
      </c>
      <c r="B7328" t="s">
        <v>6539</v>
      </c>
      <c r="C7328" s="1">
        <f>VLOOKUP(A7328,Papers[],3,FALSE)</f>
        <v>2010</v>
      </c>
    </row>
    <row r="7329" spans="1:3">
      <c r="A7329" s="3">
        <v>4075</v>
      </c>
      <c r="B7329" t="s">
        <v>11672</v>
      </c>
      <c r="C7329" s="1">
        <f>VLOOKUP(A7329,Papers[],3,FALSE)</f>
        <v>2010</v>
      </c>
    </row>
    <row r="7330" spans="1:3">
      <c r="A7330" s="3">
        <v>4086</v>
      </c>
      <c r="B7330" t="s">
        <v>11680</v>
      </c>
      <c r="C7330" s="1">
        <f>VLOOKUP(A7330,Papers[],3,FALSE)</f>
        <v>2004</v>
      </c>
    </row>
    <row r="7331" spans="1:3">
      <c r="A7331" s="3">
        <v>4086</v>
      </c>
      <c r="B7331" t="s">
        <v>11682</v>
      </c>
      <c r="C7331" s="1">
        <f>VLOOKUP(A7331,Papers[],3,FALSE)</f>
        <v>2004</v>
      </c>
    </row>
    <row r="7332" spans="1:3">
      <c r="A7332" s="3">
        <v>4086</v>
      </c>
      <c r="B7332" t="s">
        <v>11677</v>
      </c>
      <c r="C7332" s="1">
        <f>VLOOKUP(A7332,Papers[],3,FALSE)</f>
        <v>2004</v>
      </c>
    </row>
    <row r="7333" spans="1:3">
      <c r="A7333" s="3">
        <v>4086</v>
      </c>
      <c r="B7333" t="s">
        <v>11681</v>
      </c>
      <c r="C7333" s="1">
        <f>VLOOKUP(A7333,Papers[],3,FALSE)</f>
        <v>2004</v>
      </c>
    </row>
    <row r="7334" spans="1:3">
      <c r="A7334" s="3">
        <v>4086</v>
      </c>
      <c r="B7334" t="s">
        <v>11638</v>
      </c>
      <c r="C7334" s="1">
        <f>VLOOKUP(A7334,Papers[],3,FALSE)</f>
        <v>2004</v>
      </c>
    </row>
    <row r="7335" spans="1:3">
      <c r="A7335" s="3">
        <v>4086</v>
      </c>
      <c r="B7335" t="s">
        <v>11679</v>
      </c>
      <c r="C7335" s="1">
        <f>VLOOKUP(A7335,Papers[],3,FALSE)</f>
        <v>2004</v>
      </c>
    </row>
    <row r="7336" spans="1:3">
      <c r="A7336" s="3">
        <v>4086</v>
      </c>
      <c r="B7336" t="s">
        <v>11678</v>
      </c>
      <c r="C7336" s="1">
        <f>VLOOKUP(A7336,Papers[],3,FALSE)</f>
        <v>2004</v>
      </c>
    </row>
    <row r="7337" spans="1:3">
      <c r="A7337" s="3">
        <v>4086</v>
      </c>
      <c r="B7337" t="s">
        <v>11683</v>
      </c>
      <c r="C7337" s="1">
        <f>VLOOKUP(A7337,Papers[],3,FALSE)</f>
        <v>2004</v>
      </c>
    </row>
    <row r="7338" spans="1:3">
      <c r="A7338" s="3">
        <v>4086</v>
      </c>
      <c r="B7338" t="s">
        <v>11676</v>
      </c>
      <c r="C7338" s="1">
        <f>VLOOKUP(A7338,Papers[],3,FALSE)</f>
        <v>2004</v>
      </c>
    </row>
    <row r="7339" spans="1:3">
      <c r="A7339" s="3">
        <v>4088</v>
      </c>
      <c r="B7339" t="s">
        <v>11686</v>
      </c>
      <c r="C7339" s="1">
        <f>VLOOKUP(A7339,Papers[],3,FALSE)</f>
        <v>2011</v>
      </c>
    </row>
    <row r="7340" spans="1:3">
      <c r="A7340" s="3">
        <v>4089</v>
      </c>
      <c r="B7340" t="s">
        <v>11690</v>
      </c>
      <c r="C7340" s="1">
        <f>VLOOKUP(A7340,Papers[],3,FALSE)</f>
        <v>2010</v>
      </c>
    </row>
    <row r="7341" spans="1:3">
      <c r="A7341" s="3">
        <v>4089</v>
      </c>
      <c r="B7341" t="s">
        <v>11689</v>
      </c>
      <c r="C7341" s="1">
        <f>VLOOKUP(A7341,Papers[],3,FALSE)</f>
        <v>2010</v>
      </c>
    </row>
    <row r="7342" spans="1:3">
      <c r="A7342" s="3">
        <v>4101</v>
      </c>
      <c r="B7342" t="s">
        <v>11694</v>
      </c>
      <c r="C7342" s="1">
        <f>VLOOKUP(A7342,Papers[],3,FALSE)</f>
        <v>2009</v>
      </c>
    </row>
    <row r="7343" spans="1:3">
      <c r="A7343" s="3">
        <v>4101</v>
      </c>
      <c r="B7343" t="s">
        <v>11642</v>
      </c>
      <c r="C7343" s="1">
        <f>VLOOKUP(A7343,Papers[],3,FALSE)</f>
        <v>2009</v>
      </c>
    </row>
    <row r="7344" spans="1:3">
      <c r="A7344" s="3">
        <v>4107</v>
      </c>
      <c r="B7344" t="s">
        <v>10896</v>
      </c>
      <c r="C7344" s="1">
        <f>VLOOKUP(A7344,Papers[],3,FALSE)</f>
        <v>2010</v>
      </c>
    </row>
    <row r="7345" spans="1:3">
      <c r="A7345" s="3">
        <v>4107</v>
      </c>
      <c r="B7345" t="s">
        <v>10267</v>
      </c>
      <c r="C7345" s="1">
        <f>VLOOKUP(A7345,Papers[],3,FALSE)</f>
        <v>2010</v>
      </c>
    </row>
    <row r="7346" spans="1:3">
      <c r="A7346" s="3">
        <v>4107</v>
      </c>
      <c r="B7346" t="s">
        <v>11695</v>
      </c>
      <c r="C7346" s="1">
        <f>VLOOKUP(A7346,Papers[],3,FALSE)</f>
        <v>2010</v>
      </c>
    </row>
    <row r="7347" spans="1:3">
      <c r="A7347" s="3">
        <v>4110</v>
      </c>
      <c r="B7347" t="s">
        <v>11703</v>
      </c>
      <c r="C7347" s="1">
        <f>VLOOKUP(A7347,Papers[],3,FALSE)</f>
        <v>2004</v>
      </c>
    </row>
    <row r="7348" spans="1:3">
      <c r="A7348" s="3">
        <v>4110</v>
      </c>
      <c r="B7348" t="s">
        <v>11704</v>
      </c>
      <c r="C7348" s="1">
        <f>VLOOKUP(A7348,Papers[],3,FALSE)</f>
        <v>2004</v>
      </c>
    </row>
    <row r="7349" spans="1:3">
      <c r="A7349" s="3">
        <v>4110</v>
      </c>
      <c r="B7349" t="s">
        <v>11701</v>
      </c>
      <c r="C7349" s="1">
        <f>VLOOKUP(A7349,Papers[],3,FALSE)</f>
        <v>2004</v>
      </c>
    </row>
    <row r="7350" spans="1:3">
      <c r="A7350" s="3">
        <v>4110</v>
      </c>
      <c r="B7350" t="s">
        <v>11702</v>
      </c>
      <c r="C7350" s="1">
        <f>VLOOKUP(A7350,Papers[],3,FALSE)</f>
        <v>2004</v>
      </c>
    </row>
    <row r="7351" spans="1:3">
      <c r="A7351" s="3">
        <v>4110</v>
      </c>
      <c r="B7351" t="s">
        <v>11700</v>
      </c>
      <c r="C7351" s="1">
        <f>VLOOKUP(A7351,Papers[],3,FALSE)</f>
        <v>2004</v>
      </c>
    </row>
    <row r="7352" spans="1:3">
      <c r="A7352" s="3">
        <v>4111</v>
      </c>
      <c r="B7352" t="s">
        <v>10519</v>
      </c>
      <c r="C7352" s="1">
        <f>VLOOKUP(A7352,Papers[],3,FALSE)</f>
        <v>2004</v>
      </c>
    </row>
    <row r="7353" spans="1:3">
      <c r="A7353" s="3">
        <v>4111</v>
      </c>
      <c r="B7353" t="s">
        <v>4750</v>
      </c>
      <c r="C7353" s="1">
        <f>VLOOKUP(A7353,Papers[],3,FALSE)</f>
        <v>2004</v>
      </c>
    </row>
    <row r="7354" spans="1:3">
      <c r="A7354" s="3">
        <v>4111</v>
      </c>
      <c r="B7354" t="s">
        <v>11359</v>
      </c>
      <c r="C7354" s="1">
        <f>VLOOKUP(A7354,Papers[],3,FALSE)</f>
        <v>2004</v>
      </c>
    </row>
    <row r="7355" spans="1:3">
      <c r="A7355" s="3">
        <v>4112</v>
      </c>
      <c r="B7355" t="s">
        <v>11711</v>
      </c>
      <c r="C7355" s="1">
        <f>VLOOKUP(A7355,Papers[],3,FALSE)</f>
        <v>2010</v>
      </c>
    </row>
    <row r="7356" spans="1:3">
      <c r="A7356" s="3">
        <v>4112</v>
      </c>
      <c r="B7356" t="s">
        <v>11710</v>
      </c>
      <c r="C7356" s="1">
        <f>VLOOKUP(A7356,Papers[],3,FALSE)</f>
        <v>2010</v>
      </c>
    </row>
    <row r="7357" spans="1:3">
      <c r="A7357" s="3">
        <v>4112</v>
      </c>
      <c r="B7357" t="s">
        <v>9956</v>
      </c>
      <c r="C7357" s="1">
        <f>VLOOKUP(A7357,Papers[],3,FALSE)</f>
        <v>2010</v>
      </c>
    </row>
    <row r="7358" spans="1:3">
      <c r="A7358" s="3">
        <v>4112</v>
      </c>
      <c r="B7358" t="s">
        <v>11712</v>
      </c>
      <c r="C7358" s="1">
        <f>VLOOKUP(A7358,Papers[],3,FALSE)</f>
        <v>2010</v>
      </c>
    </row>
    <row r="7359" spans="1:3">
      <c r="A7359" s="3">
        <v>4112</v>
      </c>
      <c r="B7359" t="s">
        <v>11709</v>
      </c>
      <c r="C7359" s="1">
        <f>VLOOKUP(A7359,Papers[],3,FALSE)</f>
        <v>2010</v>
      </c>
    </row>
    <row r="7360" spans="1:3">
      <c r="A7360" s="3">
        <v>4113</v>
      </c>
      <c r="B7360" t="s">
        <v>11717</v>
      </c>
      <c r="C7360" s="1">
        <f>VLOOKUP(A7360,Papers[],3,FALSE)</f>
        <v>2010</v>
      </c>
    </row>
    <row r="7361" spans="1:3">
      <c r="A7361" s="3">
        <v>4113</v>
      </c>
      <c r="B7361" t="s">
        <v>11720</v>
      </c>
      <c r="C7361" s="1">
        <f>VLOOKUP(A7361,Papers[],3,FALSE)</f>
        <v>2010</v>
      </c>
    </row>
    <row r="7362" spans="1:3">
      <c r="A7362" s="3">
        <v>4113</v>
      </c>
      <c r="B7362" t="s">
        <v>11718</v>
      </c>
      <c r="C7362" s="1">
        <f>VLOOKUP(A7362,Papers[],3,FALSE)</f>
        <v>2010</v>
      </c>
    </row>
    <row r="7363" spans="1:3">
      <c r="A7363" s="3">
        <v>4113</v>
      </c>
      <c r="B7363" t="s">
        <v>11721</v>
      </c>
      <c r="C7363" s="1">
        <f>VLOOKUP(A7363,Papers[],3,FALSE)</f>
        <v>2010</v>
      </c>
    </row>
    <row r="7364" spans="1:3">
      <c r="A7364" s="3">
        <v>4113</v>
      </c>
      <c r="B7364" t="s">
        <v>11719</v>
      </c>
      <c r="C7364" s="1">
        <f>VLOOKUP(A7364,Papers[],3,FALSE)</f>
        <v>2010</v>
      </c>
    </row>
    <row r="7365" spans="1:3">
      <c r="A7365" s="3">
        <v>4113</v>
      </c>
      <c r="B7365" t="s">
        <v>11712</v>
      </c>
      <c r="C7365" s="1">
        <f>VLOOKUP(A7365,Papers[],3,FALSE)</f>
        <v>2010</v>
      </c>
    </row>
    <row r="7366" spans="1:3">
      <c r="A7366" s="3">
        <v>4113</v>
      </c>
      <c r="B7366" t="s">
        <v>11715</v>
      </c>
      <c r="C7366" s="1">
        <f>VLOOKUP(A7366,Papers[],3,FALSE)</f>
        <v>2010</v>
      </c>
    </row>
    <row r="7367" spans="1:3">
      <c r="A7367" s="3">
        <v>4113</v>
      </c>
      <c r="B7367" t="s">
        <v>11716</v>
      </c>
      <c r="C7367" s="1">
        <f>VLOOKUP(A7367,Papers[],3,FALSE)</f>
        <v>2010</v>
      </c>
    </row>
    <row r="7368" spans="1:3">
      <c r="A7368" s="3">
        <v>4113</v>
      </c>
      <c r="B7368" t="s">
        <v>11709</v>
      </c>
      <c r="C7368" s="1">
        <f>VLOOKUP(A7368,Papers[],3,FALSE)</f>
        <v>2010</v>
      </c>
    </row>
    <row r="7369" spans="1:3">
      <c r="A7369" s="3">
        <v>4115</v>
      </c>
      <c r="B7369" t="s">
        <v>11727</v>
      </c>
      <c r="C7369" s="1">
        <f>VLOOKUP(A7369,Papers[],3,FALSE)</f>
        <v>2003</v>
      </c>
    </row>
    <row r="7370" spans="1:3">
      <c r="A7370" s="3">
        <v>4115</v>
      </c>
      <c r="B7370" t="s">
        <v>11728</v>
      </c>
      <c r="C7370" s="1">
        <f>VLOOKUP(A7370,Papers[],3,FALSE)</f>
        <v>2003</v>
      </c>
    </row>
    <row r="7371" spans="1:3">
      <c r="A7371" s="3">
        <v>4115</v>
      </c>
      <c r="B7371" t="s">
        <v>11726</v>
      </c>
      <c r="C7371" s="1">
        <f>VLOOKUP(A7371,Papers[],3,FALSE)</f>
        <v>2003</v>
      </c>
    </row>
    <row r="7372" spans="1:3">
      <c r="A7372" s="3">
        <v>4115</v>
      </c>
      <c r="B7372" t="s">
        <v>11725</v>
      </c>
      <c r="C7372" s="1">
        <f>VLOOKUP(A7372,Papers[],3,FALSE)</f>
        <v>2003</v>
      </c>
    </row>
    <row r="7373" spans="1:3">
      <c r="A7373" s="3">
        <v>4115</v>
      </c>
      <c r="B7373" t="s">
        <v>11729</v>
      </c>
      <c r="C7373" s="1">
        <f>VLOOKUP(A7373,Papers[],3,FALSE)</f>
        <v>2003</v>
      </c>
    </row>
    <row r="7374" spans="1:3">
      <c r="A7374" s="3">
        <v>4115</v>
      </c>
      <c r="B7374" t="s">
        <v>11724</v>
      </c>
      <c r="C7374" s="1">
        <f>VLOOKUP(A7374,Papers[],3,FALSE)</f>
        <v>2003</v>
      </c>
    </row>
    <row r="7375" spans="1:3">
      <c r="A7375" s="3">
        <v>4116</v>
      </c>
      <c r="B7375" t="s">
        <v>11732</v>
      </c>
      <c r="C7375" s="1">
        <f>VLOOKUP(A7375,Papers[],3,FALSE)</f>
        <v>2010</v>
      </c>
    </row>
    <row r="7376" spans="1:3">
      <c r="A7376" s="3">
        <v>4116</v>
      </c>
      <c r="B7376" t="s">
        <v>11733</v>
      </c>
      <c r="C7376" s="1">
        <f>VLOOKUP(A7376,Papers[],3,FALSE)</f>
        <v>2010</v>
      </c>
    </row>
    <row r="7377" spans="1:3">
      <c r="A7377" s="3">
        <v>4116</v>
      </c>
      <c r="B7377" t="s">
        <v>11735</v>
      </c>
      <c r="C7377" s="1">
        <f>VLOOKUP(A7377,Papers[],3,FALSE)</f>
        <v>2010</v>
      </c>
    </row>
    <row r="7378" spans="1:3">
      <c r="A7378" s="3">
        <v>4116</v>
      </c>
      <c r="B7378" t="s">
        <v>11734</v>
      </c>
      <c r="C7378" s="1">
        <f>VLOOKUP(A7378,Papers[],3,FALSE)</f>
        <v>2010</v>
      </c>
    </row>
    <row r="7379" spans="1:3">
      <c r="A7379" s="3">
        <v>4118</v>
      </c>
      <c r="B7379" t="s">
        <v>11738</v>
      </c>
      <c r="C7379" s="1">
        <f>VLOOKUP(A7379,Papers[],3,FALSE)</f>
        <v>2011</v>
      </c>
    </row>
    <row r="7380" spans="1:3">
      <c r="A7380" s="3">
        <v>4118</v>
      </c>
      <c r="B7380" t="s">
        <v>11739</v>
      </c>
      <c r="C7380" s="1">
        <f>VLOOKUP(A7380,Papers[],3,FALSE)</f>
        <v>2011</v>
      </c>
    </row>
    <row r="7381" spans="1:3">
      <c r="A7381" s="3">
        <v>4118</v>
      </c>
      <c r="B7381" t="s">
        <v>5119</v>
      </c>
      <c r="C7381" s="1">
        <f>VLOOKUP(A7381,Papers[],3,FALSE)</f>
        <v>2011</v>
      </c>
    </row>
    <row r="7382" spans="1:3">
      <c r="A7382" s="3">
        <v>4118</v>
      </c>
      <c r="B7382" t="s">
        <v>1296</v>
      </c>
      <c r="C7382" s="1">
        <f>VLOOKUP(A7382,Papers[],3,FALSE)</f>
        <v>2011</v>
      </c>
    </row>
    <row r="7383" spans="1:3">
      <c r="A7383" s="3">
        <v>4119</v>
      </c>
      <c r="B7383" t="s">
        <v>9934</v>
      </c>
      <c r="C7383" s="1">
        <f>VLOOKUP(A7383,Papers[],3,FALSE)</f>
        <v>2010</v>
      </c>
    </row>
    <row r="7384" spans="1:3">
      <c r="A7384" s="3">
        <v>4119</v>
      </c>
      <c r="B7384" t="s">
        <v>9935</v>
      </c>
      <c r="C7384" s="1">
        <f>VLOOKUP(A7384,Papers[],3,FALSE)</f>
        <v>2010</v>
      </c>
    </row>
    <row r="7385" spans="1:3">
      <c r="A7385" s="3">
        <v>4119</v>
      </c>
      <c r="B7385" t="s">
        <v>11742</v>
      </c>
      <c r="C7385" s="1">
        <f>VLOOKUP(A7385,Papers[],3,FALSE)</f>
        <v>2010</v>
      </c>
    </row>
    <row r="7386" spans="1:3">
      <c r="A7386" s="3">
        <v>4119</v>
      </c>
      <c r="B7386" t="s">
        <v>9936</v>
      </c>
      <c r="C7386" s="1">
        <f>VLOOKUP(A7386,Papers[],3,FALSE)</f>
        <v>2010</v>
      </c>
    </row>
    <row r="7387" spans="1:3">
      <c r="A7387" s="3">
        <v>4119</v>
      </c>
      <c r="B7387" t="s">
        <v>10699</v>
      </c>
      <c r="C7387" s="1">
        <f>VLOOKUP(A7387,Papers[],3,FALSE)</f>
        <v>2010</v>
      </c>
    </row>
    <row r="7388" spans="1:3">
      <c r="A7388" s="3">
        <v>4119</v>
      </c>
      <c r="B7388" t="s">
        <v>9937</v>
      </c>
      <c r="C7388" s="1">
        <f>VLOOKUP(A7388,Papers[],3,FALSE)</f>
        <v>2010</v>
      </c>
    </row>
    <row r="7389" spans="1:3">
      <c r="A7389" s="3">
        <v>4121</v>
      </c>
      <c r="B7389" t="s">
        <v>10950</v>
      </c>
      <c r="C7389" s="1">
        <f>VLOOKUP(A7389,Papers[],3,FALSE)</f>
        <v>2005</v>
      </c>
    </row>
    <row r="7390" spans="1:3">
      <c r="A7390" s="3">
        <v>4121</v>
      </c>
      <c r="B7390" t="s">
        <v>9935</v>
      </c>
      <c r="C7390" s="1">
        <f>VLOOKUP(A7390,Papers[],3,FALSE)</f>
        <v>2005</v>
      </c>
    </row>
    <row r="7391" spans="1:3">
      <c r="A7391" s="3">
        <v>4121</v>
      </c>
      <c r="B7391" t="s">
        <v>11743</v>
      </c>
      <c r="C7391" s="1">
        <f>VLOOKUP(A7391,Papers[],3,FALSE)</f>
        <v>2005</v>
      </c>
    </row>
    <row r="7392" spans="1:3">
      <c r="A7392" s="3">
        <v>4121</v>
      </c>
      <c r="B7392" t="s">
        <v>10699</v>
      </c>
      <c r="C7392" s="1">
        <f>VLOOKUP(A7392,Papers[],3,FALSE)</f>
        <v>2005</v>
      </c>
    </row>
    <row r="7393" spans="1:3">
      <c r="A7393" s="3">
        <v>4121</v>
      </c>
      <c r="B7393" t="s">
        <v>11744</v>
      </c>
      <c r="C7393" s="1">
        <f>VLOOKUP(A7393,Papers[],3,FALSE)</f>
        <v>2005</v>
      </c>
    </row>
    <row r="7394" spans="1:3">
      <c r="A7394" s="3">
        <v>4122</v>
      </c>
      <c r="B7394" t="s">
        <v>10072</v>
      </c>
      <c r="C7394" s="1">
        <f>VLOOKUP(A7394,Papers[],3,FALSE)</f>
        <v>2000</v>
      </c>
    </row>
    <row r="7395" spans="1:3">
      <c r="A7395" s="3">
        <v>4122</v>
      </c>
      <c r="B7395" t="s">
        <v>10073</v>
      </c>
      <c r="C7395" s="1">
        <f>VLOOKUP(A7395,Papers[],3,FALSE)</f>
        <v>2000</v>
      </c>
    </row>
    <row r="7396" spans="1:3">
      <c r="A7396" s="3">
        <v>4122</v>
      </c>
      <c r="B7396" t="s">
        <v>11749</v>
      </c>
      <c r="C7396" s="1">
        <f>VLOOKUP(A7396,Papers[],3,FALSE)</f>
        <v>2000</v>
      </c>
    </row>
    <row r="7397" spans="1:3">
      <c r="A7397" s="3">
        <v>4123</v>
      </c>
      <c r="B7397" t="s">
        <v>11754</v>
      </c>
      <c r="C7397" s="1">
        <f>VLOOKUP(A7397,Papers[],3,FALSE)</f>
        <v>2008</v>
      </c>
    </row>
    <row r="7398" spans="1:3">
      <c r="A7398" s="3">
        <v>4123</v>
      </c>
      <c r="B7398" t="s">
        <v>11753</v>
      </c>
      <c r="C7398" s="1">
        <f>VLOOKUP(A7398,Papers[],3,FALSE)</f>
        <v>2008</v>
      </c>
    </row>
    <row r="7399" spans="1:3">
      <c r="A7399" s="3">
        <v>4123</v>
      </c>
      <c r="B7399" t="s">
        <v>11752</v>
      </c>
      <c r="C7399" s="1">
        <f>VLOOKUP(A7399,Papers[],3,FALSE)</f>
        <v>2008</v>
      </c>
    </row>
    <row r="7400" spans="1:3">
      <c r="A7400" s="3">
        <v>4126</v>
      </c>
      <c r="B7400" t="s">
        <v>4396</v>
      </c>
      <c r="C7400" s="1">
        <f>VLOOKUP(A7400,Papers[],3,FALSE)</f>
        <v>2008</v>
      </c>
    </row>
    <row r="7401" spans="1:3">
      <c r="A7401" s="3">
        <v>4126</v>
      </c>
      <c r="B7401" t="s">
        <v>11761</v>
      </c>
      <c r="C7401" s="1">
        <f>VLOOKUP(A7401,Papers[],3,FALSE)</f>
        <v>2008</v>
      </c>
    </row>
    <row r="7402" spans="1:3">
      <c r="A7402" s="3">
        <v>4127</v>
      </c>
      <c r="B7402" t="s">
        <v>4396</v>
      </c>
      <c r="C7402" s="1">
        <f>VLOOKUP(A7402,Papers[],3,FALSE)</f>
        <v>2007</v>
      </c>
    </row>
    <row r="7403" spans="1:3">
      <c r="A7403" s="3">
        <v>4127</v>
      </c>
      <c r="B7403" t="s">
        <v>11761</v>
      </c>
      <c r="C7403" s="1">
        <f>VLOOKUP(A7403,Papers[],3,FALSE)</f>
        <v>2007</v>
      </c>
    </row>
    <row r="7404" spans="1:3">
      <c r="A7404" s="3">
        <v>4127</v>
      </c>
      <c r="B7404" t="s">
        <v>11765</v>
      </c>
      <c r="C7404" s="1">
        <f>VLOOKUP(A7404,Papers[],3,FALSE)</f>
        <v>2007</v>
      </c>
    </row>
    <row r="7405" spans="1:3">
      <c r="A7405" s="3">
        <v>4134</v>
      </c>
      <c r="B7405" t="s">
        <v>3619</v>
      </c>
      <c r="C7405" s="1">
        <f>VLOOKUP(A7405,Papers[],3,FALSE)</f>
        <v>2008</v>
      </c>
    </row>
    <row r="7406" spans="1:3">
      <c r="A7406" s="3">
        <v>4134</v>
      </c>
      <c r="B7406" t="s">
        <v>3620</v>
      </c>
      <c r="C7406" s="1">
        <f>VLOOKUP(A7406,Papers[],3,FALSE)</f>
        <v>2008</v>
      </c>
    </row>
    <row r="7407" spans="1:3">
      <c r="A7407" s="3">
        <v>4134</v>
      </c>
      <c r="B7407" t="s">
        <v>11770</v>
      </c>
      <c r="C7407" s="1">
        <f>VLOOKUP(A7407,Papers[],3,FALSE)</f>
        <v>2008</v>
      </c>
    </row>
    <row r="7408" spans="1:3">
      <c r="A7408" s="3">
        <v>4134</v>
      </c>
      <c r="B7408" t="s">
        <v>11771</v>
      </c>
      <c r="C7408" s="1">
        <f>VLOOKUP(A7408,Papers[],3,FALSE)</f>
        <v>2008</v>
      </c>
    </row>
    <row r="7409" spans="1:3">
      <c r="A7409" s="3">
        <v>4134</v>
      </c>
      <c r="B7409" t="s">
        <v>11772</v>
      </c>
      <c r="C7409" s="1">
        <f>VLOOKUP(A7409,Papers[],3,FALSE)</f>
        <v>2008</v>
      </c>
    </row>
    <row r="7410" spans="1:3">
      <c r="A7410" s="3">
        <v>4135</v>
      </c>
      <c r="B7410" t="s">
        <v>11776</v>
      </c>
      <c r="C7410" s="1">
        <f>VLOOKUP(A7410,Papers[],3,FALSE)</f>
        <v>2006</v>
      </c>
    </row>
    <row r="7411" spans="1:3">
      <c r="A7411" s="3">
        <v>4135</v>
      </c>
      <c r="B7411" t="s">
        <v>11778</v>
      </c>
      <c r="C7411" s="1">
        <f>VLOOKUP(A7411,Papers[],3,FALSE)</f>
        <v>2006</v>
      </c>
    </row>
    <row r="7412" spans="1:3">
      <c r="A7412" s="3">
        <v>4135</v>
      </c>
      <c r="B7412" t="s">
        <v>11777</v>
      </c>
      <c r="C7412" s="1">
        <f>VLOOKUP(A7412,Papers[],3,FALSE)</f>
        <v>2006</v>
      </c>
    </row>
    <row r="7413" spans="1:3">
      <c r="A7413" s="3">
        <v>4136</v>
      </c>
      <c r="B7413" t="s">
        <v>3741</v>
      </c>
      <c r="C7413" s="1">
        <f>VLOOKUP(A7413,Papers[],3,FALSE)</f>
        <v>2005</v>
      </c>
    </row>
    <row r="7414" spans="1:3">
      <c r="A7414" s="3">
        <v>4136</v>
      </c>
      <c r="B7414" t="s">
        <v>11781</v>
      </c>
      <c r="C7414" s="1">
        <f>VLOOKUP(A7414,Papers[],3,FALSE)</f>
        <v>2005</v>
      </c>
    </row>
    <row r="7415" spans="1:3">
      <c r="A7415" s="3">
        <v>4139</v>
      </c>
      <c r="B7415" t="s">
        <v>11785</v>
      </c>
      <c r="C7415" s="1">
        <f>VLOOKUP(A7415,Papers[],3,FALSE)</f>
        <v>2002</v>
      </c>
    </row>
    <row r="7416" spans="1:3">
      <c r="A7416" s="3">
        <v>4139</v>
      </c>
      <c r="B7416" t="s">
        <v>11786</v>
      </c>
      <c r="C7416" s="1">
        <f>VLOOKUP(A7416,Papers[],3,FALSE)</f>
        <v>2002</v>
      </c>
    </row>
    <row r="7417" spans="1:3">
      <c r="A7417" s="3">
        <v>4139</v>
      </c>
      <c r="B7417" t="s">
        <v>169</v>
      </c>
      <c r="C7417" s="1">
        <f>VLOOKUP(A7417,Papers[],3,FALSE)</f>
        <v>2002</v>
      </c>
    </row>
    <row r="7418" spans="1:3">
      <c r="A7418" s="3">
        <v>4139</v>
      </c>
      <c r="B7418" t="s">
        <v>11787</v>
      </c>
      <c r="C7418" s="1">
        <f>VLOOKUP(A7418,Papers[],3,FALSE)</f>
        <v>2002</v>
      </c>
    </row>
    <row r="7419" spans="1:3">
      <c r="A7419" s="3">
        <v>4140</v>
      </c>
      <c r="B7419" t="s">
        <v>833</v>
      </c>
      <c r="C7419" s="1">
        <f>VLOOKUP(A7419,Papers[],3,FALSE)</f>
        <v>2007</v>
      </c>
    </row>
    <row r="7420" spans="1:3">
      <c r="A7420" s="3">
        <v>4141</v>
      </c>
      <c r="B7420" t="s">
        <v>833</v>
      </c>
      <c r="C7420" s="1">
        <f>VLOOKUP(A7420,Papers[],3,FALSE)</f>
        <v>2004</v>
      </c>
    </row>
    <row r="7421" spans="1:3">
      <c r="A7421" s="3">
        <v>4143</v>
      </c>
      <c r="B7421" t="s">
        <v>833</v>
      </c>
      <c r="C7421" s="1">
        <f>VLOOKUP(A7421,Papers[],3,FALSE)</f>
        <v>2004</v>
      </c>
    </row>
    <row r="7422" spans="1:3">
      <c r="A7422" s="3">
        <v>4144</v>
      </c>
      <c r="B7422" t="s">
        <v>4087</v>
      </c>
      <c r="C7422" s="1">
        <f>VLOOKUP(A7422,Papers[],3,FALSE)</f>
        <v>2008</v>
      </c>
    </row>
    <row r="7423" spans="1:3">
      <c r="A7423" s="3">
        <v>4144</v>
      </c>
      <c r="B7423" t="s">
        <v>833</v>
      </c>
      <c r="C7423" s="1">
        <f>VLOOKUP(A7423,Papers[],3,FALSE)</f>
        <v>2008</v>
      </c>
    </row>
    <row r="7424" spans="1:3">
      <c r="A7424" s="3">
        <v>4144</v>
      </c>
      <c r="B7424" t="s">
        <v>11800</v>
      </c>
      <c r="C7424" s="1">
        <f>VLOOKUP(A7424,Papers[],3,FALSE)</f>
        <v>2008</v>
      </c>
    </row>
    <row r="7425" spans="1:3">
      <c r="A7425" s="3">
        <v>4145</v>
      </c>
      <c r="B7425" t="s">
        <v>833</v>
      </c>
      <c r="C7425" s="1">
        <f>VLOOKUP(A7425,Papers[],3,FALSE)</f>
        <v>2000</v>
      </c>
    </row>
    <row r="7426" spans="1:3">
      <c r="A7426" s="3">
        <v>4145</v>
      </c>
      <c r="B7426" t="s">
        <v>11804</v>
      </c>
      <c r="C7426" s="1">
        <f>VLOOKUP(A7426,Papers[],3,FALSE)</f>
        <v>2000</v>
      </c>
    </row>
    <row r="7427" spans="1:3">
      <c r="A7427" s="3">
        <v>4145</v>
      </c>
      <c r="B7427" t="s">
        <v>11805</v>
      </c>
      <c r="C7427" s="1">
        <f>VLOOKUP(A7427,Papers[],3,FALSE)</f>
        <v>2000</v>
      </c>
    </row>
    <row r="7428" spans="1:3">
      <c r="A7428" s="3">
        <v>4145</v>
      </c>
      <c r="B7428" t="s">
        <v>11806</v>
      </c>
      <c r="C7428" s="1">
        <f>VLOOKUP(A7428,Papers[],3,FALSE)</f>
        <v>2000</v>
      </c>
    </row>
    <row r="7429" spans="1:3">
      <c r="A7429" s="3">
        <v>4146</v>
      </c>
      <c r="B7429" t="s">
        <v>11810</v>
      </c>
      <c r="C7429" s="1">
        <f>VLOOKUP(A7429,Papers[],3,FALSE)</f>
        <v>2005</v>
      </c>
    </row>
    <row r="7430" spans="1:3">
      <c r="A7430" s="3">
        <v>4146</v>
      </c>
      <c r="B7430" t="s">
        <v>11811</v>
      </c>
      <c r="C7430" s="1">
        <f>VLOOKUP(A7430,Papers[],3,FALSE)</f>
        <v>2005</v>
      </c>
    </row>
    <row r="7431" spans="1:3">
      <c r="A7431" s="3">
        <v>4146</v>
      </c>
      <c r="B7431" t="s">
        <v>11812</v>
      </c>
      <c r="C7431" s="1">
        <f>VLOOKUP(A7431,Papers[],3,FALSE)</f>
        <v>2005</v>
      </c>
    </row>
    <row r="7432" spans="1:3">
      <c r="A7432" s="3">
        <v>4147</v>
      </c>
      <c r="B7432" t="s">
        <v>11815</v>
      </c>
      <c r="C7432" s="1">
        <f>VLOOKUP(A7432,Papers[],3,FALSE)</f>
        <v>2000</v>
      </c>
    </row>
    <row r="7433" spans="1:3">
      <c r="A7433" s="3">
        <v>4147</v>
      </c>
      <c r="B7433" t="s">
        <v>11816</v>
      </c>
      <c r="C7433" s="1">
        <f>VLOOKUP(A7433,Papers[],3,FALSE)</f>
        <v>2000</v>
      </c>
    </row>
    <row r="7434" spans="1:3">
      <c r="A7434" s="3">
        <v>4149</v>
      </c>
      <c r="B7434" t="s">
        <v>11821</v>
      </c>
      <c r="C7434" s="1">
        <f>VLOOKUP(A7434,Papers[],3,FALSE)</f>
        <v>2001</v>
      </c>
    </row>
    <row r="7435" spans="1:3">
      <c r="A7435" s="3">
        <v>4150</v>
      </c>
      <c r="B7435" t="s">
        <v>11821</v>
      </c>
      <c r="C7435" s="1">
        <f>VLOOKUP(A7435,Papers[],3,FALSE)</f>
        <v>2002</v>
      </c>
    </row>
    <row r="7436" spans="1:3">
      <c r="A7436" s="3">
        <v>4152</v>
      </c>
      <c r="B7436" t="s">
        <v>11828</v>
      </c>
      <c r="C7436" s="1">
        <f>VLOOKUP(A7436,Papers[],3,FALSE)</f>
        <v>2007</v>
      </c>
    </row>
    <row r="7437" spans="1:3">
      <c r="A7437" s="3">
        <v>4152</v>
      </c>
      <c r="B7437" t="s">
        <v>11829</v>
      </c>
      <c r="C7437" s="1">
        <f>VLOOKUP(A7437,Papers[],3,FALSE)</f>
        <v>2007</v>
      </c>
    </row>
    <row r="7438" spans="1:3">
      <c r="A7438" s="3">
        <v>4153</v>
      </c>
      <c r="B7438" t="s">
        <v>11831</v>
      </c>
      <c r="C7438" s="1">
        <f>VLOOKUP(A7438,Papers[],3,FALSE)</f>
        <v>2011</v>
      </c>
    </row>
    <row r="7439" spans="1:3">
      <c r="A7439" s="3">
        <v>4153</v>
      </c>
      <c r="B7439" t="s">
        <v>11832</v>
      </c>
      <c r="C7439" s="1">
        <f>VLOOKUP(A7439,Papers[],3,FALSE)</f>
        <v>2011</v>
      </c>
    </row>
    <row r="7440" spans="1:3">
      <c r="A7440" s="3">
        <v>4153</v>
      </c>
      <c r="B7440" t="s">
        <v>11833</v>
      </c>
      <c r="C7440" s="1">
        <f>VLOOKUP(A7440,Papers[],3,FALSE)</f>
        <v>2011</v>
      </c>
    </row>
    <row r="7441" spans="1:3">
      <c r="A7441" s="3">
        <v>4153</v>
      </c>
      <c r="B7441" t="s">
        <v>11834</v>
      </c>
      <c r="C7441" s="1">
        <f>VLOOKUP(A7441,Papers[],3,FALSE)</f>
        <v>2011</v>
      </c>
    </row>
    <row r="7442" spans="1:3">
      <c r="A7442" s="3">
        <v>4158</v>
      </c>
      <c r="B7442" t="s">
        <v>11838</v>
      </c>
      <c r="C7442" s="1">
        <f>VLOOKUP(A7442,Papers[],3,FALSE)</f>
        <v>2007</v>
      </c>
    </row>
    <row r="7443" spans="1:3">
      <c r="A7443" s="3">
        <v>4158</v>
      </c>
      <c r="B7443" t="s">
        <v>2287</v>
      </c>
      <c r="C7443" s="1">
        <f>VLOOKUP(A7443,Papers[],3,FALSE)</f>
        <v>2007</v>
      </c>
    </row>
    <row r="7444" spans="1:3">
      <c r="A7444" s="3">
        <v>4159</v>
      </c>
      <c r="B7444" t="s">
        <v>11842</v>
      </c>
      <c r="C7444" s="1">
        <f>VLOOKUP(A7444,Papers[],3,FALSE)</f>
        <v>2006</v>
      </c>
    </row>
    <row r="7445" spans="1:3">
      <c r="A7445" s="3">
        <v>4160</v>
      </c>
      <c r="B7445" t="s">
        <v>11842</v>
      </c>
      <c r="C7445" s="1">
        <f>VLOOKUP(A7445,Papers[],3,FALSE)</f>
        <v>2006</v>
      </c>
    </row>
    <row r="7446" spans="1:3">
      <c r="A7446" s="3">
        <v>4162</v>
      </c>
      <c r="B7446" t="s">
        <v>3030</v>
      </c>
      <c r="C7446" s="1">
        <f>VLOOKUP(A7446,Papers[],3,FALSE)</f>
        <v>2004</v>
      </c>
    </row>
    <row r="7447" spans="1:3">
      <c r="A7447" s="3">
        <v>4162</v>
      </c>
      <c r="B7447" t="s">
        <v>3031</v>
      </c>
      <c r="C7447" s="1">
        <f>VLOOKUP(A7447,Papers[],3,FALSE)</f>
        <v>2004</v>
      </c>
    </row>
    <row r="7448" spans="1:3">
      <c r="A7448" s="3">
        <v>4162</v>
      </c>
      <c r="B7448" t="s">
        <v>11847</v>
      </c>
      <c r="C7448" s="1">
        <f>VLOOKUP(A7448,Papers[],3,FALSE)</f>
        <v>2004</v>
      </c>
    </row>
    <row r="7449" spans="1:3">
      <c r="A7449" s="3">
        <v>4162</v>
      </c>
      <c r="B7449" t="s">
        <v>11848</v>
      </c>
      <c r="C7449" s="1">
        <f>VLOOKUP(A7449,Papers[],3,FALSE)</f>
        <v>2004</v>
      </c>
    </row>
    <row r="7450" spans="1:3">
      <c r="A7450" s="3">
        <v>4169</v>
      </c>
      <c r="B7450" t="s">
        <v>414</v>
      </c>
      <c r="C7450" s="1">
        <f>VLOOKUP(A7450,Papers[],3,FALSE)</f>
        <v>2004</v>
      </c>
    </row>
    <row r="7451" spans="1:3">
      <c r="A7451" s="3">
        <v>4172</v>
      </c>
      <c r="B7451" t="s">
        <v>414</v>
      </c>
      <c r="C7451" s="1">
        <f>VLOOKUP(A7451,Papers[],3,FALSE)</f>
        <v>1998</v>
      </c>
    </row>
    <row r="7452" spans="1:3">
      <c r="A7452" s="3">
        <v>4172</v>
      </c>
      <c r="B7452" t="s">
        <v>11854</v>
      </c>
      <c r="C7452" s="1">
        <f>VLOOKUP(A7452,Papers[],3,FALSE)</f>
        <v>1998</v>
      </c>
    </row>
    <row r="7453" spans="1:3">
      <c r="A7453" s="3">
        <v>4173</v>
      </c>
      <c r="B7453" t="s">
        <v>414</v>
      </c>
      <c r="C7453" s="1">
        <f>VLOOKUP(A7453,Papers[],3,FALSE)</f>
        <v>2004</v>
      </c>
    </row>
    <row r="7454" spans="1:3">
      <c r="A7454" s="3">
        <v>4173</v>
      </c>
      <c r="B7454" t="s">
        <v>11851</v>
      </c>
      <c r="C7454" s="1">
        <f>VLOOKUP(A7454,Papers[],3,FALSE)</f>
        <v>2004</v>
      </c>
    </row>
    <row r="7455" spans="1:3">
      <c r="A7455" s="3">
        <v>4175</v>
      </c>
      <c r="B7455" t="s">
        <v>11860</v>
      </c>
      <c r="C7455" s="1">
        <f>VLOOKUP(A7455,Papers[],3,FALSE)</f>
        <v>2002</v>
      </c>
    </row>
    <row r="7456" spans="1:3">
      <c r="A7456" s="3">
        <v>4175</v>
      </c>
      <c r="B7456" t="s">
        <v>215</v>
      </c>
      <c r="C7456" s="1">
        <f>VLOOKUP(A7456,Papers[],3,FALSE)</f>
        <v>2002</v>
      </c>
    </row>
    <row r="7457" spans="1:3">
      <c r="A7457" s="3">
        <v>4182</v>
      </c>
      <c r="B7457" t="s">
        <v>169</v>
      </c>
      <c r="C7457" s="1">
        <f>VLOOKUP(A7457,Papers[],3,FALSE)</f>
        <v>1999</v>
      </c>
    </row>
    <row r="7458" spans="1:3">
      <c r="A7458" s="3">
        <v>4182</v>
      </c>
      <c r="B7458" t="s">
        <v>11864</v>
      </c>
      <c r="C7458" s="1">
        <f>VLOOKUP(A7458,Papers[],3,FALSE)</f>
        <v>1999</v>
      </c>
    </row>
    <row r="7459" spans="1:3">
      <c r="A7459" s="3">
        <v>4183</v>
      </c>
      <c r="B7459" t="s">
        <v>169</v>
      </c>
      <c r="C7459" s="1">
        <f>VLOOKUP(A7459,Papers[],3,FALSE)</f>
        <v>2000</v>
      </c>
    </row>
    <row r="7460" spans="1:3">
      <c r="A7460" s="3">
        <v>4183</v>
      </c>
      <c r="B7460" t="s">
        <v>11864</v>
      </c>
      <c r="C7460" s="1">
        <f>VLOOKUP(A7460,Papers[],3,FALSE)</f>
        <v>2000</v>
      </c>
    </row>
    <row r="7461" spans="1:3">
      <c r="A7461" s="3">
        <v>4183</v>
      </c>
      <c r="B7461" t="s">
        <v>11868</v>
      </c>
      <c r="C7461" s="1">
        <f>VLOOKUP(A7461,Papers[],3,FALSE)</f>
        <v>2000</v>
      </c>
    </row>
    <row r="7462" spans="1:3">
      <c r="A7462" s="3">
        <v>4183</v>
      </c>
      <c r="B7462" t="s">
        <v>11869</v>
      </c>
      <c r="C7462" s="1">
        <f>VLOOKUP(A7462,Papers[],3,FALSE)</f>
        <v>2000</v>
      </c>
    </row>
    <row r="7463" spans="1:3">
      <c r="A7463" s="3">
        <v>4183</v>
      </c>
      <c r="B7463" t="s">
        <v>11870</v>
      </c>
      <c r="C7463" s="1">
        <f>VLOOKUP(A7463,Papers[],3,FALSE)</f>
        <v>2000</v>
      </c>
    </row>
    <row r="7464" spans="1:3">
      <c r="A7464" s="3">
        <v>4184</v>
      </c>
      <c r="B7464" t="s">
        <v>169</v>
      </c>
      <c r="C7464" s="1">
        <f>VLOOKUP(A7464,Papers[],3,FALSE)</f>
        <v>2004</v>
      </c>
    </row>
    <row r="7465" spans="1:3">
      <c r="A7465" s="3">
        <v>4184</v>
      </c>
      <c r="B7465" t="s">
        <v>11873</v>
      </c>
      <c r="C7465" s="1">
        <f>VLOOKUP(A7465,Papers[],3,FALSE)</f>
        <v>2004</v>
      </c>
    </row>
    <row r="7466" spans="1:3">
      <c r="A7466" s="3">
        <v>4184</v>
      </c>
      <c r="B7466" t="s">
        <v>11874</v>
      </c>
      <c r="C7466" s="1">
        <f>VLOOKUP(A7466,Papers[],3,FALSE)</f>
        <v>2004</v>
      </c>
    </row>
    <row r="7467" spans="1:3">
      <c r="A7467" s="3">
        <v>4184</v>
      </c>
      <c r="B7467" t="s">
        <v>11875</v>
      </c>
      <c r="C7467" s="1">
        <f>VLOOKUP(A7467,Papers[],3,FALSE)</f>
        <v>2004</v>
      </c>
    </row>
    <row r="7468" spans="1:3">
      <c r="A7468" s="3">
        <v>4185</v>
      </c>
      <c r="B7468" t="s">
        <v>11879</v>
      </c>
      <c r="C7468" s="1">
        <f>VLOOKUP(A7468,Papers[],3,FALSE)</f>
        <v>1999</v>
      </c>
    </row>
    <row r="7469" spans="1:3">
      <c r="A7469" s="3">
        <v>4185</v>
      </c>
      <c r="B7469" t="s">
        <v>11881</v>
      </c>
      <c r="C7469" s="1">
        <f>VLOOKUP(A7469,Papers[],3,FALSE)</f>
        <v>1999</v>
      </c>
    </row>
    <row r="7470" spans="1:3">
      <c r="A7470" s="3">
        <v>4185</v>
      </c>
      <c r="B7470" t="s">
        <v>11880</v>
      </c>
      <c r="C7470" s="1">
        <f>VLOOKUP(A7470,Papers[],3,FALSE)</f>
        <v>1999</v>
      </c>
    </row>
    <row r="7471" spans="1:3">
      <c r="A7471" s="3">
        <v>4185</v>
      </c>
      <c r="B7471" t="s">
        <v>11882</v>
      </c>
      <c r="C7471" s="1">
        <f>VLOOKUP(A7471,Papers[],3,FALSE)</f>
        <v>1999</v>
      </c>
    </row>
    <row r="7472" spans="1:3">
      <c r="A7472" s="3">
        <v>4186</v>
      </c>
      <c r="B7472" t="s">
        <v>11885</v>
      </c>
      <c r="C7472" s="1">
        <f>VLOOKUP(A7472,Papers[],3,FALSE)</f>
        <v>2006</v>
      </c>
    </row>
    <row r="7473" spans="1:3">
      <c r="A7473" s="3">
        <v>4186</v>
      </c>
      <c r="B7473" t="s">
        <v>11886</v>
      </c>
      <c r="C7473" s="1">
        <f>VLOOKUP(A7473,Papers[],3,FALSE)</f>
        <v>2006</v>
      </c>
    </row>
    <row r="7474" spans="1:3">
      <c r="A7474" s="3">
        <v>4186</v>
      </c>
      <c r="B7474" t="s">
        <v>215</v>
      </c>
      <c r="C7474" s="1">
        <f>VLOOKUP(A7474,Papers[],3,FALSE)</f>
        <v>2006</v>
      </c>
    </row>
    <row r="7475" spans="1:3">
      <c r="A7475" s="3">
        <v>4187</v>
      </c>
      <c r="B7475" t="s">
        <v>11893</v>
      </c>
      <c r="C7475" s="1">
        <f>VLOOKUP(A7475,Papers[],3,FALSE)</f>
        <v>2008</v>
      </c>
    </row>
    <row r="7476" spans="1:3">
      <c r="A7476" s="3">
        <v>4187</v>
      </c>
      <c r="B7476" t="s">
        <v>11889</v>
      </c>
      <c r="C7476" s="1">
        <f>VLOOKUP(A7476,Papers[],3,FALSE)</f>
        <v>2008</v>
      </c>
    </row>
    <row r="7477" spans="1:3">
      <c r="A7477" s="3">
        <v>4187</v>
      </c>
      <c r="B7477" t="s">
        <v>11890</v>
      </c>
      <c r="C7477" s="1">
        <f>VLOOKUP(A7477,Papers[],3,FALSE)</f>
        <v>2008</v>
      </c>
    </row>
    <row r="7478" spans="1:3">
      <c r="A7478" s="3">
        <v>4187</v>
      </c>
      <c r="B7478" t="s">
        <v>11892</v>
      </c>
      <c r="C7478" s="1">
        <f>VLOOKUP(A7478,Papers[],3,FALSE)</f>
        <v>2008</v>
      </c>
    </row>
    <row r="7479" spans="1:3">
      <c r="A7479" s="3">
        <v>4187</v>
      </c>
      <c r="B7479" t="s">
        <v>11891</v>
      </c>
      <c r="C7479" s="1">
        <f>VLOOKUP(A7479,Papers[],3,FALSE)</f>
        <v>2008</v>
      </c>
    </row>
    <row r="7480" spans="1:3">
      <c r="A7480" s="3">
        <v>4188</v>
      </c>
      <c r="B7480" t="s">
        <v>11899</v>
      </c>
      <c r="C7480" s="1">
        <f>VLOOKUP(A7480,Papers[],3,FALSE)</f>
        <v>2008</v>
      </c>
    </row>
    <row r="7481" spans="1:3">
      <c r="A7481" s="3">
        <v>4188</v>
      </c>
      <c r="B7481" t="s">
        <v>11897</v>
      </c>
      <c r="C7481" s="1">
        <f>VLOOKUP(A7481,Papers[],3,FALSE)</f>
        <v>2008</v>
      </c>
    </row>
    <row r="7482" spans="1:3">
      <c r="A7482" s="3">
        <v>4188</v>
      </c>
      <c r="B7482" t="s">
        <v>11900</v>
      </c>
      <c r="C7482" s="1">
        <f>VLOOKUP(A7482,Papers[],3,FALSE)</f>
        <v>2008</v>
      </c>
    </row>
    <row r="7483" spans="1:3">
      <c r="A7483" s="3">
        <v>4188</v>
      </c>
      <c r="B7483" t="s">
        <v>11898</v>
      </c>
      <c r="C7483" s="1">
        <f>VLOOKUP(A7483,Papers[],3,FALSE)</f>
        <v>2008</v>
      </c>
    </row>
    <row r="7484" spans="1:3">
      <c r="A7484" s="3">
        <v>4189</v>
      </c>
      <c r="B7484" t="s">
        <v>11907</v>
      </c>
      <c r="C7484" s="1">
        <f>VLOOKUP(A7484,Papers[],3,FALSE)</f>
        <v>2006</v>
      </c>
    </row>
    <row r="7485" spans="1:3">
      <c r="A7485" s="3">
        <v>4189</v>
      </c>
      <c r="B7485" t="s">
        <v>11904</v>
      </c>
      <c r="C7485" s="1">
        <f>VLOOKUP(A7485,Papers[],3,FALSE)</f>
        <v>2006</v>
      </c>
    </row>
    <row r="7486" spans="1:3">
      <c r="A7486" s="3">
        <v>4189</v>
      </c>
      <c r="B7486" t="s">
        <v>11908</v>
      </c>
      <c r="C7486" s="1">
        <f>VLOOKUP(A7486,Papers[],3,FALSE)</f>
        <v>2006</v>
      </c>
    </row>
    <row r="7487" spans="1:3">
      <c r="A7487" s="3">
        <v>4189</v>
      </c>
      <c r="B7487" t="s">
        <v>1489</v>
      </c>
      <c r="C7487" s="1">
        <f>VLOOKUP(A7487,Papers[],3,FALSE)</f>
        <v>2006</v>
      </c>
    </row>
    <row r="7488" spans="1:3">
      <c r="A7488" s="3">
        <v>4189</v>
      </c>
      <c r="B7488" t="s">
        <v>11909</v>
      </c>
      <c r="C7488" s="1">
        <f>VLOOKUP(A7488,Papers[],3,FALSE)</f>
        <v>2006</v>
      </c>
    </row>
    <row r="7489" spans="1:3">
      <c r="A7489" s="3">
        <v>4189</v>
      </c>
      <c r="B7489" t="s">
        <v>11910</v>
      </c>
      <c r="C7489" s="1">
        <f>VLOOKUP(A7489,Papers[],3,FALSE)</f>
        <v>2006</v>
      </c>
    </row>
    <row r="7490" spans="1:3">
      <c r="A7490" s="3">
        <v>4189</v>
      </c>
      <c r="B7490" t="s">
        <v>11911</v>
      </c>
      <c r="C7490" s="1">
        <f>VLOOKUP(A7490,Papers[],3,FALSE)</f>
        <v>2006</v>
      </c>
    </row>
    <row r="7491" spans="1:3">
      <c r="A7491" s="3">
        <v>4189</v>
      </c>
      <c r="B7491" t="s">
        <v>11905</v>
      </c>
      <c r="C7491" s="1">
        <f>VLOOKUP(A7491,Papers[],3,FALSE)</f>
        <v>2006</v>
      </c>
    </row>
    <row r="7492" spans="1:3">
      <c r="A7492" s="3">
        <v>4189</v>
      </c>
      <c r="B7492" t="s">
        <v>11906</v>
      </c>
      <c r="C7492" s="1">
        <f>VLOOKUP(A7492,Papers[],3,FALSE)</f>
        <v>2006</v>
      </c>
    </row>
    <row r="7493" spans="1:3">
      <c r="A7493" s="3">
        <v>4190</v>
      </c>
      <c r="B7493" t="s">
        <v>11916</v>
      </c>
      <c r="C7493" s="1">
        <f>VLOOKUP(A7493,Papers[],3,FALSE)</f>
        <v>2007</v>
      </c>
    </row>
    <row r="7494" spans="1:3">
      <c r="A7494" s="3">
        <v>4190</v>
      </c>
      <c r="B7494" t="s">
        <v>11915</v>
      </c>
      <c r="C7494" s="1">
        <f>VLOOKUP(A7494,Papers[],3,FALSE)</f>
        <v>2007</v>
      </c>
    </row>
    <row r="7495" spans="1:3">
      <c r="A7495" s="3">
        <v>4191</v>
      </c>
      <c r="B7495" t="s">
        <v>11920</v>
      </c>
      <c r="C7495" s="1">
        <f>VLOOKUP(A7495,Papers[],3,FALSE)</f>
        <v>2007</v>
      </c>
    </row>
    <row r="7496" spans="1:3">
      <c r="A7496" s="3">
        <v>4191</v>
      </c>
      <c r="B7496" t="s">
        <v>11921</v>
      </c>
      <c r="C7496" s="1">
        <f>VLOOKUP(A7496,Papers[],3,FALSE)</f>
        <v>2007</v>
      </c>
    </row>
    <row r="7497" spans="1:3">
      <c r="A7497" s="3">
        <v>4191</v>
      </c>
      <c r="B7497" t="s">
        <v>11922</v>
      </c>
      <c r="C7497" s="1">
        <f>VLOOKUP(A7497,Papers[],3,FALSE)</f>
        <v>2007</v>
      </c>
    </row>
    <row r="7498" spans="1:3">
      <c r="A7498" s="3">
        <v>4193</v>
      </c>
      <c r="B7498" t="s">
        <v>1996</v>
      </c>
      <c r="C7498" s="1">
        <f>VLOOKUP(A7498,Papers[],3,FALSE)</f>
        <v>2006</v>
      </c>
    </row>
    <row r="7499" spans="1:3">
      <c r="A7499" s="3">
        <v>4193</v>
      </c>
      <c r="B7499" t="s">
        <v>11925</v>
      </c>
      <c r="C7499" s="1">
        <f>VLOOKUP(A7499,Papers[],3,FALSE)</f>
        <v>2006</v>
      </c>
    </row>
    <row r="7500" spans="1:3">
      <c r="A7500" s="3">
        <v>4193</v>
      </c>
      <c r="B7500" t="s">
        <v>11926</v>
      </c>
      <c r="C7500" s="1">
        <f>VLOOKUP(A7500,Papers[],3,FALSE)</f>
        <v>2006</v>
      </c>
    </row>
    <row r="7501" spans="1:3">
      <c r="A7501" s="3">
        <v>4194</v>
      </c>
      <c r="B7501" t="s">
        <v>11930</v>
      </c>
      <c r="C7501" s="1">
        <f>VLOOKUP(A7501,Papers[],3,FALSE)</f>
        <v>2007</v>
      </c>
    </row>
    <row r="7502" spans="1:3">
      <c r="A7502" s="3">
        <v>4194</v>
      </c>
      <c r="B7502" t="s">
        <v>11931</v>
      </c>
      <c r="C7502" s="1">
        <f>VLOOKUP(A7502,Papers[],3,FALSE)</f>
        <v>2007</v>
      </c>
    </row>
    <row r="7503" spans="1:3">
      <c r="A7503" s="3">
        <v>4194</v>
      </c>
      <c r="B7503" t="s">
        <v>11932</v>
      </c>
      <c r="C7503" s="1">
        <f>VLOOKUP(A7503,Papers[],3,FALSE)</f>
        <v>2007</v>
      </c>
    </row>
    <row r="7504" spans="1:3">
      <c r="A7504" s="3">
        <v>4197</v>
      </c>
      <c r="B7504" t="s">
        <v>5767</v>
      </c>
      <c r="C7504" s="1">
        <f>VLOOKUP(A7504,Papers[],3,FALSE)</f>
        <v>2008</v>
      </c>
    </row>
    <row r="7505" spans="1:3">
      <c r="A7505" s="3">
        <v>4197</v>
      </c>
      <c r="B7505" t="s">
        <v>11832</v>
      </c>
      <c r="C7505" s="1">
        <f>VLOOKUP(A7505,Papers[],3,FALSE)</f>
        <v>2008</v>
      </c>
    </row>
    <row r="7506" spans="1:3">
      <c r="A7506" s="3">
        <v>4197</v>
      </c>
      <c r="B7506" t="s">
        <v>11935</v>
      </c>
      <c r="C7506" s="1">
        <f>VLOOKUP(A7506,Papers[],3,FALSE)</f>
        <v>2008</v>
      </c>
    </row>
    <row r="7507" spans="1:3">
      <c r="A7507" s="3">
        <v>4197</v>
      </c>
      <c r="B7507" t="s">
        <v>5769</v>
      </c>
      <c r="C7507" s="1">
        <f>VLOOKUP(A7507,Papers[],3,FALSE)</f>
        <v>2008</v>
      </c>
    </row>
    <row r="7508" spans="1:3">
      <c r="A7508" s="3">
        <v>4200</v>
      </c>
      <c r="B7508" t="s">
        <v>11939</v>
      </c>
      <c r="C7508" s="1">
        <f>VLOOKUP(A7508,Papers[],3,FALSE)</f>
        <v>2006</v>
      </c>
    </row>
    <row r="7509" spans="1:3">
      <c r="A7509" s="3">
        <v>4200</v>
      </c>
      <c r="B7509" t="s">
        <v>3768</v>
      </c>
      <c r="C7509" s="1">
        <f>VLOOKUP(A7509,Papers[],3,FALSE)</f>
        <v>2006</v>
      </c>
    </row>
    <row r="7510" spans="1:3">
      <c r="A7510" s="3">
        <v>4201</v>
      </c>
      <c r="B7510" t="s">
        <v>11942</v>
      </c>
      <c r="C7510" s="1">
        <f>VLOOKUP(A7510,Papers[],3,FALSE)</f>
        <v>2008</v>
      </c>
    </row>
    <row r="7511" spans="1:3">
      <c r="A7511" s="3">
        <v>4203</v>
      </c>
      <c r="B7511" t="s">
        <v>11946</v>
      </c>
      <c r="C7511" s="1">
        <f>VLOOKUP(A7511,Papers[],3,FALSE)</f>
        <v>2008</v>
      </c>
    </row>
    <row r="7512" spans="1:3">
      <c r="A7512" s="3">
        <v>4203</v>
      </c>
      <c r="B7512" t="s">
        <v>808</v>
      </c>
      <c r="C7512" s="1">
        <f>VLOOKUP(A7512,Papers[],3,FALSE)</f>
        <v>2008</v>
      </c>
    </row>
    <row r="7513" spans="1:3">
      <c r="A7513" s="3">
        <v>4203</v>
      </c>
      <c r="B7513" t="s">
        <v>11947</v>
      </c>
      <c r="C7513" s="1">
        <f>VLOOKUP(A7513,Papers[],3,FALSE)</f>
        <v>2008</v>
      </c>
    </row>
    <row r="7514" spans="1:3">
      <c r="A7514" s="3">
        <v>4203</v>
      </c>
      <c r="B7514" t="s">
        <v>809</v>
      </c>
      <c r="C7514" s="1">
        <f>VLOOKUP(A7514,Papers[],3,FALSE)</f>
        <v>2008</v>
      </c>
    </row>
    <row r="7515" spans="1:3">
      <c r="A7515" s="3">
        <v>4204</v>
      </c>
      <c r="B7515" t="s">
        <v>11953</v>
      </c>
      <c r="C7515" s="1">
        <f>VLOOKUP(A7515,Papers[],3,FALSE)</f>
        <v>2006</v>
      </c>
    </row>
    <row r="7516" spans="1:3">
      <c r="A7516" s="3">
        <v>4204</v>
      </c>
      <c r="B7516" t="s">
        <v>11954</v>
      </c>
      <c r="C7516" s="1">
        <f>VLOOKUP(A7516,Papers[],3,FALSE)</f>
        <v>2006</v>
      </c>
    </row>
    <row r="7517" spans="1:3">
      <c r="A7517" s="3">
        <v>4204</v>
      </c>
      <c r="B7517" t="s">
        <v>220</v>
      </c>
      <c r="C7517" s="1">
        <f>VLOOKUP(A7517,Papers[],3,FALSE)</f>
        <v>2006</v>
      </c>
    </row>
    <row r="7518" spans="1:3">
      <c r="A7518" s="3">
        <v>4204</v>
      </c>
      <c r="B7518" t="s">
        <v>11951</v>
      </c>
      <c r="C7518" s="1">
        <f>VLOOKUP(A7518,Papers[],3,FALSE)</f>
        <v>2006</v>
      </c>
    </row>
    <row r="7519" spans="1:3">
      <c r="A7519" s="3">
        <v>4204</v>
      </c>
      <c r="B7519" t="s">
        <v>11952</v>
      </c>
      <c r="C7519" s="1">
        <f>VLOOKUP(A7519,Papers[],3,FALSE)</f>
        <v>2006</v>
      </c>
    </row>
    <row r="7520" spans="1:3">
      <c r="A7520" s="3">
        <v>4206</v>
      </c>
      <c r="B7520" t="s">
        <v>11959</v>
      </c>
      <c r="C7520" s="1">
        <f>VLOOKUP(A7520,Papers[],3,FALSE)</f>
        <v>2006</v>
      </c>
    </row>
    <row r="7521" spans="1:3">
      <c r="A7521" s="3">
        <v>4206</v>
      </c>
      <c r="B7521" t="s">
        <v>11958</v>
      </c>
      <c r="C7521" s="1">
        <f>VLOOKUP(A7521,Papers[],3,FALSE)</f>
        <v>2006</v>
      </c>
    </row>
    <row r="7522" spans="1:3">
      <c r="A7522" s="3">
        <v>4206</v>
      </c>
      <c r="B7522" t="s">
        <v>1466</v>
      </c>
      <c r="C7522" s="1">
        <f>VLOOKUP(A7522,Papers[],3,FALSE)</f>
        <v>2006</v>
      </c>
    </row>
    <row r="7523" spans="1:3">
      <c r="A7523" s="3">
        <v>4206</v>
      </c>
      <c r="B7523" t="s">
        <v>1467</v>
      </c>
      <c r="C7523" s="1">
        <f>VLOOKUP(A7523,Papers[],3,FALSE)</f>
        <v>2006</v>
      </c>
    </row>
    <row r="7524" spans="1:3">
      <c r="A7524" s="3">
        <v>4206</v>
      </c>
      <c r="B7524" t="s">
        <v>11960</v>
      </c>
      <c r="C7524" s="1">
        <f>VLOOKUP(A7524,Papers[],3,FALSE)</f>
        <v>2006</v>
      </c>
    </row>
    <row r="7525" spans="1:3">
      <c r="A7525" s="3">
        <v>4207</v>
      </c>
      <c r="B7525" t="s">
        <v>3718</v>
      </c>
      <c r="C7525" s="1">
        <f>VLOOKUP(A7525,Papers[],3,FALSE)</f>
        <v>2007</v>
      </c>
    </row>
    <row r="7526" spans="1:3">
      <c r="A7526" s="3">
        <v>4207</v>
      </c>
      <c r="B7526" t="s">
        <v>11963</v>
      </c>
      <c r="C7526" s="1">
        <f>VLOOKUP(A7526,Papers[],3,FALSE)</f>
        <v>2007</v>
      </c>
    </row>
    <row r="7527" spans="1:3">
      <c r="A7527" s="3">
        <v>4207</v>
      </c>
      <c r="B7527" t="s">
        <v>11964</v>
      </c>
      <c r="C7527" s="1">
        <f>VLOOKUP(A7527,Papers[],3,FALSE)</f>
        <v>2007</v>
      </c>
    </row>
    <row r="7528" spans="1:3">
      <c r="A7528" s="3">
        <v>4207</v>
      </c>
      <c r="B7528" t="s">
        <v>11967</v>
      </c>
      <c r="C7528" s="1">
        <f>VLOOKUP(A7528,Papers[],3,FALSE)</f>
        <v>2007</v>
      </c>
    </row>
    <row r="7529" spans="1:3">
      <c r="A7529" s="3">
        <v>4207</v>
      </c>
      <c r="B7529" t="s">
        <v>11966</v>
      </c>
      <c r="C7529" s="1">
        <f>VLOOKUP(A7529,Papers[],3,FALSE)</f>
        <v>2007</v>
      </c>
    </row>
    <row r="7530" spans="1:3">
      <c r="A7530" s="3">
        <v>4207</v>
      </c>
      <c r="B7530" t="s">
        <v>11965</v>
      </c>
      <c r="C7530" s="1">
        <f>VLOOKUP(A7530,Papers[],3,FALSE)</f>
        <v>2007</v>
      </c>
    </row>
    <row r="7531" spans="1:3">
      <c r="A7531" s="3">
        <v>4209</v>
      </c>
      <c r="B7531" t="s">
        <v>11970</v>
      </c>
      <c r="C7531" s="1">
        <f>VLOOKUP(A7531,Papers[],3,FALSE)</f>
        <v>2008</v>
      </c>
    </row>
    <row r="7532" spans="1:3">
      <c r="A7532" s="3">
        <v>4211</v>
      </c>
      <c r="B7532" t="s">
        <v>11976</v>
      </c>
      <c r="C7532" s="1">
        <f>VLOOKUP(A7532,Papers[],3,FALSE)</f>
        <v>2008</v>
      </c>
    </row>
    <row r="7533" spans="1:3">
      <c r="A7533" s="3">
        <v>4211</v>
      </c>
      <c r="B7533" t="s">
        <v>11974</v>
      </c>
      <c r="C7533" s="1">
        <f>VLOOKUP(A7533,Papers[],3,FALSE)</f>
        <v>2008</v>
      </c>
    </row>
    <row r="7534" spans="1:3">
      <c r="A7534" s="3">
        <v>4211</v>
      </c>
      <c r="B7534" t="s">
        <v>11975</v>
      </c>
      <c r="C7534" s="1">
        <f>VLOOKUP(A7534,Papers[],3,FALSE)</f>
        <v>2008</v>
      </c>
    </row>
    <row r="7535" spans="1:3">
      <c r="A7535" s="3">
        <v>4211</v>
      </c>
      <c r="B7535" t="s">
        <v>11977</v>
      </c>
      <c r="C7535" s="1">
        <f>VLOOKUP(A7535,Papers[],3,FALSE)</f>
        <v>2008</v>
      </c>
    </row>
    <row r="7536" spans="1:3">
      <c r="A7536" s="3">
        <v>4211</v>
      </c>
      <c r="B7536" t="s">
        <v>11978</v>
      </c>
      <c r="C7536" s="1">
        <f>VLOOKUP(A7536,Papers[],3,FALSE)</f>
        <v>2008</v>
      </c>
    </row>
    <row r="7537" spans="1:3">
      <c r="A7537" s="3">
        <v>4212</v>
      </c>
      <c r="B7537" t="s">
        <v>11982</v>
      </c>
      <c r="C7537" s="1">
        <f>VLOOKUP(A7537,Papers[],3,FALSE)</f>
        <v>2007</v>
      </c>
    </row>
    <row r="7538" spans="1:3">
      <c r="A7538" s="3">
        <v>4212</v>
      </c>
      <c r="B7538" t="s">
        <v>11984</v>
      </c>
      <c r="C7538" s="1">
        <f>VLOOKUP(A7538,Papers[],3,FALSE)</f>
        <v>2007</v>
      </c>
    </row>
    <row r="7539" spans="1:3">
      <c r="A7539" s="3">
        <v>4212</v>
      </c>
      <c r="B7539" t="s">
        <v>11981</v>
      </c>
      <c r="C7539" s="1">
        <f>VLOOKUP(A7539,Papers[],3,FALSE)</f>
        <v>2007</v>
      </c>
    </row>
    <row r="7540" spans="1:3">
      <c r="A7540" s="3">
        <v>4212</v>
      </c>
      <c r="B7540" t="s">
        <v>11983</v>
      </c>
      <c r="C7540" s="1">
        <f>VLOOKUP(A7540,Papers[],3,FALSE)</f>
        <v>2007</v>
      </c>
    </row>
    <row r="7541" spans="1:3">
      <c r="A7541" s="3">
        <v>4213</v>
      </c>
      <c r="B7541" t="s">
        <v>424</v>
      </c>
      <c r="C7541" s="1">
        <f>VLOOKUP(A7541,Papers[],3,FALSE)</f>
        <v>2008</v>
      </c>
    </row>
    <row r="7542" spans="1:3">
      <c r="A7542" s="3">
        <v>4213</v>
      </c>
      <c r="B7542" t="s">
        <v>11988</v>
      </c>
      <c r="C7542" s="1">
        <f>VLOOKUP(A7542,Papers[],3,FALSE)</f>
        <v>2008</v>
      </c>
    </row>
    <row r="7543" spans="1:3">
      <c r="A7543" s="3">
        <v>4213</v>
      </c>
      <c r="B7543" t="s">
        <v>425</v>
      </c>
      <c r="C7543" s="1">
        <f>VLOOKUP(A7543,Papers[],3,FALSE)</f>
        <v>2008</v>
      </c>
    </row>
    <row r="7544" spans="1:3">
      <c r="A7544" s="3">
        <v>4213</v>
      </c>
      <c r="B7544" t="s">
        <v>11989</v>
      </c>
      <c r="C7544" s="1">
        <f>VLOOKUP(A7544,Papers[],3,FALSE)</f>
        <v>2008</v>
      </c>
    </row>
    <row r="7545" spans="1:3">
      <c r="A7545" s="3">
        <v>4214</v>
      </c>
      <c r="B7545" t="s">
        <v>48</v>
      </c>
      <c r="C7545" s="1">
        <f>VLOOKUP(A7545,Papers[],3,FALSE)</f>
        <v>2007</v>
      </c>
    </row>
    <row r="7546" spans="1:3">
      <c r="A7546" s="3">
        <v>4215</v>
      </c>
      <c r="B7546" t="s">
        <v>11994</v>
      </c>
      <c r="C7546" s="1">
        <f>VLOOKUP(A7546,Papers[],3,FALSE)</f>
        <v>2005</v>
      </c>
    </row>
    <row r="7547" spans="1:3">
      <c r="A7547" s="3">
        <v>4215</v>
      </c>
      <c r="B7547" t="s">
        <v>11996</v>
      </c>
      <c r="C7547" s="1">
        <f>VLOOKUP(A7547,Papers[],3,FALSE)</f>
        <v>2005</v>
      </c>
    </row>
    <row r="7548" spans="1:3">
      <c r="A7548" s="3">
        <v>4215</v>
      </c>
      <c r="B7548" t="s">
        <v>48</v>
      </c>
      <c r="C7548" s="1">
        <f>VLOOKUP(A7548,Papers[],3,FALSE)</f>
        <v>2005</v>
      </c>
    </row>
    <row r="7549" spans="1:3">
      <c r="A7549" s="3">
        <v>4215</v>
      </c>
      <c r="B7549" t="s">
        <v>1460</v>
      </c>
      <c r="C7549" s="1">
        <f>VLOOKUP(A7549,Papers[],3,FALSE)</f>
        <v>2005</v>
      </c>
    </row>
    <row r="7550" spans="1:3">
      <c r="A7550" s="3">
        <v>4215</v>
      </c>
      <c r="B7550" t="s">
        <v>11995</v>
      </c>
      <c r="C7550" s="1">
        <f>VLOOKUP(A7550,Papers[],3,FALSE)</f>
        <v>2005</v>
      </c>
    </row>
    <row r="7551" spans="1:3">
      <c r="A7551" s="3">
        <v>4215</v>
      </c>
      <c r="B7551" t="s">
        <v>923</v>
      </c>
      <c r="C7551" s="1">
        <f>VLOOKUP(A7551,Papers[],3,FALSE)</f>
        <v>2005</v>
      </c>
    </row>
    <row r="7552" spans="1:3">
      <c r="A7552" s="3">
        <v>4215</v>
      </c>
      <c r="B7552" t="s">
        <v>1461</v>
      </c>
      <c r="C7552" s="1">
        <f>VLOOKUP(A7552,Papers[],3,FALSE)</f>
        <v>2005</v>
      </c>
    </row>
    <row r="7553" spans="1:3">
      <c r="A7553" s="3">
        <v>4216</v>
      </c>
      <c r="B7553" t="s">
        <v>11999</v>
      </c>
      <c r="C7553" s="1">
        <f>VLOOKUP(A7553,Papers[],3,FALSE)</f>
        <v>2004</v>
      </c>
    </row>
    <row r="7554" spans="1:3">
      <c r="A7554" s="3">
        <v>4216</v>
      </c>
      <c r="B7554" t="s">
        <v>2938</v>
      </c>
      <c r="C7554" s="1">
        <f>VLOOKUP(A7554,Papers[],3,FALSE)</f>
        <v>2004</v>
      </c>
    </row>
    <row r="7555" spans="1:3">
      <c r="A7555" s="3">
        <v>4218</v>
      </c>
      <c r="B7555" t="s">
        <v>12003</v>
      </c>
      <c r="C7555" s="1">
        <f>VLOOKUP(A7555,Papers[],3,FALSE)</f>
        <v>2007</v>
      </c>
    </row>
    <row r="7556" spans="1:3">
      <c r="A7556" s="3">
        <v>4218</v>
      </c>
      <c r="B7556" t="s">
        <v>12004</v>
      </c>
      <c r="C7556" s="1">
        <f>VLOOKUP(A7556,Papers[],3,FALSE)</f>
        <v>2007</v>
      </c>
    </row>
    <row r="7557" spans="1:3">
      <c r="A7557" s="3">
        <v>4218</v>
      </c>
      <c r="B7557" t="s">
        <v>12005</v>
      </c>
      <c r="C7557" s="1">
        <f>VLOOKUP(A7557,Papers[],3,FALSE)</f>
        <v>2007</v>
      </c>
    </row>
    <row r="7558" spans="1:3">
      <c r="A7558" s="3">
        <v>4218</v>
      </c>
      <c r="B7558" t="s">
        <v>12006</v>
      </c>
      <c r="C7558" s="1">
        <f>VLOOKUP(A7558,Papers[],3,FALSE)</f>
        <v>2007</v>
      </c>
    </row>
    <row r="7559" spans="1:3">
      <c r="A7559" s="3">
        <v>4220</v>
      </c>
      <c r="B7559" t="s">
        <v>53</v>
      </c>
      <c r="C7559" s="1">
        <f>VLOOKUP(A7559,Papers[],3,FALSE)</f>
        <v>2002</v>
      </c>
    </row>
    <row r="7560" spans="1:3">
      <c r="A7560" s="3">
        <v>4220</v>
      </c>
      <c r="B7560" t="s">
        <v>2435</v>
      </c>
      <c r="C7560" s="1">
        <f>VLOOKUP(A7560,Papers[],3,FALSE)</f>
        <v>2002</v>
      </c>
    </row>
    <row r="7561" spans="1:3">
      <c r="A7561" s="3">
        <v>4221</v>
      </c>
      <c r="B7561" t="s">
        <v>12015</v>
      </c>
      <c r="C7561" s="1">
        <f>VLOOKUP(A7561,Papers[],3,FALSE)</f>
        <v>2006</v>
      </c>
    </row>
    <row r="7562" spans="1:3">
      <c r="A7562" s="3">
        <v>4221</v>
      </c>
      <c r="B7562" t="s">
        <v>12014</v>
      </c>
      <c r="C7562" s="1">
        <f>VLOOKUP(A7562,Papers[],3,FALSE)</f>
        <v>2006</v>
      </c>
    </row>
    <row r="7563" spans="1:3">
      <c r="A7563" s="3">
        <v>4221</v>
      </c>
      <c r="B7563" t="s">
        <v>12013</v>
      </c>
      <c r="C7563" s="1">
        <f>VLOOKUP(A7563,Papers[],3,FALSE)</f>
        <v>2006</v>
      </c>
    </row>
    <row r="7564" spans="1:3">
      <c r="A7564" s="3">
        <v>4222</v>
      </c>
      <c r="B7564" t="s">
        <v>1212</v>
      </c>
      <c r="C7564" s="1">
        <f>VLOOKUP(A7564,Papers[],3,FALSE)</f>
        <v>2008</v>
      </c>
    </row>
    <row r="7565" spans="1:3">
      <c r="A7565" s="3">
        <v>4222</v>
      </c>
      <c r="B7565" t="s">
        <v>1213</v>
      </c>
      <c r="C7565" s="1">
        <f>VLOOKUP(A7565,Papers[],3,FALSE)</f>
        <v>2008</v>
      </c>
    </row>
    <row r="7566" spans="1:3">
      <c r="A7566" s="3">
        <v>4222</v>
      </c>
      <c r="B7566" t="s">
        <v>4250</v>
      </c>
      <c r="C7566" s="1">
        <f>VLOOKUP(A7566,Papers[],3,FALSE)</f>
        <v>2008</v>
      </c>
    </row>
    <row r="7567" spans="1:3">
      <c r="A7567" s="3">
        <v>4223</v>
      </c>
      <c r="B7567" t="s">
        <v>12024</v>
      </c>
      <c r="C7567" s="1">
        <f>VLOOKUP(A7567,Papers[],3,FALSE)</f>
        <v>2008</v>
      </c>
    </row>
    <row r="7568" spans="1:3">
      <c r="A7568" s="3">
        <v>4223</v>
      </c>
      <c r="B7568" t="s">
        <v>12022</v>
      </c>
      <c r="C7568" s="1">
        <f>VLOOKUP(A7568,Papers[],3,FALSE)</f>
        <v>2008</v>
      </c>
    </row>
    <row r="7569" spans="1:3">
      <c r="A7569" s="3">
        <v>4223</v>
      </c>
      <c r="B7569" t="s">
        <v>12023</v>
      </c>
      <c r="C7569" s="1">
        <f>VLOOKUP(A7569,Papers[],3,FALSE)</f>
        <v>2008</v>
      </c>
    </row>
    <row r="7570" spans="1:3">
      <c r="A7570" s="3">
        <v>4223</v>
      </c>
      <c r="B7570" t="s">
        <v>12021</v>
      </c>
      <c r="C7570" s="1">
        <f>VLOOKUP(A7570,Papers[],3,FALSE)</f>
        <v>2008</v>
      </c>
    </row>
    <row r="7571" spans="1:3">
      <c r="A7571" s="3">
        <v>4223</v>
      </c>
      <c r="B7571" t="s">
        <v>12025</v>
      </c>
      <c r="C7571" s="1">
        <f>VLOOKUP(A7571,Papers[],3,FALSE)</f>
        <v>2008</v>
      </c>
    </row>
    <row r="7572" spans="1:3">
      <c r="A7572" s="3">
        <v>4225</v>
      </c>
      <c r="B7572" t="s">
        <v>12029</v>
      </c>
      <c r="C7572" s="1">
        <f>VLOOKUP(A7572,Papers[],3,FALSE)</f>
        <v>2005</v>
      </c>
    </row>
    <row r="7573" spans="1:3">
      <c r="A7573" s="3">
        <v>4225</v>
      </c>
      <c r="B7573" t="s">
        <v>12030</v>
      </c>
      <c r="C7573" s="1">
        <f>VLOOKUP(A7573,Papers[],3,FALSE)</f>
        <v>2005</v>
      </c>
    </row>
    <row r="7574" spans="1:3">
      <c r="A7574" s="3">
        <v>4225</v>
      </c>
      <c r="B7574" t="s">
        <v>1752</v>
      </c>
      <c r="C7574" s="1">
        <f>VLOOKUP(A7574,Papers[],3,FALSE)</f>
        <v>2005</v>
      </c>
    </row>
    <row r="7575" spans="1:3">
      <c r="A7575" s="3">
        <v>4229</v>
      </c>
      <c r="B7575" t="s">
        <v>402</v>
      </c>
      <c r="C7575" s="1">
        <f>VLOOKUP(A7575,Papers[],3,FALSE)</f>
        <v>2008</v>
      </c>
    </row>
    <row r="7576" spans="1:3">
      <c r="A7576" s="3">
        <v>4229</v>
      </c>
      <c r="B7576" t="s">
        <v>12031</v>
      </c>
      <c r="C7576" s="1">
        <f>VLOOKUP(A7576,Papers[],3,FALSE)</f>
        <v>2008</v>
      </c>
    </row>
    <row r="7577" spans="1:3">
      <c r="A7577" s="3">
        <v>4229</v>
      </c>
      <c r="B7577" t="s">
        <v>36</v>
      </c>
      <c r="C7577" s="1">
        <f>VLOOKUP(A7577,Papers[],3,FALSE)</f>
        <v>2008</v>
      </c>
    </row>
    <row r="7578" spans="1:3">
      <c r="A7578" s="3">
        <v>4230</v>
      </c>
      <c r="B7578" t="s">
        <v>12038</v>
      </c>
      <c r="C7578" s="1">
        <f>VLOOKUP(A7578,Papers[],3,FALSE)</f>
        <v>2011</v>
      </c>
    </row>
    <row r="7579" spans="1:3">
      <c r="A7579" s="3">
        <v>4230</v>
      </c>
      <c r="B7579" t="s">
        <v>12037</v>
      </c>
      <c r="C7579" s="1">
        <f>VLOOKUP(A7579,Papers[],3,FALSE)</f>
        <v>2011</v>
      </c>
    </row>
    <row r="7580" spans="1:3">
      <c r="A7580" s="3">
        <v>4230</v>
      </c>
      <c r="B7580" t="s">
        <v>12039</v>
      </c>
      <c r="C7580" s="1">
        <f>VLOOKUP(A7580,Papers[],3,FALSE)</f>
        <v>2011</v>
      </c>
    </row>
    <row r="7581" spans="1:3">
      <c r="A7581" s="3">
        <v>4233</v>
      </c>
      <c r="B7581" t="s">
        <v>602</v>
      </c>
      <c r="C7581" s="1">
        <f>VLOOKUP(A7581,Papers[],3,FALSE)</f>
        <v>2011</v>
      </c>
    </row>
    <row r="7582" spans="1:3">
      <c r="A7582" s="3">
        <v>4233</v>
      </c>
      <c r="B7582" t="s">
        <v>718</v>
      </c>
      <c r="C7582" s="1">
        <f>VLOOKUP(A7582,Papers[],3,FALSE)</f>
        <v>2011</v>
      </c>
    </row>
    <row r="7583" spans="1:3">
      <c r="A7583" s="3">
        <v>4233</v>
      </c>
      <c r="B7583" t="s">
        <v>2286</v>
      </c>
      <c r="C7583" s="1">
        <f>VLOOKUP(A7583,Papers[],3,FALSE)</f>
        <v>2011</v>
      </c>
    </row>
    <row r="7584" spans="1:3">
      <c r="A7584" s="3">
        <v>4234</v>
      </c>
      <c r="B7584" t="s">
        <v>12045</v>
      </c>
      <c r="C7584" s="1">
        <f>VLOOKUP(A7584,Papers[],3,FALSE)</f>
        <v>1998</v>
      </c>
    </row>
    <row r="7585" spans="1:3">
      <c r="A7585" s="3">
        <v>4234</v>
      </c>
      <c r="B7585" t="s">
        <v>12046</v>
      </c>
      <c r="C7585" s="1">
        <f>VLOOKUP(A7585,Papers[],3,FALSE)</f>
        <v>1998</v>
      </c>
    </row>
    <row r="7586" spans="1:3">
      <c r="A7586" s="3">
        <v>4236</v>
      </c>
      <c r="B7586" t="s">
        <v>3615</v>
      </c>
      <c r="C7586" s="1">
        <f>VLOOKUP(A7586,Papers[],3,FALSE)</f>
        <v>2010</v>
      </c>
    </row>
    <row r="7587" spans="1:3">
      <c r="A7587" s="3">
        <v>4236</v>
      </c>
      <c r="B7587" t="s">
        <v>3614</v>
      </c>
      <c r="C7587" s="1">
        <f>VLOOKUP(A7587,Papers[],3,FALSE)</f>
        <v>2010</v>
      </c>
    </row>
    <row r="7588" spans="1:3">
      <c r="A7588" s="3">
        <v>4236</v>
      </c>
      <c r="B7588" t="s">
        <v>3616</v>
      </c>
      <c r="C7588" s="1">
        <f>VLOOKUP(A7588,Papers[],3,FALSE)</f>
        <v>2010</v>
      </c>
    </row>
    <row r="7589" spans="1:3">
      <c r="A7589" s="3">
        <v>4238</v>
      </c>
      <c r="B7589" t="s">
        <v>12052</v>
      </c>
      <c r="C7589" s="1">
        <f>VLOOKUP(A7589,Papers[],3,FALSE)</f>
        <v>2002</v>
      </c>
    </row>
    <row r="7590" spans="1:3">
      <c r="A7590" s="3">
        <v>4239</v>
      </c>
      <c r="B7590" t="s">
        <v>12052</v>
      </c>
      <c r="C7590" s="1">
        <f>VLOOKUP(A7590,Papers[],3,FALSE)</f>
        <v>2002</v>
      </c>
    </row>
    <row r="7591" spans="1:3">
      <c r="A7591" s="3">
        <v>4239</v>
      </c>
      <c r="B7591" t="s">
        <v>12055</v>
      </c>
      <c r="C7591" s="1">
        <f>VLOOKUP(A7591,Papers[],3,FALSE)</f>
        <v>2002</v>
      </c>
    </row>
    <row r="7592" spans="1:3">
      <c r="A7592" s="3">
        <v>4242</v>
      </c>
      <c r="B7592" t="s">
        <v>862</v>
      </c>
      <c r="C7592" s="1">
        <f>VLOOKUP(A7592,Papers[],3,FALSE)</f>
        <v>2006</v>
      </c>
    </row>
    <row r="7593" spans="1:3">
      <c r="A7593" s="3">
        <v>4243</v>
      </c>
      <c r="B7593" t="s">
        <v>883</v>
      </c>
      <c r="C7593" s="1">
        <f>VLOOKUP(A7593,Papers[],3,FALSE)</f>
        <v>2004</v>
      </c>
    </row>
    <row r="7594" spans="1:3">
      <c r="A7594" s="3">
        <v>4243</v>
      </c>
      <c r="B7594" t="s">
        <v>862</v>
      </c>
      <c r="C7594" s="1">
        <f>VLOOKUP(A7594,Papers[],3,FALSE)</f>
        <v>2004</v>
      </c>
    </row>
    <row r="7595" spans="1:3">
      <c r="A7595" s="3">
        <v>4244</v>
      </c>
      <c r="B7595" t="s">
        <v>12067</v>
      </c>
      <c r="C7595" s="1">
        <f>VLOOKUP(A7595,Papers[],3,FALSE)</f>
        <v>2008</v>
      </c>
    </row>
    <row r="7596" spans="1:3">
      <c r="A7596" s="3">
        <v>4244</v>
      </c>
      <c r="B7596" t="s">
        <v>1496</v>
      </c>
      <c r="C7596" s="1">
        <f>VLOOKUP(A7596,Papers[],3,FALSE)</f>
        <v>2008</v>
      </c>
    </row>
    <row r="7597" spans="1:3">
      <c r="A7597" s="3">
        <v>4244</v>
      </c>
      <c r="B7597" t="s">
        <v>12065</v>
      </c>
      <c r="C7597" s="1">
        <f>VLOOKUP(A7597,Papers[],3,FALSE)</f>
        <v>2008</v>
      </c>
    </row>
    <row r="7598" spans="1:3">
      <c r="A7598" s="3">
        <v>4244</v>
      </c>
      <c r="B7598" t="s">
        <v>1495</v>
      </c>
      <c r="C7598" s="1">
        <f>VLOOKUP(A7598,Papers[],3,FALSE)</f>
        <v>2008</v>
      </c>
    </row>
    <row r="7599" spans="1:3">
      <c r="A7599" s="3">
        <v>4244</v>
      </c>
      <c r="B7599" t="s">
        <v>12066</v>
      </c>
      <c r="C7599" s="1">
        <f>VLOOKUP(A7599,Papers[],3,FALSE)</f>
        <v>2008</v>
      </c>
    </row>
    <row r="7600" spans="1:3">
      <c r="A7600" s="3">
        <v>4245</v>
      </c>
      <c r="B7600" t="s">
        <v>12073</v>
      </c>
      <c r="C7600" s="1">
        <f>VLOOKUP(A7600,Papers[],3,FALSE)</f>
        <v>2005</v>
      </c>
    </row>
    <row r="7601" spans="1:3">
      <c r="A7601" s="3">
        <v>4245</v>
      </c>
      <c r="B7601" t="s">
        <v>12071</v>
      </c>
      <c r="C7601" s="1">
        <f>VLOOKUP(A7601,Papers[],3,FALSE)</f>
        <v>2005</v>
      </c>
    </row>
    <row r="7602" spans="1:3">
      <c r="A7602" s="3">
        <v>4245</v>
      </c>
      <c r="B7602" t="s">
        <v>12072</v>
      </c>
      <c r="C7602" s="1">
        <f>VLOOKUP(A7602,Papers[],3,FALSE)</f>
        <v>2005</v>
      </c>
    </row>
    <row r="7603" spans="1:3">
      <c r="A7603" s="3">
        <v>4245</v>
      </c>
      <c r="B7603" t="s">
        <v>12074</v>
      </c>
      <c r="C7603" s="1">
        <f>VLOOKUP(A7603,Papers[],3,FALSE)</f>
        <v>2005</v>
      </c>
    </row>
    <row r="7604" spans="1:3">
      <c r="A7604" s="3">
        <v>4246</v>
      </c>
      <c r="B7604" t="s">
        <v>12078</v>
      </c>
      <c r="C7604" s="1">
        <f>VLOOKUP(A7604,Papers[],3,FALSE)</f>
        <v>2000</v>
      </c>
    </row>
    <row r="7605" spans="1:3">
      <c r="A7605" s="3">
        <v>4250</v>
      </c>
      <c r="B7605" t="s">
        <v>12082</v>
      </c>
      <c r="C7605" s="1">
        <f>VLOOKUP(A7605,Papers[],3,FALSE)</f>
        <v>2004</v>
      </c>
    </row>
    <row r="7606" spans="1:3">
      <c r="A7606" s="3">
        <v>4250</v>
      </c>
      <c r="B7606" t="s">
        <v>12081</v>
      </c>
      <c r="C7606" s="1">
        <f>VLOOKUP(A7606,Papers[],3,FALSE)</f>
        <v>2004</v>
      </c>
    </row>
    <row r="7607" spans="1:3">
      <c r="A7607" s="3">
        <v>4251</v>
      </c>
      <c r="B7607" t="s">
        <v>12086</v>
      </c>
      <c r="C7607" s="1">
        <f>VLOOKUP(A7607,Papers[],3,FALSE)</f>
        <v>2003</v>
      </c>
    </row>
    <row r="7608" spans="1:3">
      <c r="A7608" s="3">
        <v>4251</v>
      </c>
      <c r="B7608" t="s">
        <v>12081</v>
      </c>
      <c r="C7608" s="1">
        <f>VLOOKUP(A7608,Papers[],3,FALSE)</f>
        <v>2003</v>
      </c>
    </row>
    <row r="7609" spans="1:3">
      <c r="A7609" s="3">
        <v>4252</v>
      </c>
      <c r="B7609" t="s">
        <v>12086</v>
      </c>
      <c r="C7609" s="1">
        <f>VLOOKUP(A7609,Papers[],3,FALSE)</f>
        <v>2004</v>
      </c>
    </row>
    <row r="7610" spans="1:3">
      <c r="A7610" s="3">
        <v>4252</v>
      </c>
      <c r="B7610" t="s">
        <v>12081</v>
      </c>
      <c r="C7610" s="1">
        <f>VLOOKUP(A7610,Papers[],3,FALSE)</f>
        <v>2004</v>
      </c>
    </row>
    <row r="7611" spans="1:3">
      <c r="A7611" s="3">
        <v>4254</v>
      </c>
      <c r="B7611" t="s">
        <v>12093</v>
      </c>
      <c r="C7611" s="1">
        <f>VLOOKUP(A7611,Papers[],3,FALSE)</f>
        <v>2008</v>
      </c>
    </row>
    <row r="7612" spans="1:3">
      <c r="A7612" s="3">
        <v>4254</v>
      </c>
      <c r="B7612" t="s">
        <v>735</v>
      </c>
      <c r="C7612" s="1">
        <f>VLOOKUP(A7612,Papers[],3,FALSE)</f>
        <v>2008</v>
      </c>
    </row>
    <row r="7613" spans="1:3">
      <c r="A7613" s="3">
        <v>4254</v>
      </c>
      <c r="B7613" t="s">
        <v>12094</v>
      </c>
      <c r="C7613" s="1">
        <f>VLOOKUP(A7613,Papers[],3,FALSE)</f>
        <v>2008</v>
      </c>
    </row>
    <row r="7614" spans="1:3">
      <c r="A7614" s="3">
        <v>4256</v>
      </c>
      <c r="B7614" t="s">
        <v>12099</v>
      </c>
      <c r="C7614" s="1">
        <f>VLOOKUP(A7614,Papers[],3,FALSE)</f>
        <v>2000</v>
      </c>
    </row>
    <row r="7615" spans="1:3">
      <c r="A7615" s="3">
        <v>4256</v>
      </c>
      <c r="B7615" t="s">
        <v>12098</v>
      </c>
      <c r="C7615" s="1">
        <f>VLOOKUP(A7615,Papers[],3,FALSE)</f>
        <v>2000</v>
      </c>
    </row>
    <row r="7616" spans="1:3">
      <c r="A7616" s="3">
        <v>4256</v>
      </c>
      <c r="B7616" t="s">
        <v>12097</v>
      </c>
      <c r="C7616" s="1">
        <f>VLOOKUP(A7616,Papers[],3,FALSE)</f>
        <v>2000</v>
      </c>
    </row>
    <row r="7617" spans="1:3">
      <c r="A7617" s="3">
        <v>4257</v>
      </c>
      <c r="B7617" t="s">
        <v>12103</v>
      </c>
      <c r="C7617" s="1">
        <f>VLOOKUP(A7617,Papers[],3,FALSE)</f>
        <v>2005</v>
      </c>
    </row>
    <row r="7618" spans="1:3">
      <c r="A7618" s="3">
        <v>4257</v>
      </c>
      <c r="B7618" t="s">
        <v>220</v>
      </c>
      <c r="C7618" s="1">
        <f>VLOOKUP(A7618,Papers[],3,FALSE)</f>
        <v>2005</v>
      </c>
    </row>
    <row r="7619" spans="1:3">
      <c r="A7619" s="3">
        <v>4257</v>
      </c>
      <c r="B7619" t="s">
        <v>11951</v>
      </c>
      <c r="C7619" s="1">
        <f>VLOOKUP(A7619,Papers[],3,FALSE)</f>
        <v>2005</v>
      </c>
    </row>
    <row r="7620" spans="1:3">
      <c r="A7620" s="3">
        <v>4257</v>
      </c>
      <c r="B7620" t="s">
        <v>698</v>
      </c>
      <c r="C7620" s="1">
        <f>VLOOKUP(A7620,Papers[],3,FALSE)</f>
        <v>2005</v>
      </c>
    </row>
    <row r="7621" spans="1:3">
      <c r="A7621" s="3">
        <v>4258</v>
      </c>
      <c r="B7621" t="s">
        <v>12107</v>
      </c>
      <c r="C7621" s="1">
        <f>VLOOKUP(A7621,Papers[],3,FALSE)</f>
        <v>1999</v>
      </c>
    </row>
    <row r="7622" spans="1:3">
      <c r="A7622" s="3">
        <v>4258</v>
      </c>
      <c r="B7622" t="s">
        <v>12108</v>
      </c>
      <c r="C7622" s="1">
        <f>VLOOKUP(A7622,Papers[],3,FALSE)</f>
        <v>1999</v>
      </c>
    </row>
    <row r="7623" spans="1:3">
      <c r="A7623" s="3">
        <v>4258</v>
      </c>
      <c r="B7623" t="s">
        <v>12109</v>
      </c>
      <c r="C7623" s="1">
        <f>VLOOKUP(A7623,Papers[],3,FALSE)</f>
        <v>1999</v>
      </c>
    </row>
    <row r="7624" spans="1:3">
      <c r="A7624" s="3">
        <v>4259</v>
      </c>
      <c r="B7624" t="s">
        <v>12115</v>
      </c>
      <c r="C7624" s="1">
        <f>VLOOKUP(A7624,Papers[],3,FALSE)</f>
        <v>2008</v>
      </c>
    </row>
    <row r="7625" spans="1:3">
      <c r="A7625" s="3">
        <v>4259</v>
      </c>
      <c r="B7625" t="s">
        <v>12113</v>
      </c>
      <c r="C7625" s="1">
        <f>VLOOKUP(A7625,Papers[],3,FALSE)</f>
        <v>2008</v>
      </c>
    </row>
    <row r="7626" spans="1:3">
      <c r="A7626" s="3">
        <v>4259</v>
      </c>
      <c r="B7626" t="s">
        <v>12114</v>
      </c>
      <c r="C7626" s="1">
        <f>VLOOKUP(A7626,Papers[],3,FALSE)</f>
        <v>2008</v>
      </c>
    </row>
    <row r="7627" spans="1:3">
      <c r="A7627" s="3">
        <v>4261</v>
      </c>
      <c r="B7627" t="s">
        <v>12122</v>
      </c>
      <c r="C7627" s="1">
        <f>VLOOKUP(A7627,Papers[],3,FALSE)</f>
        <v>2006</v>
      </c>
    </row>
    <row r="7628" spans="1:3">
      <c r="A7628" s="3">
        <v>4261</v>
      </c>
      <c r="B7628" t="s">
        <v>12120</v>
      </c>
      <c r="C7628" s="1">
        <f>VLOOKUP(A7628,Papers[],3,FALSE)</f>
        <v>2006</v>
      </c>
    </row>
    <row r="7629" spans="1:3">
      <c r="A7629" s="3">
        <v>4261</v>
      </c>
      <c r="B7629" t="s">
        <v>12121</v>
      </c>
      <c r="C7629" s="1">
        <f>VLOOKUP(A7629,Papers[],3,FALSE)</f>
        <v>2006</v>
      </c>
    </row>
    <row r="7630" spans="1:3">
      <c r="A7630" s="3">
        <v>4261</v>
      </c>
      <c r="B7630" t="s">
        <v>2184</v>
      </c>
      <c r="C7630" s="1">
        <f>VLOOKUP(A7630,Papers[],3,FALSE)</f>
        <v>2006</v>
      </c>
    </row>
    <row r="7631" spans="1:3">
      <c r="A7631" s="3">
        <v>4264</v>
      </c>
      <c r="B7631" t="s">
        <v>12126</v>
      </c>
      <c r="C7631" s="1">
        <f>VLOOKUP(A7631,Papers[],3,FALSE)</f>
        <v>2008</v>
      </c>
    </row>
    <row r="7632" spans="1:3">
      <c r="A7632" s="3">
        <v>4264</v>
      </c>
      <c r="B7632" t="s">
        <v>12125</v>
      </c>
      <c r="C7632" s="1">
        <f>VLOOKUP(A7632,Papers[],3,FALSE)</f>
        <v>2008</v>
      </c>
    </row>
    <row r="7633" spans="1:3">
      <c r="A7633" s="3">
        <v>4264</v>
      </c>
      <c r="B7633" t="s">
        <v>12128</v>
      </c>
      <c r="C7633" s="1">
        <f>VLOOKUP(A7633,Papers[],3,FALSE)</f>
        <v>2008</v>
      </c>
    </row>
    <row r="7634" spans="1:3">
      <c r="A7634" s="3">
        <v>4264</v>
      </c>
      <c r="B7634" t="s">
        <v>12127</v>
      </c>
      <c r="C7634" s="1">
        <f>VLOOKUP(A7634,Papers[],3,FALSE)</f>
        <v>2008</v>
      </c>
    </row>
    <row r="7635" spans="1:3">
      <c r="A7635" s="3">
        <v>4266</v>
      </c>
      <c r="B7635" t="s">
        <v>12133</v>
      </c>
      <c r="C7635" s="1">
        <f>VLOOKUP(A7635,Papers[],3,FALSE)</f>
        <v>2008</v>
      </c>
    </row>
    <row r="7636" spans="1:3">
      <c r="A7636" s="3">
        <v>4266</v>
      </c>
      <c r="B7636" t="s">
        <v>12132</v>
      </c>
      <c r="C7636" s="1">
        <f>VLOOKUP(A7636,Papers[],3,FALSE)</f>
        <v>2008</v>
      </c>
    </row>
    <row r="7637" spans="1:3">
      <c r="A7637" s="3">
        <v>4268</v>
      </c>
      <c r="B7637" t="s">
        <v>12137</v>
      </c>
      <c r="C7637" s="1">
        <f>VLOOKUP(A7637,Papers[],3,FALSE)</f>
        <v>2002</v>
      </c>
    </row>
    <row r="7638" spans="1:3">
      <c r="A7638" s="3">
        <v>4268</v>
      </c>
      <c r="B7638" t="s">
        <v>12138</v>
      </c>
      <c r="C7638" s="1">
        <f>VLOOKUP(A7638,Papers[],3,FALSE)</f>
        <v>2002</v>
      </c>
    </row>
    <row r="7639" spans="1:3">
      <c r="A7639" s="3">
        <v>4271</v>
      </c>
      <c r="B7639" t="s">
        <v>11935</v>
      </c>
      <c r="C7639" s="1">
        <f>VLOOKUP(A7639,Papers[],3,FALSE)</f>
        <v>2011</v>
      </c>
    </row>
    <row r="7640" spans="1:3">
      <c r="A7640" s="3">
        <v>4271</v>
      </c>
      <c r="B7640" t="s">
        <v>12142</v>
      </c>
      <c r="C7640" s="1">
        <f>VLOOKUP(A7640,Papers[],3,FALSE)</f>
        <v>2011</v>
      </c>
    </row>
    <row r="7641" spans="1:3">
      <c r="A7641" s="3">
        <v>4274</v>
      </c>
      <c r="B7641" t="s">
        <v>12145</v>
      </c>
      <c r="C7641" s="1">
        <f>VLOOKUP(A7641,Papers[],3,FALSE)</f>
        <v>2007</v>
      </c>
    </row>
    <row r="7642" spans="1:3">
      <c r="A7642" s="3">
        <v>4274</v>
      </c>
      <c r="B7642" t="s">
        <v>12147</v>
      </c>
      <c r="C7642" s="1">
        <f>VLOOKUP(A7642,Papers[],3,FALSE)</f>
        <v>2007</v>
      </c>
    </row>
    <row r="7643" spans="1:3">
      <c r="A7643" s="3">
        <v>4274</v>
      </c>
      <c r="B7643" t="s">
        <v>12146</v>
      </c>
      <c r="C7643" s="1">
        <f>VLOOKUP(A7643,Papers[],3,FALSE)</f>
        <v>2007</v>
      </c>
    </row>
    <row r="7644" spans="1:3">
      <c r="A7644" s="3">
        <v>4277</v>
      </c>
      <c r="B7644" t="s">
        <v>12151</v>
      </c>
      <c r="C7644" s="1">
        <f>VLOOKUP(A7644,Papers[],3,FALSE)</f>
        <v>2002</v>
      </c>
    </row>
    <row r="7645" spans="1:3">
      <c r="A7645" s="3">
        <v>4277</v>
      </c>
      <c r="B7645" t="s">
        <v>12152</v>
      </c>
      <c r="C7645" s="1">
        <f>VLOOKUP(A7645,Papers[],3,FALSE)</f>
        <v>2002</v>
      </c>
    </row>
    <row r="7646" spans="1:3">
      <c r="A7646" s="3">
        <v>4278</v>
      </c>
      <c r="B7646" t="s">
        <v>2943</v>
      </c>
      <c r="C7646" s="1">
        <f>VLOOKUP(A7646,Papers[],3,FALSE)</f>
        <v>2008</v>
      </c>
    </row>
    <row r="7647" spans="1:3">
      <c r="A7647" s="3">
        <v>4278</v>
      </c>
      <c r="B7647" t="s">
        <v>12156</v>
      </c>
      <c r="C7647" s="1">
        <f>VLOOKUP(A7647,Papers[],3,FALSE)</f>
        <v>2008</v>
      </c>
    </row>
    <row r="7648" spans="1:3">
      <c r="A7648" s="3">
        <v>4278</v>
      </c>
      <c r="B7648" t="s">
        <v>12157</v>
      </c>
      <c r="C7648" s="1">
        <f>VLOOKUP(A7648,Papers[],3,FALSE)</f>
        <v>2008</v>
      </c>
    </row>
    <row r="7649" spans="1:3">
      <c r="A7649" s="3">
        <v>4279</v>
      </c>
      <c r="B7649" t="s">
        <v>12162</v>
      </c>
      <c r="C7649" s="1">
        <f>VLOOKUP(A7649,Papers[],3,FALSE)</f>
        <v>2005</v>
      </c>
    </row>
    <row r="7650" spans="1:3">
      <c r="A7650" s="3">
        <v>4279</v>
      </c>
      <c r="B7650" t="s">
        <v>12161</v>
      </c>
      <c r="C7650" s="1">
        <f>VLOOKUP(A7650,Papers[],3,FALSE)</f>
        <v>2005</v>
      </c>
    </row>
    <row r="7651" spans="1:3">
      <c r="A7651" s="3">
        <v>4281</v>
      </c>
      <c r="B7651" t="s">
        <v>12167</v>
      </c>
      <c r="C7651" s="1">
        <f>VLOOKUP(A7651,Papers[],3,FALSE)</f>
        <v>2008</v>
      </c>
    </row>
    <row r="7652" spans="1:3">
      <c r="A7652" s="3">
        <v>4281</v>
      </c>
      <c r="B7652" t="s">
        <v>12169</v>
      </c>
      <c r="C7652" s="1">
        <f>VLOOKUP(A7652,Papers[],3,FALSE)</f>
        <v>2008</v>
      </c>
    </row>
    <row r="7653" spans="1:3">
      <c r="A7653" s="3">
        <v>4281</v>
      </c>
      <c r="B7653" t="s">
        <v>12165</v>
      </c>
      <c r="C7653" s="1">
        <f>VLOOKUP(A7653,Papers[],3,FALSE)</f>
        <v>2008</v>
      </c>
    </row>
    <row r="7654" spans="1:3">
      <c r="A7654" s="3">
        <v>4281</v>
      </c>
      <c r="B7654" t="s">
        <v>12168</v>
      </c>
      <c r="C7654" s="1">
        <f>VLOOKUP(A7654,Papers[],3,FALSE)</f>
        <v>2008</v>
      </c>
    </row>
    <row r="7655" spans="1:3">
      <c r="A7655" s="3">
        <v>4281</v>
      </c>
      <c r="B7655" t="s">
        <v>12166</v>
      </c>
      <c r="C7655" s="1">
        <f>VLOOKUP(A7655,Papers[],3,FALSE)</f>
        <v>2008</v>
      </c>
    </row>
    <row r="7656" spans="1:3">
      <c r="A7656" s="3">
        <v>4284</v>
      </c>
      <c r="B7656" t="s">
        <v>12173</v>
      </c>
      <c r="C7656" s="1">
        <f>VLOOKUP(A7656,Papers[],3,FALSE)</f>
        <v>2008</v>
      </c>
    </row>
    <row r="7657" spans="1:3">
      <c r="A7657" s="3">
        <v>4284</v>
      </c>
      <c r="B7657" t="s">
        <v>12172</v>
      </c>
      <c r="C7657" s="1">
        <f>VLOOKUP(A7657,Papers[],3,FALSE)</f>
        <v>2008</v>
      </c>
    </row>
    <row r="7658" spans="1:3">
      <c r="A7658" s="3">
        <v>4289</v>
      </c>
      <c r="B7658" t="s">
        <v>131</v>
      </c>
      <c r="C7658" s="1">
        <f>VLOOKUP(A7658,Papers[],3,FALSE)</f>
        <v>2008</v>
      </c>
    </row>
    <row r="7659" spans="1:3">
      <c r="A7659" s="3">
        <v>4289</v>
      </c>
      <c r="B7659" t="s">
        <v>12176</v>
      </c>
      <c r="C7659" s="1">
        <f>VLOOKUP(A7659,Papers[],3,FALSE)</f>
        <v>2008</v>
      </c>
    </row>
    <row r="7660" spans="1:3">
      <c r="A7660" s="3">
        <v>4289</v>
      </c>
      <c r="B7660" t="s">
        <v>133</v>
      </c>
      <c r="C7660" s="1">
        <f>VLOOKUP(A7660,Papers[],3,FALSE)</f>
        <v>2008</v>
      </c>
    </row>
    <row r="7661" spans="1:3">
      <c r="A7661" s="3">
        <v>4291</v>
      </c>
      <c r="B7661" t="s">
        <v>1073</v>
      </c>
      <c r="C7661" s="1">
        <f>VLOOKUP(A7661,Papers[],3,FALSE)</f>
        <v>2008</v>
      </c>
    </row>
    <row r="7662" spans="1:3">
      <c r="A7662" s="3">
        <v>4291</v>
      </c>
      <c r="B7662" t="s">
        <v>3068</v>
      </c>
      <c r="C7662" s="1">
        <f>VLOOKUP(A7662,Papers[],3,FALSE)</f>
        <v>2008</v>
      </c>
    </row>
    <row r="7663" spans="1:3">
      <c r="A7663" s="3">
        <v>4291</v>
      </c>
      <c r="B7663" t="s">
        <v>12180</v>
      </c>
      <c r="C7663" s="1">
        <f>VLOOKUP(A7663,Papers[],3,FALSE)</f>
        <v>2008</v>
      </c>
    </row>
    <row r="7664" spans="1:3">
      <c r="A7664" s="3">
        <v>4291</v>
      </c>
      <c r="B7664" t="s">
        <v>12179</v>
      </c>
      <c r="C7664" s="1">
        <f>VLOOKUP(A7664,Papers[],3,FALSE)</f>
        <v>2008</v>
      </c>
    </row>
    <row r="7665" spans="1:3">
      <c r="A7665" s="3">
        <v>4292</v>
      </c>
      <c r="B7665" t="s">
        <v>3068</v>
      </c>
      <c r="C7665" s="1">
        <f>VLOOKUP(A7665,Papers[],3,FALSE)</f>
        <v>2006</v>
      </c>
    </row>
    <row r="7666" spans="1:3">
      <c r="A7666" s="3">
        <v>4292</v>
      </c>
      <c r="B7666" t="s">
        <v>11942</v>
      </c>
      <c r="C7666" s="1">
        <f>VLOOKUP(A7666,Papers[],3,FALSE)</f>
        <v>2006</v>
      </c>
    </row>
    <row r="7667" spans="1:3">
      <c r="A7667" s="3">
        <v>4292</v>
      </c>
      <c r="B7667" t="s">
        <v>12116</v>
      </c>
      <c r="C7667" s="1">
        <f>VLOOKUP(A7667,Papers[],3,FALSE)</f>
        <v>2006</v>
      </c>
    </row>
    <row r="7668" spans="1:3">
      <c r="A7668" s="3">
        <v>4292</v>
      </c>
      <c r="B7668" t="s">
        <v>12184</v>
      </c>
      <c r="C7668" s="1">
        <f>VLOOKUP(A7668,Papers[],3,FALSE)</f>
        <v>2006</v>
      </c>
    </row>
    <row r="7669" spans="1:3">
      <c r="A7669" s="3">
        <v>4292</v>
      </c>
      <c r="B7669" t="s">
        <v>12186</v>
      </c>
      <c r="C7669" s="1">
        <f>VLOOKUP(A7669,Papers[],3,FALSE)</f>
        <v>2006</v>
      </c>
    </row>
    <row r="7670" spans="1:3">
      <c r="A7670" s="3">
        <v>4292</v>
      </c>
      <c r="B7670" t="s">
        <v>12183</v>
      </c>
      <c r="C7670" s="1">
        <f>VLOOKUP(A7670,Papers[],3,FALSE)</f>
        <v>2006</v>
      </c>
    </row>
    <row r="7671" spans="1:3">
      <c r="A7671" s="3">
        <v>4292</v>
      </c>
      <c r="B7671" t="s">
        <v>12185</v>
      </c>
      <c r="C7671" s="1">
        <f>VLOOKUP(A7671,Papers[],3,FALSE)</f>
        <v>2006</v>
      </c>
    </row>
    <row r="7672" spans="1:3">
      <c r="A7672" s="3">
        <v>4298</v>
      </c>
      <c r="B7672" t="s">
        <v>11873</v>
      </c>
      <c r="C7672" s="1">
        <f>VLOOKUP(A7672,Papers[],3,FALSE)</f>
        <v>2004</v>
      </c>
    </row>
    <row r="7673" spans="1:3">
      <c r="A7673" s="3">
        <v>4301</v>
      </c>
      <c r="B7673" t="s">
        <v>12192</v>
      </c>
      <c r="C7673" s="1">
        <f>VLOOKUP(A7673,Papers[],3,FALSE)</f>
        <v>2008</v>
      </c>
    </row>
    <row r="7674" spans="1:3">
      <c r="A7674" s="3">
        <v>4301</v>
      </c>
      <c r="B7674" t="s">
        <v>2904</v>
      </c>
      <c r="C7674" s="1">
        <f>VLOOKUP(A7674,Papers[],3,FALSE)</f>
        <v>2008</v>
      </c>
    </row>
    <row r="7675" spans="1:3">
      <c r="A7675" s="3">
        <v>4301</v>
      </c>
      <c r="B7675" t="s">
        <v>2900</v>
      </c>
      <c r="C7675" s="1">
        <f>VLOOKUP(A7675,Papers[],3,FALSE)</f>
        <v>2008</v>
      </c>
    </row>
    <row r="7676" spans="1:3">
      <c r="A7676" s="3">
        <v>4303</v>
      </c>
      <c r="B7676" t="s">
        <v>3110</v>
      </c>
      <c r="C7676" s="1">
        <f>VLOOKUP(A7676,Papers[],3,FALSE)</f>
        <v>2005</v>
      </c>
    </row>
    <row r="7677" spans="1:3">
      <c r="A7677" s="3">
        <v>4303</v>
      </c>
      <c r="B7677" t="s">
        <v>3111</v>
      </c>
      <c r="C7677" s="1">
        <f>VLOOKUP(A7677,Papers[],3,FALSE)</f>
        <v>2005</v>
      </c>
    </row>
    <row r="7678" spans="1:3">
      <c r="A7678" s="3">
        <v>4306</v>
      </c>
      <c r="B7678" t="s">
        <v>3866</v>
      </c>
      <c r="C7678" s="1">
        <f>VLOOKUP(A7678,Papers[],3,FALSE)</f>
        <v>2007</v>
      </c>
    </row>
    <row r="7679" spans="1:3">
      <c r="A7679" s="3">
        <v>4308</v>
      </c>
      <c r="B7679" t="s">
        <v>12203</v>
      </c>
      <c r="C7679" s="1">
        <f>VLOOKUP(A7679,Papers[],3,FALSE)</f>
        <v>2002</v>
      </c>
    </row>
    <row r="7680" spans="1:3">
      <c r="A7680" s="3">
        <v>4308</v>
      </c>
      <c r="B7680" t="s">
        <v>12204</v>
      </c>
      <c r="C7680" s="1">
        <f>VLOOKUP(A7680,Papers[],3,FALSE)</f>
        <v>2002</v>
      </c>
    </row>
    <row r="7681" spans="1:3">
      <c r="A7681" s="3">
        <v>4308</v>
      </c>
      <c r="B7681" t="s">
        <v>12205</v>
      </c>
      <c r="C7681" s="1">
        <f>VLOOKUP(A7681,Papers[],3,FALSE)</f>
        <v>2002</v>
      </c>
    </row>
    <row r="7682" spans="1:3">
      <c r="A7682" s="3">
        <v>4308</v>
      </c>
      <c r="B7682" t="s">
        <v>12201</v>
      </c>
      <c r="C7682" s="1">
        <f>VLOOKUP(A7682,Papers[],3,FALSE)</f>
        <v>2002</v>
      </c>
    </row>
    <row r="7683" spans="1:3">
      <c r="A7683" s="3">
        <v>4308</v>
      </c>
      <c r="B7683" t="s">
        <v>12202</v>
      </c>
      <c r="C7683" s="1">
        <f>VLOOKUP(A7683,Papers[],3,FALSE)</f>
        <v>2002</v>
      </c>
    </row>
    <row r="7684" spans="1:3">
      <c r="A7684" s="3">
        <v>4310</v>
      </c>
      <c r="B7684" t="s">
        <v>12209</v>
      </c>
      <c r="C7684" s="1">
        <f>VLOOKUP(A7684,Papers[],3,FALSE)</f>
        <v>2006</v>
      </c>
    </row>
    <row r="7685" spans="1:3">
      <c r="A7685" s="3">
        <v>4310</v>
      </c>
      <c r="B7685" t="s">
        <v>12210</v>
      </c>
      <c r="C7685" s="1">
        <f>VLOOKUP(A7685,Papers[],3,FALSE)</f>
        <v>2006</v>
      </c>
    </row>
    <row r="7686" spans="1:3">
      <c r="A7686" s="3">
        <v>4310</v>
      </c>
      <c r="B7686" t="s">
        <v>12208</v>
      </c>
      <c r="C7686" s="1">
        <f>VLOOKUP(A7686,Papers[],3,FALSE)</f>
        <v>2006</v>
      </c>
    </row>
    <row r="7687" spans="1:3">
      <c r="A7687" s="3">
        <v>4310</v>
      </c>
      <c r="B7687" t="s">
        <v>12211</v>
      </c>
      <c r="C7687" s="1">
        <f>VLOOKUP(A7687,Papers[],3,FALSE)</f>
        <v>2006</v>
      </c>
    </row>
    <row r="7688" spans="1:3">
      <c r="A7688" s="3">
        <v>4311</v>
      </c>
      <c r="B7688" t="s">
        <v>12216</v>
      </c>
      <c r="C7688" s="1">
        <f>VLOOKUP(A7688,Papers[],3,FALSE)</f>
        <v>2007</v>
      </c>
    </row>
    <row r="7689" spans="1:3">
      <c r="A7689" s="3">
        <v>4311</v>
      </c>
      <c r="B7689" t="s">
        <v>12217</v>
      </c>
      <c r="C7689" s="1">
        <f>VLOOKUP(A7689,Papers[],3,FALSE)</f>
        <v>2007</v>
      </c>
    </row>
    <row r="7690" spans="1:3">
      <c r="A7690" s="3">
        <v>4311</v>
      </c>
      <c r="B7690" t="s">
        <v>12215</v>
      </c>
      <c r="C7690" s="1">
        <f>VLOOKUP(A7690,Papers[],3,FALSE)</f>
        <v>2007</v>
      </c>
    </row>
    <row r="7691" spans="1:3">
      <c r="A7691" s="3">
        <v>4312</v>
      </c>
      <c r="B7691" t="s">
        <v>12221</v>
      </c>
      <c r="C7691" s="1">
        <f>VLOOKUP(A7691,Papers[],3,FALSE)</f>
        <v>2005</v>
      </c>
    </row>
    <row r="7692" spans="1:3">
      <c r="A7692" s="3">
        <v>4312</v>
      </c>
      <c r="B7692" t="s">
        <v>12222</v>
      </c>
      <c r="C7692" s="1">
        <f>VLOOKUP(A7692,Papers[],3,FALSE)</f>
        <v>2005</v>
      </c>
    </row>
    <row r="7693" spans="1:3">
      <c r="A7693" s="3">
        <v>4312</v>
      </c>
      <c r="B7693" t="s">
        <v>12223</v>
      </c>
      <c r="C7693" s="1">
        <f>VLOOKUP(A7693,Papers[],3,FALSE)</f>
        <v>2005</v>
      </c>
    </row>
    <row r="7694" spans="1:3">
      <c r="A7694" s="3">
        <v>4313</v>
      </c>
      <c r="B7694" t="s">
        <v>12228</v>
      </c>
      <c r="C7694" s="1">
        <f>VLOOKUP(A7694,Papers[],3,FALSE)</f>
        <v>2006</v>
      </c>
    </row>
    <row r="7695" spans="1:3">
      <c r="A7695" s="3">
        <v>4313</v>
      </c>
      <c r="B7695" t="s">
        <v>12227</v>
      </c>
      <c r="C7695" s="1">
        <f>VLOOKUP(A7695,Papers[],3,FALSE)</f>
        <v>2006</v>
      </c>
    </row>
    <row r="7696" spans="1:3">
      <c r="A7696" s="3">
        <v>4313</v>
      </c>
      <c r="B7696" t="s">
        <v>12229</v>
      </c>
      <c r="C7696" s="1">
        <f>VLOOKUP(A7696,Papers[],3,FALSE)</f>
        <v>2006</v>
      </c>
    </row>
    <row r="7697" spans="1:3">
      <c r="A7697" s="3">
        <v>4313</v>
      </c>
      <c r="B7697" t="s">
        <v>12226</v>
      </c>
      <c r="C7697" s="1">
        <f>VLOOKUP(A7697,Papers[],3,FALSE)</f>
        <v>2006</v>
      </c>
    </row>
    <row r="7698" spans="1:3">
      <c r="A7698" s="3">
        <v>4315</v>
      </c>
      <c r="B7698" t="s">
        <v>2037</v>
      </c>
      <c r="C7698" s="1">
        <f>VLOOKUP(A7698,Papers[],3,FALSE)</f>
        <v>2008</v>
      </c>
    </row>
    <row r="7699" spans="1:3">
      <c r="A7699" s="3">
        <v>4315</v>
      </c>
      <c r="B7699" t="s">
        <v>11777</v>
      </c>
      <c r="C7699" s="1">
        <f>VLOOKUP(A7699,Papers[],3,FALSE)</f>
        <v>2008</v>
      </c>
    </row>
    <row r="7700" spans="1:3">
      <c r="A7700" s="3">
        <v>4316</v>
      </c>
      <c r="B7700" t="s">
        <v>12232</v>
      </c>
      <c r="C7700" s="1">
        <f>VLOOKUP(A7700,Papers[],3,FALSE)</f>
        <v>2008</v>
      </c>
    </row>
    <row r="7701" spans="1:3">
      <c r="A7701" s="3">
        <v>4316</v>
      </c>
      <c r="B7701" t="s">
        <v>3026</v>
      </c>
      <c r="C7701" s="1">
        <f>VLOOKUP(A7701,Papers[],3,FALSE)</f>
        <v>2008</v>
      </c>
    </row>
    <row r="7702" spans="1:3">
      <c r="A7702" s="3">
        <v>4316</v>
      </c>
      <c r="B7702" t="s">
        <v>2037</v>
      </c>
      <c r="C7702" s="1">
        <f>VLOOKUP(A7702,Papers[],3,FALSE)</f>
        <v>2008</v>
      </c>
    </row>
    <row r="7703" spans="1:3">
      <c r="A7703" s="3">
        <v>4316</v>
      </c>
      <c r="B7703" t="s">
        <v>11777</v>
      </c>
      <c r="C7703" s="1">
        <f>VLOOKUP(A7703,Papers[],3,FALSE)</f>
        <v>2008</v>
      </c>
    </row>
    <row r="7704" spans="1:3">
      <c r="A7704" s="3">
        <v>4317</v>
      </c>
      <c r="B7704" t="s">
        <v>12238</v>
      </c>
      <c r="C7704" s="1">
        <f>VLOOKUP(A7704,Papers[],3,FALSE)</f>
        <v>2008</v>
      </c>
    </row>
    <row r="7705" spans="1:3">
      <c r="A7705" s="3">
        <v>4317</v>
      </c>
      <c r="B7705" t="s">
        <v>12237</v>
      </c>
      <c r="C7705" s="1">
        <f>VLOOKUP(A7705,Papers[],3,FALSE)</f>
        <v>2008</v>
      </c>
    </row>
    <row r="7706" spans="1:3">
      <c r="A7706" s="3">
        <v>4317</v>
      </c>
      <c r="B7706" t="s">
        <v>12236</v>
      </c>
      <c r="C7706" s="1">
        <f>VLOOKUP(A7706,Papers[],3,FALSE)</f>
        <v>2008</v>
      </c>
    </row>
    <row r="7707" spans="1:3">
      <c r="A7707" s="3">
        <v>4317</v>
      </c>
      <c r="B7707" t="s">
        <v>1402</v>
      </c>
      <c r="C7707" s="1">
        <f>VLOOKUP(A7707,Papers[],3,FALSE)</f>
        <v>2008</v>
      </c>
    </row>
    <row r="7708" spans="1:3">
      <c r="A7708" s="3">
        <v>4319</v>
      </c>
      <c r="B7708" t="s">
        <v>12242</v>
      </c>
      <c r="C7708" s="1">
        <f>VLOOKUP(A7708,Papers[],3,FALSE)</f>
        <v>2010</v>
      </c>
    </row>
    <row r="7709" spans="1:3">
      <c r="A7709" s="3">
        <v>4319</v>
      </c>
      <c r="B7709" t="s">
        <v>12241</v>
      </c>
      <c r="C7709" s="1">
        <f>VLOOKUP(A7709,Papers[],3,FALSE)</f>
        <v>2010</v>
      </c>
    </row>
    <row r="7710" spans="1:3">
      <c r="A7710" s="3">
        <v>4319</v>
      </c>
      <c r="B7710" t="s">
        <v>12243</v>
      </c>
      <c r="C7710" s="1">
        <f>VLOOKUP(A7710,Papers[],3,FALSE)</f>
        <v>2010</v>
      </c>
    </row>
    <row r="7711" spans="1:3">
      <c r="A7711" s="3">
        <v>4320</v>
      </c>
      <c r="B7711" t="s">
        <v>12247</v>
      </c>
      <c r="C7711" s="1">
        <f>VLOOKUP(A7711,Papers[],3,FALSE)</f>
        <v>2008</v>
      </c>
    </row>
    <row r="7712" spans="1:3">
      <c r="A7712" s="3">
        <v>4320</v>
      </c>
      <c r="B7712" t="s">
        <v>12246</v>
      </c>
      <c r="C7712" s="1">
        <f>VLOOKUP(A7712,Papers[],3,FALSE)</f>
        <v>2008</v>
      </c>
    </row>
    <row r="7713" spans="1:3">
      <c r="A7713" s="3">
        <v>4320</v>
      </c>
      <c r="B7713" t="s">
        <v>1017</v>
      </c>
      <c r="C7713" s="1">
        <f>VLOOKUP(A7713,Papers[],3,FALSE)</f>
        <v>2008</v>
      </c>
    </row>
    <row r="7714" spans="1:3">
      <c r="A7714" s="3">
        <v>4321</v>
      </c>
      <c r="B7714" t="s">
        <v>12251</v>
      </c>
      <c r="C7714" s="1">
        <f>VLOOKUP(A7714,Papers[],3,FALSE)</f>
        <v>2000</v>
      </c>
    </row>
    <row r="7715" spans="1:3">
      <c r="A7715" s="3">
        <v>4321</v>
      </c>
      <c r="B7715" t="s">
        <v>12250</v>
      </c>
      <c r="C7715" s="1">
        <f>VLOOKUP(A7715,Papers[],3,FALSE)</f>
        <v>2000</v>
      </c>
    </row>
    <row r="7716" spans="1:3">
      <c r="A7716" s="3">
        <v>4322</v>
      </c>
      <c r="B7716" t="s">
        <v>12254</v>
      </c>
      <c r="C7716" s="1">
        <f>VLOOKUP(A7716,Papers[],3,FALSE)</f>
        <v>2006</v>
      </c>
    </row>
    <row r="7717" spans="1:3">
      <c r="A7717" s="3">
        <v>4322</v>
      </c>
      <c r="B7717" t="s">
        <v>215</v>
      </c>
      <c r="C7717" s="1">
        <f>VLOOKUP(A7717,Papers[],3,FALSE)</f>
        <v>2006</v>
      </c>
    </row>
    <row r="7718" spans="1:3">
      <c r="A7718" s="3">
        <v>4322</v>
      </c>
      <c r="B7718" t="s">
        <v>12255</v>
      </c>
      <c r="C7718" s="1">
        <f>VLOOKUP(A7718,Papers[],3,FALSE)</f>
        <v>2006</v>
      </c>
    </row>
    <row r="7719" spans="1:3">
      <c r="A7719" s="3">
        <v>4324</v>
      </c>
      <c r="B7719" t="s">
        <v>75</v>
      </c>
      <c r="C7719" s="1">
        <f>VLOOKUP(A7719,Papers[],3,FALSE)</f>
        <v>2010</v>
      </c>
    </row>
    <row r="7720" spans="1:3">
      <c r="A7720" s="3">
        <v>4324</v>
      </c>
      <c r="B7720" t="s">
        <v>12258</v>
      </c>
      <c r="C7720" s="1">
        <f>VLOOKUP(A7720,Papers[],3,FALSE)</f>
        <v>2010</v>
      </c>
    </row>
    <row r="7721" spans="1:3">
      <c r="A7721" s="3">
        <v>4327</v>
      </c>
      <c r="B7721" t="s">
        <v>12262</v>
      </c>
      <c r="C7721" s="1">
        <f>VLOOKUP(A7721,Papers[],3,FALSE)</f>
        <v>2007</v>
      </c>
    </row>
    <row r="7722" spans="1:3">
      <c r="A7722" s="3">
        <v>4327</v>
      </c>
      <c r="B7722" t="s">
        <v>12263</v>
      </c>
      <c r="C7722" s="1">
        <f>VLOOKUP(A7722,Papers[],3,FALSE)</f>
        <v>2007</v>
      </c>
    </row>
    <row r="7723" spans="1:3">
      <c r="A7723" s="3">
        <v>4327</v>
      </c>
      <c r="B7723" t="s">
        <v>12261</v>
      </c>
      <c r="C7723" s="1">
        <f>VLOOKUP(A7723,Papers[],3,FALSE)</f>
        <v>2007</v>
      </c>
    </row>
    <row r="7724" spans="1:3">
      <c r="A7724" s="3">
        <v>4330</v>
      </c>
      <c r="B7724" t="s">
        <v>12269</v>
      </c>
      <c r="C7724" s="1">
        <f>VLOOKUP(A7724,Papers[],3,FALSE)</f>
        <v>2007</v>
      </c>
    </row>
    <row r="7725" spans="1:3">
      <c r="A7725" s="3">
        <v>4330</v>
      </c>
      <c r="B7725" t="s">
        <v>12271</v>
      </c>
      <c r="C7725" s="1">
        <f>VLOOKUP(A7725,Papers[],3,FALSE)</f>
        <v>2007</v>
      </c>
    </row>
    <row r="7726" spans="1:3">
      <c r="A7726" s="3">
        <v>4330</v>
      </c>
      <c r="B7726" t="s">
        <v>12267</v>
      </c>
      <c r="C7726" s="1">
        <f>VLOOKUP(A7726,Papers[],3,FALSE)</f>
        <v>2007</v>
      </c>
    </row>
    <row r="7727" spans="1:3">
      <c r="A7727" s="3">
        <v>4330</v>
      </c>
      <c r="B7727" t="s">
        <v>12266</v>
      </c>
      <c r="C7727" s="1">
        <f>VLOOKUP(A7727,Papers[],3,FALSE)</f>
        <v>2007</v>
      </c>
    </row>
    <row r="7728" spans="1:3">
      <c r="A7728" s="3">
        <v>4330</v>
      </c>
      <c r="B7728" t="s">
        <v>12268</v>
      </c>
      <c r="C7728" s="1">
        <f>VLOOKUP(A7728,Papers[],3,FALSE)</f>
        <v>2007</v>
      </c>
    </row>
    <row r="7729" spans="1:3">
      <c r="A7729" s="3">
        <v>4330</v>
      </c>
      <c r="B7729" t="s">
        <v>12270</v>
      </c>
      <c r="C7729" s="1">
        <f>VLOOKUP(A7729,Papers[],3,FALSE)</f>
        <v>2007</v>
      </c>
    </row>
    <row r="7730" spans="1:3">
      <c r="A7730" s="3">
        <v>4331</v>
      </c>
      <c r="B7730" t="s">
        <v>833</v>
      </c>
      <c r="C7730" s="1">
        <f>VLOOKUP(A7730,Papers[],3,FALSE)</f>
        <v>1998</v>
      </c>
    </row>
    <row r="7731" spans="1:3">
      <c r="A7731" s="3">
        <v>4331</v>
      </c>
      <c r="B7731" t="s">
        <v>14</v>
      </c>
      <c r="C7731" s="1">
        <f>VLOOKUP(A7731,Papers[],3,FALSE)</f>
        <v>1998</v>
      </c>
    </row>
    <row r="7732" spans="1:3">
      <c r="A7732" s="3">
        <v>4332</v>
      </c>
      <c r="B7732" t="s">
        <v>12281</v>
      </c>
      <c r="C7732" s="1">
        <f>VLOOKUP(A7732,Papers[],3,FALSE)</f>
        <v>2010</v>
      </c>
    </row>
    <row r="7733" spans="1:3">
      <c r="A7733" s="3">
        <v>4332</v>
      </c>
      <c r="B7733" t="s">
        <v>12280</v>
      </c>
      <c r="C7733" s="1">
        <f>VLOOKUP(A7733,Papers[],3,FALSE)</f>
        <v>2010</v>
      </c>
    </row>
    <row r="7734" spans="1:3">
      <c r="A7734" s="3">
        <v>4332</v>
      </c>
      <c r="B7734" t="s">
        <v>12279</v>
      </c>
      <c r="C7734" s="1">
        <f>VLOOKUP(A7734,Papers[],3,FALSE)</f>
        <v>2010</v>
      </c>
    </row>
    <row r="7735" spans="1:3">
      <c r="A7735" s="3">
        <v>4332</v>
      </c>
      <c r="B7735" t="s">
        <v>12278</v>
      </c>
      <c r="C7735" s="1">
        <f>VLOOKUP(A7735,Papers[],3,FALSE)</f>
        <v>2010</v>
      </c>
    </row>
    <row r="7736" spans="1:3">
      <c r="A7736" s="3">
        <v>4335</v>
      </c>
      <c r="B7736" t="s">
        <v>12284</v>
      </c>
      <c r="C7736" s="1">
        <f>VLOOKUP(A7736,Papers[],3,FALSE)</f>
        <v>2006</v>
      </c>
    </row>
    <row r="7737" spans="1:3">
      <c r="A7737" s="3">
        <v>4339</v>
      </c>
      <c r="B7737" t="s">
        <v>177</v>
      </c>
      <c r="C7737" s="1">
        <f>VLOOKUP(A7737,Papers[],3,FALSE)</f>
        <v>2001</v>
      </c>
    </row>
    <row r="7738" spans="1:3">
      <c r="A7738" s="3">
        <v>4340</v>
      </c>
      <c r="B7738" t="s">
        <v>12291</v>
      </c>
      <c r="C7738" s="1">
        <f>VLOOKUP(A7738,Papers[],3,FALSE)</f>
        <v>2008</v>
      </c>
    </row>
    <row r="7739" spans="1:3">
      <c r="A7739" s="3">
        <v>4340</v>
      </c>
      <c r="B7739" t="s">
        <v>12290</v>
      </c>
      <c r="C7739" s="1">
        <f>VLOOKUP(A7739,Papers[],3,FALSE)</f>
        <v>2008</v>
      </c>
    </row>
    <row r="7740" spans="1:3">
      <c r="A7740" s="3">
        <v>4342</v>
      </c>
      <c r="B7740" t="s">
        <v>12297</v>
      </c>
      <c r="C7740" s="1">
        <f>VLOOKUP(A7740,Papers[],3,FALSE)</f>
        <v>2006</v>
      </c>
    </row>
    <row r="7741" spans="1:3">
      <c r="A7741" s="3">
        <v>4342</v>
      </c>
      <c r="B7741" t="s">
        <v>12300</v>
      </c>
      <c r="C7741" s="1">
        <f>VLOOKUP(A7741,Papers[],3,FALSE)</f>
        <v>2006</v>
      </c>
    </row>
    <row r="7742" spans="1:3">
      <c r="A7742" s="3">
        <v>4342</v>
      </c>
      <c r="B7742" t="s">
        <v>12296</v>
      </c>
      <c r="C7742" s="1">
        <f>VLOOKUP(A7742,Papers[],3,FALSE)</f>
        <v>2006</v>
      </c>
    </row>
    <row r="7743" spans="1:3">
      <c r="A7743" s="3">
        <v>4342</v>
      </c>
      <c r="B7743" t="s">
        <v>12295</v>
      </c>
      <c r="C7743" s="1">
        <f>VLOOKUP(A7743,Papers[],3,FALSE)</f>
        <v>2006</v>
      </c>
    </row>
    <row r="7744" spans="1:3">
      <c r="A7744" s="3">
        <v>4342</v>
      </c>
      <c r="B7744" t="s">
        <v>12298</v>
      </c>
      <c r="C7744" s="1">
        <f>VLOOKUP(A7744,Papers[],3,FALSE)</f>
        <v>2006</v>
      </c>
    </row>
    <row r="7745" spans="1:3">
      <c r="A7745" s="3">
        <v>4342</v>
      </c>
      <c r="B7745" t="s">
        <v>12299</v>
      </c>
      <c r="C7745" s="1">
        <f>VLOOKUP(A7745,Papers[],3,FALSE)</f>
        <v>2006</v>
      </c>
    </row>
    <row r="7746" spans="1:3">
      <c r="A7746" s="3">
        <v>4345</v>
      </c>
      <c r="B7746" t="s">
        <v>12303</v>
      </c>
      <c r="C7746" s="1">
        <f>VLOOKUP(A7746,Papers[],3,FALSE)</f>
        <v>2001</v>
      </c>
    </row>
    <row r="7747" spans="1:3">
      <c r="A7747" s="3">
        <v>4347</v>
      </c>
      <c r="B7747" t="s">
        <v>12307</v>
      </c>
      <c r="C7747" s="1">
        <f>VLOOKUP(A7747,Papers[],3,FALSE)</f>
        <v>2005</v>
      </c>
    </row>
    <row r="7748" spans="1:3">
      <c r="A7748" s="3">
        <v>4347</v>
      </c>
      <c r="B7748" t="s">
        <v>12306</v>
      </c>
      <c r="C7748" s="1">
        <f>VLOOKUP(A7748,Papers[],3,FALSE)</f>
        <v>2005</v>
      </c>
    </row>
    <row r="7749" spans="1:3">
      <c r="A7749" s="3">
        <v>4348</v>
      </c>
      <c r="B7749" t="s">
        <v>12311</v>
      </c>
      <c r="C7749" s="1">
        <f>VLOOKUP(A7749,Papers[],3,FALSE)</f>
        <v>2008</v>
      </c>
    </row>
    <row r="7750" spans="1:3">
      <c r="A7750" s="3">
        <v>4348</v>
      </c>
      <c r="B7750" t="s">
        <v>12310</v>
      </c>
      <c r="C7750" s="1">
        <f>VLOOKUP(A7750,Papers[],3,FALSE)</f>
        <v>2008</v>
      </c>
    </row>
    <row r="7751" spans="1:3">
      <c r="A7751" s="3">
        <v>4350</v>
      </c>
      <c r="B7751" t="s">
        <v>12314</v>
      </c>
      <c r="C7751" s="1">
        <f>VLOOKUP(A7751,Papers[],3,FALSE)</f>
        <v>2006</v>
      </c>
    </row>
    <row r="7752" spans="1:3">
      <c r="A7752" s="3">
        <v>4350</v>
      </c>
      <c r="B7752" t="s">
        <v>1092</v>
      </c>
      <c r="C7752" s="1">
        <f>VLOOKUP(A7752,Papers[],3,FALSE)</f>
        <v>2006</v>
      </c>
    </row>
    <row r="7753" spans="1:3">
      <c r="A7753" s="3">
        <v>4353</v>
      </c>
      <c r="B7753" t="s">
        <v>3876</v>
      </c>
      <c r="C7753" s="1">
        <f>VLOOKUP(A7753,Papers[],3,FALSE)</f>
        <v>2005</v>
      </c>
    </row>
    <row r="7754" spans="1:3">
      <c r="A7754" s="3">
        <v>4353</v>
      </c>
      <c r="B7754" t="s">
        <v>12317</v>
      </c>
      <c r="C7754" s="1">
        <f>VLOOKUP(A7754,Papers[],3,FALSE)</f>
        <v>2005</v>
      </c>
    </row>
    <row r="7755" spans="1:3">
      <c r="A7755" s="3">
        <v>4354</v>
      </c>
      <c r="B7755" t="s">
        <v>12321</v>
      </c>
      <c r="C7755" s="1">
        <f>VLOOKUP(A7755,Papers[],3,FALSE)</f>
        <v>2008</v>
      </c>
    </row>
    <row r="7756" spans="1:3">
      <c r="A7756" s="3">
        <v>4354</v>
      </c>
      <c r="B7756" t="s">
        <v>12322</v>
      </c>
      <c r="C7756" s="1">
        <f>VLOOKUP(A7756,Papers[],3,FALSE)</f>
        <v>2008</v>
      </c>
    </row>
    <row r="7757" spans="1:3">
      <c r="A7757" s="3">
        <v>4354</v>
      </c>
      <c r="B7757" t="s">
        <v>12323</v>
      </c>
      <c r="C7757" s="1">
        <f>VLOOKUP(A7757,Papers[],3,FALSE)</f>
        <v>2008</v>
      </c>
    </row>
    <row r="7758" spans="1:3">
      <c r="A7758" s="3">
        <v>4354</v>
      </c>
      <c r="B7758" t="s">
        <v>12320</v>
      </c>
      <c r="C7758" s="1">
        <f>VLOOKUP(A7758,Papers[],3,FALSE)</f>
        <v>2008</v>
      </c>
    </row>
    <row r="7759" spans="1:3">
      <c r="A7759" s="3">
        <v>4355</v>
      </c>
      <c r="B7759" t="s">
        <v>12327</v>
      </c>
      <c r="C7759" s="1">
        <f>VLOOKUP(A7759,Papers[],3,FALSE)</f>
        <v>2008</v>
      </c>
    </row>
    <row r="7760" spans="1:3">
      <c r="A7760" s="3">
        <v>4355</v>
      </c>
      <c r="B7760" t="s">
        <v>12326</v>
      </c>
      <c r="C7760" s="1">
        <f>VLOOKUP(A7760,Papers[],3,FALSE)</f>
        <v>2008</v>
      </c>
    </row>
    <row r="7761" spans="1:3">
      <c r="A7761" s="3">
        <v>4356</v>
      </c>
      <c r="B7761" t="s">
        <v>12332</v>
      </c>
      <c r="C7761" s="1">
        <f>VLOOKUP(A7761,Papers[],3,FALSE)</f>
        <v>2007</v>
      </c>
    </row>
    <row r="7762" spans="1:3">
      <c r="A7762" s="3">
        <v>4356</v>
      </c>
      <c r="B7762" t="s">
        <v>12333</v>
      </c>
      <c r="C7762" s="1">
        <f>VLOOKUP(A7762,Papers[],3,FALSE)</f>
        <v>2007</v>
      </c>
    </row>
    <row r="7763" spans="1:3">
      <c r="A7763" s="3">
        <v>4356</v>
      </c>
      <c r="B7763" t="s">
        <v>12330</v>
      </c>
      <c r="C7763" s="1">
        <f>VLOOKUP(A7763,Papers[],3,FALSE)</f>
        <v>2007</v>
      </c>
    </row>
    <row r="7764" spans="1:3">
      <c r="A7764" s="3">
        <v>4356</v>
      </c>
      <c r="B7764" t="s">
        <v>12331</v>
      </c>
      <c r="C7764" s="1">
        <f>VLOOKUP(A7764,Papers[],3,FALSE)</f>
        <v>2007</v>
      </c>
    </row>
    <row r="7765" spans="1:3">
      <c r="A7765" t="s">
        <v>12334</v>
      </c>
      <c r="C7765">
        <f>SUBTOTAL(103,[year])</f>
        <v>7763</v>
      </c>
    </row>
  </sheetData>
  <pageMargins left="0.78740157499999996" right="0.78740157499999996" top="0.984251969" bottom="0.984251969" header="0.5" footer="0.5"/>
  <pageSetup orientation="portrait" horizontalDpi="300" verticalDpi="300" r:id="rId1"/>
  <headerFooter alignWithMargins="0"/>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2</vt:i4>
      </vt:variant>
      <vt:variant>
        <vt:lpstr>Intervalos nomeados</vt:lpstr>
      </vt:variant>
      <vt:variant>
        <vt:i4>1</vt:i4>
      </vt:variant>
    </vt:vector>
  </HeadingPairs>
  <TitlesOfParts>
    <vt:vector size="3" baseType="lpstr">
      <vt:lpstr>Papers</vt:lpstr>
      <vt:lpstr>Authors</vt:lpstr>
      <vt:lpstr>Authors!Area_de_extracao</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Leandro</dc:creator>
  <cp:lastModifiedBy>Leandro</cp:lastModifiedBy>
  <dcterms:created xsi:type="dcterms:W3CDTF">2011-12-23T13:05:02Z</dcterms:created>
  <dcterms:modified xsi:type="dcterms:W3CDTF">2012-03-24T23:31:46Z</dcterms:modified>
</cp:coreProperties>
</file>