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concurrentCalc="0"/>
</workbook>
</file>

<file path=xl/calcChain.xml><?xml version="1.0" encoding="utf-8"?>
<calcChain xmlns="http://schemas.openxmlformats.org/spreadsheetml/2006/main">
  <c r="C375" i="2"/>
  <c r="C4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C7765"/>
  <c r="G2597" i="1"/>
</calcChain>
</file>

<file path=xl/sharedStrings.xml><?xml version="1.0" encoding="utf-8"?>
<sst xmlns="http://schemas.openxmlformats.org/spreadsheetml/2006/main" count="18512" uniqueCount="12619">
  <si>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</si>
  <si>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</si>
  <si>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</si>
  <si>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</si>
  <si>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</si>
  <si>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</si>
  <si>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</si>
  <si>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</si>
  <si>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</si>
  <si>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</si>
  <si>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</si>
  <si>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</si>
  <si>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</si>
  <si>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</si>
  <si>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</si>
  <si>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</si>
  <si>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</si>
  <si>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</si>
  <si>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</si>
  <si>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</si>
  <si>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</si>
  <si>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</si>
  <si>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</si>
  <si>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</si>
  <si>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</si>
  <si>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</si>
  <si>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</si>
  <si>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</si>
  <si>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</si>
  <si>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</si>
  <si>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</si>
  <si>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</si>
  <si>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</si>
  <si>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</si>
  <si>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</si>
  <si>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</si>
  <si>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</si>
  <si>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</si>
  <si>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</si>
  <si>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</si>
  <si>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</si>
  <si>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</si>
  <si>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</si>
  <si>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</si>
  <si>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</si>
  <si>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</si>
  <si>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</si>
  <si>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</si>
  <si>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</si>
  <si>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</si>
  <si>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</si>
  <si>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</si>
  <si>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</si>
  <si>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</si>
  <si>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</si>
  <si>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</si>
  <si>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</si>
  <si>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</si>
  <si>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</si>
  <si>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</si>
  <si>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</si>
  <si>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</si>
  <si>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</si>
  <si>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</si>
  <si>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</si>
  <si>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</si>
  <si>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</si>
  <si>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</si>
  <si>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</si>
  <si>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</si>
  <si>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</si>
  <si>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</si>
  <si>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</si>
  <si>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</si>
  <si>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</si>
  <si>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</si>
  <si>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</si>
  <si>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</si>
  <si>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</si>
  <si>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</si>
  <si>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</si>
  <si>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</si>
  <si>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</si>
  <si>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</si>
  <si>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</si>
  <si>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</si>
  <si>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</si>
  <si>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</si>
  <si>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</si>
  <si>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</si>
  <si>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</si>
  <si>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</si>
  <si>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</si>
  <si>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</si>
  <si>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</si>
  <si>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</si>
  <si>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</si>
  <si>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</si>
  <si>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</si>
  <si>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</si>
  <si>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</si>
  <si>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</si>
  <si>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</si>
  <si>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</si>
  <si>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</si>
  <si>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</si>
  <si>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</si>
  <si>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</si>
  <si>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</si>
  <si>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</si>
  <si>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</si>
  <si>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</si>
  <si>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</si>
  <si>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</si>
  <si>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</si>
  <si>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</si>
  <si>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</si>
  <si>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</si>
  <si>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</si>
  <si>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</si>
  <si>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</si>
  <si>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</si>
  <si>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</si>
  <si>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</si>
  <si>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</si>
  <si>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</si>
  <si>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</si>
  <si>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</si>
  <si>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</si>
  <si>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</si>
  <si>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</si>
  <si>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</si>
  <si>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</si>
  <si>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</si>
  <si>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</si>
  <si>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</si>
  <si>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</si>
  <si>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</si>
  <si>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</si>
  <si>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</si>
  <si>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</si>
  <si>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</si>
  <si>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</si>
  <si>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</si>
  <si>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</si>
  <si>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</si>
  <si>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</si>
  <si>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</si>
  <si>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</si>
  <si>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</si>
  <si>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</si>
  <si>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</si>
  <si>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</si>
  <si>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</si>
  <si>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</si>
  <si>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</si>
  <si>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</si>
  <si>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</si>
  <si>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</si>
  <si>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</si>
  <si>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</si>
  <si>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</si>
  <si>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</si>
  <si>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</si>
  <si>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</si>
  <si>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</si>
  <si>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</si>
  <si>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</si>
  <si>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</si>
  <si>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</si>
  <si>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</si>
  <si>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</si>
  <si>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</si>
  <si>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</si>
  <si>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</si>
  <si>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</si>
  <si>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</si>
  <si>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</si>
  <si>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</si>
  <si>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</si>
  <si>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</si>
  <si>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</si>
  <si>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</si>
  <si>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</si>
  <si>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</si>
  <si>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</si>
  <si>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</si>
  <si>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</si>
  <si>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</si>
  <si>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</si>
  <si>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</si>
  <si>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</si>
  <si>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</si>
  <si>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</si>
  <si>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</si>
  <si>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</si>
  <si>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</si>
  <si>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</si>
  <si>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</si>
  <si>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</si>
  <si>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</si>
  <si>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</si>
  <si>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</si>
  <si>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</si>
  <si>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</si>
  <si>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</si>
  <si>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</si>
  <si>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</si>
  <si>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</si>
  <si>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</si>
  <si>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</si>
  <si>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</si>
  <si>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</si>
  <si>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</si>
  <si>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</si>
  <si>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</si>
  <si>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</si>
  <si>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</si>
  <si>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</si>
  <si>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</si>
  <si>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</si>
  <si>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</si>
  <si>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</si>
  <si>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</si>
  <si>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</si>
  <si>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</si>
  <si>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</si>
  <si>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</si>
  <si>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</si>
  <si>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</si>
  <si>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</si>
  <si>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</si>
  <si>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</si>
  <si>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</si>
  <si>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</si>
  <si>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</si>
  <si>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</si>
  <si>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</si>
  <si>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</si>
  <si>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</si>
  <si>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</si>
  <si>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</si>
  <si>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</si>
  <si>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</si>
  <si>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</si>
  <si>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</si>
  <si>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</si>
  <si>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</si>
  <si>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</si>
  <si>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</si>
  <si>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</si>
  <si>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</si>
  <si>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</si>
  <si>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</si>
  <si>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</si>
  <si>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</si>
  <si>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</si>
  <si>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</si>
  <si>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</si>
  <si>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</si>
  <si>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</si>
  <si>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</si>
  <si>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</si>
  <si>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</si>
  <si>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</si>
  <si>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</si>
  <si>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</si>
  <si>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</si>
  <si>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</si>
  <si>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</si>
  <si>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</si>
  <si>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</si>
  <si>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</si>
  <si>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</si>
  <si>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</si>
  <si>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</si>
  <si>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</si>
  <si>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</si>
  <si>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</si>
  <si>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</si>
  <si>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</si>
  <si>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</si>
  <si>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</si>
  <si>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</si>
  <si>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</si>
  <si>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</si>
  <si>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</si>
  <si>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</si>
  <si>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</si>
  <si>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</si>
  <si>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</si>
  <si>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</si>
  <si>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</si>
  <si>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</si>
  <si>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</si>
  <si>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</si>
  <si>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</si>
  <si>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</si>
  <si>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</si>
  <si>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</si>
  <si>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</si>
  <si>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</si>
  <si>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</si>
  <si>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</si>
  <si>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</si>
  <si>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</si>
  <si>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</si>
  <si>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</si>
  <si>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</si>
  <si>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</si>
  <si>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</si>
  <si>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</si>
  <si>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</si>
  <si>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</si>
  <si>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</si>
  <si>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</si>
  <si>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</si>
  <si>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</si>
  <si>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</si>
  <si>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</si>
  <si>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</si>
  <si>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</si>
  <si>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</si>
  <si>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</si>
  <si>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</si>
  <si>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</si>
  <si>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</si>
  <si>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</si>
  <si>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</si>
  <si>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</si>
  <si>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</si>
  <si>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</si>
  <si>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</si>
  <si>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</si>
  <si>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</si>
  <si>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</si>
  <si>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</si>
  <si>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</si>
  <si>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</si>
  <si>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</si>
  <si>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</si>
  <si>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</si>
  <si>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</si>
  <si>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</si>
  <si>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</si>
  <si>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</si>
  <si>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</si>
  <si>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</si>
  <si>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</si>
  <si>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</si>
  <si>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</si>
  <si>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</si>
  <si>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</si>
  <si>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</si>
  <si>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</si>
  <si>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</si>
  <si>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</si>
  <si>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</si>
  <si>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</si>
  <si>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</si>
  <si>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</si>
  <si>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</si>
  <si>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</si>
  <si>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</si>
  <si>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</si>
  <si>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</si>
  <si>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</si>
  <si>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</si>
  <si>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</si>
  <si>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</si>
  <si>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</si>
  <si>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</si>
  <si>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</si>
  <si>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</si>
  <si>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</si>
  <si>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</si>
  <si>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</si>
  <si>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</si>
  <si>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</si>
  <si>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</si>
  <si>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</si>
  <si>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</si>
  <si>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</si>
  <si>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</si>
  <si>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</si>
  <si>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</si>
  <si>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</si>
  <si>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</si>
  <si>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</si>
  <si>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</si>
  <si>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</si>
  <si>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</si>
  <si>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</si>
  <si>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</si>
  <si>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</si>
  <si>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</si>
  <si>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</si>
  <si>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</si>
  <si>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</si>
  <si>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</si>
  <si>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</si>
  <si>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</si>
  <si>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</si>
  <si>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</si>
  <si>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</si>
  <si>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</si>
  <si>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</si>
  <si>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</si>
  <si>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</si>
  <si>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</si>
  <si>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</si>
  <si>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</si>
  <si>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</si>
  <si>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</si>
  <si>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</si>
  <si>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</si>
  <si>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</si>
  <si>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</si>
  <si>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</si>
  <si>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</si>
  <si>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</si>
  <si>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</si>
  <si>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</si>
  <si>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</si>
  <si>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</si>
  <si>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</si>
  <si>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</si>
  <si>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</si>
  <si>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</si>
  <si>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</si>
  <si>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</si>
  <si>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</si>
  <si>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</si>
  <si>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</si>
  <si>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</si>
  <si>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</si>
  <si>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</si>
  <si>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</si>
  <si>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</si>
  <si>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</si>
  <si>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</si>
  <si>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</si>
  <si>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</si>
  <si>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</si>
  <si>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</si>
  <si>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</si>
  <si>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</si>
  <si>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</si>
  <si>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</si>
  <si>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</si>
  <si>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</si>
  <si>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</si>
  <si>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</si>
  <si>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</si>
  <si>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</si>
  <si>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</si>
  <si>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</si>
  <si>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</si>
  <si>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</si>
  <si>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</si>
  <si>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</si>
  <si>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</si>
  <si>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</si>
  <si>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</si>
  <si>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</si>
  <si>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</si>
  <si>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</si>
  <si>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</si>
  <si>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</si>
  <si>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</si>
  <si>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</si>
  <si>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</si>
  <si>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</si>
  <si>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</si>
  <si>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</si>
  <si>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</si>
  <si>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</si>
  <si>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</si>
  <si>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</si>
  <si>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</si>
  <si>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</si>
  <si>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</si>
  <si>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</si>
  <si>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</si>
  <si>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</si>
  <si>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</si>
  <si>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</si>
  <si>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</si>
  <si>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</si>
  <si>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</si>
  <si>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</si>
  <si>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</si>
  <si>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</si>
  <si>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</si>
  <si>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</si>
  <si>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</si>
  <si>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</si>
  <si>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</si>
  <si>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</si>
  <si>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</si>
  <si>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</si>
  <si>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</si>
  <si>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</si>
  <si>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</si>
  <si>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</si>
  <si>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</si>
  <si>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</si>
  <si>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</si>
  <si>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</si>
  <si>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</si>
  <si>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</si>
  <si>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</si>
  <si>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</si>
  <si>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</si>
  <si>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</si>
  <si>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</si>
  <si>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</si>
  <si>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</si>
  <si>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</si>
  <si>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</si>
  <si>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</si>
  <si>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</si>
  <si>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</si>
  <si>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</si>
  <si>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</si>
  <si>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</si>
  <si>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</si>
  <si>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</si>
  <si>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</si>
  <si>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</si>
  <si>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</si>
  <si>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</si>
  <si>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</si>
  <si>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</si>
  <si>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</si>
  <si>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</si>
  <si>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</si>
  <si>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</si>
  <si>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</si>
  <si>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</si>
  <si>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</si>
  <si>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</si>
  <si>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</si>
  <si>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</si>
  <si>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</si>
  <si>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</si>
  <si>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</si>
  <si>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</si>
  <si>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</si>
  <si>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</si>
  <si>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</si>
  <si>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</si>
  <si>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</si>
  <si>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</si>
  <si>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</si>
  <si>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</si>
  <si>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</si>
  <si>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</si>
  <si>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</si>
  <si>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</si>
  <si>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</si>
  <si>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</si>
  <si>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</si>
  <si>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</si>
  <si>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</si>
  <si>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</si>
  <si>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</si>
  <si>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</si>
  <si>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</si>
  <si>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</si>
  <si>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</si>
  <si>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</si>
  <si>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</si>
  <si>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</si>
  <si>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</si>
  <si>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</si>
  <si>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</si>
  <si>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</si>
  <si>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</si>
  <si>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</si>
  <si>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</si>
  <si>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</si>
  <si>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</si>
  <si>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</si>
  <si>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</si>
  <si>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</si>
  <si>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</si>
  <si>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</si>
  <si>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</si>
  <si>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</si>
  <si>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</si>
  <si>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</si>
  <si>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</si>
  <si>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</si>
  <si>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</si>
  <si>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</si>
  <si>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</si>
  <si>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</si>
  <si>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</si>
  <si>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</si>
  <si>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</si>
  <si>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</si>
  <si>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</si>
  <si>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</si>
  <si>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</si>
  <si>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</si>
  <si>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</si>
  <si>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</si>
  <si>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</si>
  <si>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</si>
  <si>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</si>
  <si>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</si>
  <si>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</si>
  <si>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</si>
  <si>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</si>
  <si>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</si>
  <si>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</si>
  <si>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</si>
  <si>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</si>
  <si>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</si>
  <si>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</si>
  <si>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</si>
  <si>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</si>
  <si>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</si>
  <si>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</si>
  <si>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</si>
  <si>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</si>
  <si>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</si>
  <si>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</si>
  <si>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</si>
  <si>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</si>
  <si>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</si>
  <si>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</si>
  <si>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</si>
  <si>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</si>
  <si>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</si>
  <si>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</si>
  <si>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</si>
  <si>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</si>
  <si>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</si>
  <si>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</si>
  <si>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</si>
  <si>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</si>
  <si>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</si>
  <si>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</si>
  <si>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</si>
  <si>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</si>
  <si>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</si>
  <si>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</si>
  <si>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</si>
  <si>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</si>
  <si>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</si>
  <si>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</si>
  <si>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</si>
  <si>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</si>
  <si>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</si>
  <si>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</si>
  <si>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</si>
  <si>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</si>
  <si>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</si>
  <si>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</si>
  <si>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</si>
  <si>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</si>
  <si>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</si>
  <si>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</si>
  <si>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</si>
  <si>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</si>
  <si>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</si>
  <si>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</si>
  <si>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</si>
  <si>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</si>
  <si>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</si>
  <si>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</si>
  <si>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</si>
  <si>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</si>
  <si>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</si>
  <si>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</si>
  <si>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</si>
  <si>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</si>
  <si>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</si>
  <si>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</si>
  <si>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</si>
  <si>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</si>
  <si>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</si>
  <si>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</si>
  <si>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</si>
  <si>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</si>
  <si>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</si>
  <si>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</si>
  <si>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</si>
  <si>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</si>
  <si>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</si>
  <si>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</si>
  <si>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</si>
  <si>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</si>
  <si>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</si>
  <si>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</si>
  <si>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</si>
  <si>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</si>
  <si>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</si>
  <si>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</si>
  <si>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</si>
  <si>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</si>
  <si>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</si>
  <si>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</si>
  <si>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</si>
  <si>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</si>
  <si>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</si>
  <si>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</si>
  <si>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</si>
  <si>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</si>
  <si>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</si>
  <si>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</si>
  <si>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</si>
  <si>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</si>
  <si>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</si>
  <si>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</si>
  <si>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</si>
  <si>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</si>
  <si>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</si>
  <si>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</si>
  <si>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</si>
  <si>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</si>
  <si>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</si>
  <si>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</si>
  <si>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</si>
  <si>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</si>
  <si>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</si>
  <si>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</si>
  <si>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</si>
  <si>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</si>
  <si>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</si>
  <si>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</si>
  <si>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</si>
  <si>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</si>
  <si>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</si>
  <si>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</si>
  <si>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</si>
  <si>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</si>
  <si>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</si>
  <si>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</si>
  <si>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</si>
  <si>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</si>
  <si>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</si>
  <si>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</si>
  <si>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</si>
  <si>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</si>
  <si>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</si>
  <si>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</si>
  <si>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</si>
  <si>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</si>
  <si>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</si>
  <si>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</si>
  <si>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</si>
  <si>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</si>
  <si>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</si>
  <si>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</si>
  <si>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</si>
  <si>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</si>
  <si>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</si>
  <si>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</si>
  <si>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</si>
  <si>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</si>
  <si>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</si>
  <si>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</si>
  <si>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</si>
  <si>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</si>
  <si>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</si>
  <si>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</si>
  <si>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</si>
  <si>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</si>
  <si>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</si>
  <si>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</si>
  <si>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</si>
  <si>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</si>
  <si>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</si>
  <si>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</si>
  <si>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</si>
  <si>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</si>
  <si>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</si>
  <si>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</si>
  <si>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</si>
  <si>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</si>
  <si>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</si>
  <si>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</si>
  <si>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</si>
  <si>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</si>
  <si>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</si>
  <si>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</si>
  <si>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</si>
  <si>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</si>
  <si>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</si>
  <si>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</si>
  <si>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</si>
  <si>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</si>
  <si>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</si>
  <si>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</si>
  <si>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</si>
  <si>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</si>
  <si>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</si>
  <si>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</si>
  <si>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</si>
  <si>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</si>
  <si>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</si>
  <si>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</si>
  <si>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</si>
  <si>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</si>
  <si>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</si>
  <si>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</si>
  <si>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</si>
  <si>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</si>
  <si>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</si>
  <si>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</si>
  <si>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</si>
  <si>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</si>
  <si>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</si>
  <si>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</si>
  <si>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</si>
  <si>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</si>
  <si>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</si>
  <si>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</si>
  <si>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</si>
  <si>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</si>
  <si>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</si>
  <si>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</si>
  <si>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</si>
  <si>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</si>
  <si>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</si>
  <si>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</si>
  <si>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</si>
  <si>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</si>
  <si>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</si>
  <si>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</si>
  <si>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</si>
  <si>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</si>
  <si>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</si>
  <si>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</si>
  <si>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</si>
  <si>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</si>
  <si>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</si>
  <si>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</si>
  <si>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</si>
  <si>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</si>
  <si>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</si>
  <si>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</si>
  <si>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</si>
  <si>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</si>
  <si>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</si>
  <si>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</si>
  <si>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</si>
  <si>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</si>
  <si>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</si>
  <si>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</si>
  <si>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</si>
  <si>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</si>
  <si>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</si>
  <si>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</si>
  <si>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</si>
  <si>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</si>
  <si>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</si>
  <si>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</si>
  <si>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</si>
  <si>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</si>
  <si>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</si>
  <si>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</si>
  <si>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</si>
  <si>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</si>
  <si>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</si>
  <si>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</si>
  <si>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</si>
  <si>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</si>
  <si>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</si>
  <si>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</si>
  <si>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</si>
  <si>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</si>
  <si>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</si>
  <si>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</si>
  <si>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</si>
  <si>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</si>
  <si>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</si>
  <si>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</si>
  <si>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</si>
  <si>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</si>
  <si>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</si>
  <si>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</si>
  <si>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</si>
  <si>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</si>
  <si>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</si>
  <si>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</si>
  <si>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</si>
  <si>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</si>
  <si>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</si>
  <si>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</si>
  <si>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</si>
  <si>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</si>
  <si>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</si>
  <si>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</si>
  <si>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</si>
  <si>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</si>
  <si>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</si>
  <si>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</si>
  <si>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</si>
  <si>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</si>
  <si>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</si>
  <si>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</si>
  <si>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</si>
  <si>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</si>
  <si>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</si>
  <si>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</si>
  <si>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</si>
  <si>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</si>
  <si>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</si>
  <si>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</si>
  <si>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</si>
  <si>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</si>
  <si>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</si>
  <si>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</si>
  <si>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</si>
  <si>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</si>
  <si>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</si>
  <si>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</si>
  <si>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</si>
  <si>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</si>
  <si>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</si>
  <si>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</si>
  <si>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</si>
  <si>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</si>
  <si>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</si>
  <si>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</si>
  <si>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</si>
  <si>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</si>
  <si>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</si>
  <si>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</si>
  <si>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</si>
  <si>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</si>
  <si>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</si>
  <si>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</si>
  <si>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</si>
  <si>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</si>
  <si>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</si>
  <si>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</si>
  <si>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</si>
  <si>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</si>
  <si>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</si>
  <si>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</si>
  <si>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</si>
  <si>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</si>
  <si>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</si>
  <si>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</si>
  <si>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</si>
  <si>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</si>
  <si>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</si>
  <si>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</si>
  <si>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</si>
  <si>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</si>
  <si>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</si>
  <si>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</si>
  <si>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</si>
  <si>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</si>
  <si>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</si>
  <si>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</si>
  <si>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</si>
  <si>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</si>
  <si>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</si>
  <si>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</si>
  <si>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</si>
  <si>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</si>
  <si>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</si>
  <si>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</si>
  <si>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</si>
  <si>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</si>
  <si>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</si>
  <si>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</si>
  <si>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</si>
  <si>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</si>
  <si>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</si>
  <si>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</si>
  <si>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</si>
  <si>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</si>
  <si>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</si>
  <si>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</si>
  <si>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</si>
  <si>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</si>
  <si>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</si>
  <si>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</si>
  <si>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</si>
  <si>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</si>
  <si>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</si>
  <si>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</si>
  <si>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</si>
  <si>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</si>
  <si>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</si>
  <si>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</si>
  <si>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</si>
  <si>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</si>
  <si>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</si>
  <si>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</si>
  <si>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</si>
  <si>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</si>
  <si>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</si>
  <si>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</si>
  <si>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</si>
  <si>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</si>
  <si>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</si>
  <si>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</si>
  <si>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</si>
  <si>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</si>
  <si>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</si>
  <si>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</si>
  <si>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</si>
  <si>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</si>
  <si>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</si>
  <si>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</si>
  <si>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</si>
  <si>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</si>
  <si>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</si>
  <si>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</si>
  <si>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</si>
  <si>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</si>
  <si>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</si>
  <si>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</si>
  <si>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</si>
  <si>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</si>
  <si>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</si>
  <si>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</si>
  <si>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</si>
  <si>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</si>
  <si>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</si>
  <si>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</si>
  <si>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</si>
  <si>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</si>
  <si>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</si>
  <si>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</si>
  <si>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</si>
  <si>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</si>
  <si>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</si>
  <si>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</si>
  <si>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</si>
  <si>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</si>
  <si>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</si>
  <si>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</si>
  <si>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</si>
  <si>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</si>
  <si>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</si>
  <si>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</si>
  <si>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</si>
  <si>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</si>
  <si>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</si>
  <si>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</si>
  <si>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</si>
  <si>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</si>
  <si>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</si>
  <si>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</si>
  <si>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</si>
  <si>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</si>
  <si>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</si>
  <si>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</si>
  <si>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</si>
  <si>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</si>
  <si>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</si>
  <si>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</si>
  <si>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</si>
  <si>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</si>
  <si>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</si>
  <si>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</si>
  <si>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</si>
  <si>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</si>
  <si>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</si>
  <si>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</si>
  <si>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</si>
  <si>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</si>
  <si>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</si>
  <si>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</si>
  <si>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</si>
  <si>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</si>
  <si>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</si>
  <si>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</si>
  <si>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</si>
  <si>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</si>
  <si>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</si>
  <si>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</si>
  <si>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</si>
  <si>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</si>
  <si>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</si>
  <si>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</si>
  <si>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</si>
  <si>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</si>
  <si>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</si>
  <si>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</si>
  <si>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</si>
  <si>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</si>
  <si>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</si>
  <si>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</si>
  <si>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</si>
  <si>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</si>
  <si>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</si>
  <si>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</si>
  <si>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</si>
  <si>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</si>
  <si>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</si>
  <si>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</si>
  <si>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</si>
  <si>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</si>
  <si>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</si>
  <si>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</si>
  <si>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</si>
  <si>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</si>
  <si>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</si>
  <si>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</si>
  <si>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</si>
  <si>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</si>
  <si>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</si>
  <si>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</si>
  <si>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</si>
  <si>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</si>
  <si>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</si>
  <si>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</si>
  <si>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</si>
  <si>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</si>
  <si>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</si>
  <si>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</si>
  <si>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</si>
  <si>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</si>
  <si>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</si>
  <si>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</si>
  <si>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</si>
  <si>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</si>
  <si>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</si>
  <si>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</si>
  <si>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</si>
  <si>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</si>
  <si>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</si>
  <si>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</si>
  <si>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</si>
  <si>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</si>
  <si>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</si>
  <si>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</si>
  <si>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</si>
  <si>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</si>
  <si>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</si>
  <si>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</si>
  <si>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</si>
  <si>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</si>
  <si>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</si>
  <si>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</si>
  <si>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</si>
  <si>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</si>
  <si>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</si>
  <si>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</si>
  <si>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</si>
  <si>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</si>
  <si>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</si>
  <si>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</si>
  <si>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</si>
  <si>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</si>
  <si>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</si>
  <si>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</si>
  <si>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</si>
  <si>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</si>
  <si>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</si>
  <si>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</si>
  <si>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</si>
  <si>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</si>
  <si>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</si>
  <si>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</si>
  <si>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</si>
  <si>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</si>
  <si>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</si>
  <si>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</si>
  <si>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</si>
  <si>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</si>
  <si>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</si>
  <si>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</si>
  <si>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</si>
  <si>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</si>
  <si>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</si>
  <si>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</si>
  <si>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</si>
  <si>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</si>
  <si>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</si>
  <si>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</si>
  <si>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</si>
  <si>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</si>
  <si>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</si>
  <si>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</si>
  <si>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</si>
  <si>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</si>
  <si>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</si>
  <si>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</si>
  <si>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</si>
  <si>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</si>
  <si>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</si>
  <si>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</si>
  <si>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</si>
  <si>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</si>
  <si>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</si>
  <si>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</si>
  <si>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</si>
  <si>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</si>
  <si>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</si>
  <si>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</si>
  <si>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</si>
  <si>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</si>
  <si>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</si>
  <si>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</si>
  <si>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</si>
  <si>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</si>
  <si>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</si>
  <si>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</si>
  <si>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</si>
  <si>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</si>
  <si>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</si>
  <si>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</si>
  <si>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</si>
  <si>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</si>
  <si>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</si>
  <si>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</si>
  <si>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</si>
  <si>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</si>
  <si>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</si>
  <si>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</si>
  <si>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</si>
  <si>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</si>
  <si>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</si>
  <si>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</si>
  <si>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</si>
  <si>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</si>
  <si>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</si>
  <si>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</si>
  <si>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</si>
  <si>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</si>
  <si>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</si>
  <si>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</si>
  <si>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</si>
  <si>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</si>
  <si>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</si>
  <si>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</si>
  <si>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</si>
  <si>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</si>
  <si>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</si>
  <si>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</si>
  <si>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</si>
  <si>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</si>
  <si>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</si>
  <si>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</si>
  <si>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</si>
  <si>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</si>
  <si>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</si>
  <si>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</si>
  <si>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</si>
  <si>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</si>
  <si>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</si>
  <si>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</si>
  <si>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</si>
  <si>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</si>
  <si>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</si>
  <si>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</si>
  <si>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</si>
  <si>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</si>
  <si>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</si>
  <si>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</si>
  <si>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</si>
  <si>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</si>
  <si>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</si>
  <si>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</si>
  <si>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</si>
  <si>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</si>
  <si>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</si>
  <si>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</si>
  <si>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</si>
  <si>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</si>
  <si>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</si>
  <si>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</si>
  <si>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</si>
  <si>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</si>
  <si>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</si>
  <si>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</si>
  <si>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</si>
  <si>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</si>
  <si>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</si>
  <si>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</si>
  <si>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</si>
  <si>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</si>
  <si>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</si>
  <si>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</si>
  <si>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</si>
  <si>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</si>
  <si>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</si>
  <si>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</si>
  <si>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</si>
  <si>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</si>
  <si>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</si>
  <si>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</si>
  <si>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</si>
  <si>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</si>
  <si>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</si>
  <si>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</si>
  <si>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</si>
  <si>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</si>
  <si>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</si>
  <si>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</si>
  <si>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</si>
  <si>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</si>
  <si>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</si>
  <si>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</si>
  <si>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</si>
  <si>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</si>
  <si>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</si>
  <si>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</si>
  <si>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</si>
  <si>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</si>
  <si>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</si>
  <si>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</si>
  <si>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</si>
  <si>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</si>
  <si>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</si>
  <si>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</si>
  <si>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</si>
  <si>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</si>
  <si>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</si>
  <si>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</si>
  <si>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</si>
  <si>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</si>
  <si>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</si>
  <si>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</si>
  <si>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</si>
  <si>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</si>
  <si>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</si>
  <si>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</si>
  <si>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</si>
  <si>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</si>
  <si>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</si>
  <si>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</si>
  <si>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</si>
  <si>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</si>
  <si>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</si>
  <si>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</si>
  <si>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</si>
  <si>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</si>
  <si>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</si>
  <si>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</si>
  <si>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</si>
  <si>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</si>
  <si>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</si>
  <si>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</si>
  <si>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</si>
  <si>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</si>
  <si>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</si>
  <si>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</si>
  <si>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</si>
  <si>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</si>
  <si>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</si>
  <si>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</si>
  <si>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</si>
  <si>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</si>
  <si>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</si>
  <si>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</si>
  <si>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</si>
  <si>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</si>
  <si>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</si>
  <si>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</si>
  <si>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</si>
  <si>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</si>
  <si>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</si>
  <si>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</si>
  <si>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</si>
  <si>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</si>
  <si>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</si>
  <si>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</si>
  <si>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</si>
  <si>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</si>
  <si>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</si>
  <si>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</si>
  <si>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</si>
  <si>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</si>
  <si>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</si>
  <si>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</si>
  <si>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</si>
  <si>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</si>
  <si>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</si>
  <si>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</si>
  <si>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</si>
  <si>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</si>
  <si>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</si>
  <si>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</si>
  <si>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</si>
  <si>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</si>
  <si>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</si>
  <si>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</si>
  <si>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</si>
  <si>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</si>
  <si>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</si>
  <si>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</si>
  <si>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</si>
  <si>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</si>
  <si>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</si>
  <si>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</si>
  <si>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</si>
  <si>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</si>
  <si>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</si>
  <si>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</si>
  <si>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</si>
  <si>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</si>
  <si>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</si>
  <si>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</si>
  <si>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</si>
  <si>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</si>
  <si>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</si>
  <si>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</si>
  <si>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</si>
  <si>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</si>
  <si>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</si>
  <si>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</si>
  <si>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</si>
  <si>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</si>
  <si>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</si>
  <si>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</si>
  <si>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</si>
  <si>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</si>
  <si>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</si>
  <si>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</si>
  <si>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</si>
  <si>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</si>
  <si>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</si>
  <si>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</si>
  <si>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</si>
  <si>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</si>
  <si>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</si>
  <si>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</si>
  <si>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</si>
  <si>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</si>
  <si>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</si>
  <si>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</si>
  <si>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</si>
  <si>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</si>
  <si>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</si>
  <si>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</si>
  <si>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</si>
  <si>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</si>
  <si>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</si>
  <si>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</si>
  <si>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</si>
  <si>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</si>
  <si>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</si>
  <si>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</si>
  <si>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</si>
  <si>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</si>
  <si>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</si>
  <si>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</si>
  <si>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</si>
  <si>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</si>
  <si>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</si>
  <si>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</si>
  <si>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</si>
  <si>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</si>
  <si>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</si>
  <si>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</si>
  <si>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</si>
  <si>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</si>
  <si>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</si>
  <si>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</si>
  <si>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</si>
  <si>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</si>
  <si>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</si>
  <si>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</si>
  <si>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</si>
  <si>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</si>
  <si>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</si>
  <si>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</si>
  <si>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</si>
  <si>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</si>
  <si>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</si>
  <si>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</si>
  <si>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</si>
  <si>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</si>
  <si>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</si>
  <si>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</si>
  <si>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</si>
  <si>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</si>
  <si>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</si>
  <si>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</si>
  <si>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</si>
  <si>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</si>
  <si>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</si>
  <si>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</si>
  <si>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</si>
  <si>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</si>
  <si>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</si>
  <si>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</si>
  <si>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</si>
  <si>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</si>
  <si>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</si>
  <si>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</si>
  <si>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</si>
  <si>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</si>
  <si>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</si>
  <si>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</si>
  <si>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</si>
  <si>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</si>
  <si>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</si>
  <si>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</si>
  <si>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</si>
  <si>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</si>
  <si>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</si>
  <si>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</si>
  <si>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</si>
  <si>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</si>
  <si>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</si>
  <si>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</si>
  <si>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</si>
  <si>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</si>
  <si>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</si>
  <si>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</si>
  <si>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</si>
  <si>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</si>
  <si>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</si>
  <si>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</si>
  <si>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</si>
  <si>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</si>
  <si>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</si>
  <si>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</si>
  <si>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</si>
  <si>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</si>
  <si>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</si>
  <si>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</si>
  <si>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</si>
  <si>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</si>
  <si>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</si>
  <si>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</si>
  <si>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</si>
  <si>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</si>
  <si>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</si>
  <si>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</si>
  <si>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</si>
  <si>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</si>
  <si>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</si>
  <si>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</si>
  <si>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</si>
  <si>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</si>
  <si>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</si>
  <si>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</si>
  <si>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</si>
  <si>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</si>
  <si>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</si>
  <si>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</si>
  <si>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</si>
  <si>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</si>
  <si>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</si>
  <si>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</si>
  <si>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</si>
  <si>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</si>
  <si>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</si>
  <si>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</si>
  <si>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</si>
  <si>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</si>
  <si>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</si>
  <si>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</si>
  <si>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</si>
  <si>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</si>
  <si>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</si>
  <si>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</si>
  <si>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</si>
  <si>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</si>
  <si>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</si>
  <si>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</si>
  <si>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</si>
  <si>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</si>
  <si>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</si>
  <si>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</si>
  <si>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</si>
  <si>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</si>
  <si>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</si>
  <si>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</si>
  <si>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</si>
  <si>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</si>
  <si>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</si>
  <si>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</si>
  <si>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</si>
  <si>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</si>
  <si>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</si>
  <si>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</si>
  <si>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</si>
  <si>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</si>
  <si>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</si>
  <si>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</si>
  <si>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</si>
  <si>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</si>
  <si>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</si>
  <si>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</si>
  <si>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</si>
  <si>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</si>
  <si>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</si>
  <si>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</si>
  <si>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</si>
  <si>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</si>
  <si>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</si>
  <si>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</si>
  <si>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</si>
  <si>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</si>
  <si>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</si>
  <si>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</si>
  <si>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</si>
  <si>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</si>
  <si>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</si>
  <si>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</si>
  <si>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</si>
  <si>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</si>
  <si>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</si>
  <si>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</si>
  <si>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</si>
  <si>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</si>
  <si>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</si>
  <si>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</si>
  <si>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</si>
  <si>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</si>
  <si>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</si>
  <si>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</si>
  <si>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</si>
  <si>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</si>
  <si>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</si>
  <si>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</si>
  <si>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</si>
  <si>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</si>
  <si>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</si>
  <si>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</si>
  <si>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</si>
  <si>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</si>
  <si>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</si>
  <si>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</si>
  <si>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</si>
  <si>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</si>
  <si>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</si>
  <si>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</si>
  <si>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</si>
  <si>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</si>
  <si>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</si>
  <si>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</si>
  <si>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</si>
  <si>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</si>
  <si>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</si>
  <si>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</si>
  <si>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</si>
  <si>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</si>
  <si>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</si>
  <si>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</si>
  <si>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</si>
  <si>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</si>
  <si>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</si>
  <si>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</si>
  <si>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</si>
  <si>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</si>
  <si>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</si>
  <si>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</si>
  <si>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</si>
  <si>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</si>
  <si>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</si>
  <si>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</si>
  <si>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</si>
  <si>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</si>
  <si>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</si>
  <si>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</si>
  <si>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</si>
  <si>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</si>
  <si>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</si>
  <si>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</si>
  <si>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</si>
  <si>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</si>
  <si>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</si>
  <si>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</si>
  <si>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</si>
  <si>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</si>
  <si>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</si>
  <si>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</si>
  <si>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</si>
  <si>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</si>
  <si>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</si>
  <si>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</si>
  <si>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</si>
  <si>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</si>
  <si>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</si>
  <si>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</si>
  <si>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</si>
  <si>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</si>
  <si>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</si>
  <si>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</si>
  <si>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</si>
  <si>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</si>
  <si>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</si>
  <si>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</si>
  <si>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</si>
  <si>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</si>
  <si>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</si>
  <si>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</si>
  <si>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</si>
  <si>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</si>
  <si>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</si>
  <si>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</si>
  <si>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</si>
  <si>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</si>
  <si>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</si>
  <si>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</si>
  <si>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</si>
  <si>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</si>
  <si>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</si>
  <si>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</si>
  <si>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</si>
  <si>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</si>
  <si>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</si>
  <si>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</si>
  <si>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</si>
  <si>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</si>
  <si>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</si>
  <si>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</si>
  <si>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</si>
  <si>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</si>
  <si>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</si>
  <si>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</si>
  <si>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</si>
  <si>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</si>
  <si>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</si>
  <si>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</si>
  <si>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</si>
  <si>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</si>
  <si>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</si>
  <si>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</si>
  <si>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</si>
  <si>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</si>
  <si>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</si>
  <si>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</si>
  <si>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</si>
  <si>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</si>
  <si>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</si>
  <si>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</si>
  <si>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</si>
  <si>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</si>
  <si>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</si>
  <si>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</si>
  <si>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</si>
  <si>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</si>
  <si>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</si>
  <si>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</si>
  <si>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</si>
  <si>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</si>
  <si>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</si>
  <si>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</si>
  <si>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</si>
  <si>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</si>
  <si>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</si>
  <si>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</si>
  <si>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</si>
  <si>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</si>
  <si>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</si>
  <si>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</si>
  <si>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</si>
  <si>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</si>
  <si>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</si>
  <si>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</si>
  <si>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</si>
  <si>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</si>
  <si>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</si>
  <si>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</si>
  <si>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</si>
  <si>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</si>
  <si>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</si>
  <si>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</si>
  <si>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</si>
  <si>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</si>
  <si>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</si>
  <si>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</si>
  <si>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</si>
  <si>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</si>
  <si>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</si>
  <si>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</si>
  <si>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</si>
  <si>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</si>
  <si>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</si>
  <si>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</si>
  <si>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</si>
  <si>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</si>
  <si>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</si>
  <si>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</si>
  <si>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</si>
  <si>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</si>
  <si>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</si>
  <si>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</si>
  <si>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</si>
  <si>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</si>
  <si>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</si>
  <si>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</si>
  <si>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</si>
  <si>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</si>
  <si>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</si>
  <si>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</si>
  <si>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</si>
  <si>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</si>
  <si>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</si>
  <si>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</si>
  <si>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</si>
  <si>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</si>
  <si>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</si>
  <si>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</si>
  <si>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</si>
  <si>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</si>
  <si>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</si>
  <si>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</si>
  <si>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</si>
  <si>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</si>
  <si>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</si>
  <si>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</si>
  <si>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</si>
  <si>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</si>
  <si>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</si>
  <si>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</si>
  <si>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</si>
  <si>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</si>
  <si>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</si>
  <si>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</si>
  <si>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</si>
  <si>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</si>
  <si>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</si>
  <si>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</si>
  <si>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</si>
  <si>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</si>
  <si>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</si>
  <si>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</si>
  <si>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</si>
  <si>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</si>
  <si>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</si>
  <si>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</si>
  <si>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</si>
  <si>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</si>
  <si>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</si>
  <si>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</si>
  <si>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</si>
  <si>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</si>
  <si>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</si>
  <si>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</si>
  <si>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</si>
  <si>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</si>
  <si>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</si>
  <si>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</si>
  <si>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</si>
  <si>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</si>
  <si>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</si>
  <si>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</si>
  <si>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</si>
  <si>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</si>
  <si>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</si>
  <si>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</si>
  <si>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</si>
  <si>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</si>
  <si>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</si>
  <si>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</si>
  <si>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</si>
  <si>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</si>
  <si>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</si>
  <si>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</si>
  <si>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</si>
  <si>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</si>
  <si>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</si>
  <si>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</si>
  <si>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</si>
  <si>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</si>
  <si>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</si>
  <si>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</si>
  <si>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</si>
  <si>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</si>
  <si>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</si>
  <si>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</si>
  <si>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</si>
  <si>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</si>
  <si>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</si>
  <si>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</si>
  <si>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</si>
  <si>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</si>
  <si>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</si>
  <si>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</si>
  <si>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</si>
  <si>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</si>
  <si>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</si>
  <si>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</si>
  <si>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</si>
  <si>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</si>
  <si>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</si>
  <si>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</si>
  <si>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</si>
  <si>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</si>
  <si>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</si>
  <si>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</si>
  <si>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</si>
  <si>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</si>
  <si>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</si>
  <si>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</si>
  <si>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</si>
  <si>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</si>
  <si>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</si>
  <si>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</si>
  <si>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</si>
  <si>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</si>
  <si>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</si>
  <si>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</si>
  <si>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</si>
  <si>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</si>
  <si>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</si>
  <si>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</si>
  <si>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</si>
  <si>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</si>
  <si>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</si>
  <si>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</si>
  <si>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</si>
  <si>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</si>
  <si>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</si>
  <si>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</si>
  <si>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</si>
  <si>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</si>
  <si>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</si>
  <si>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</si>
  <si>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</si>
  <si>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</si>
  <si>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</si>
  <si>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</si>
  <si>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</si>
  <si>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</si>
  <si>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</si>
  <si>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</si>
  <si>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</si>
  <si>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</si>
  <si>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</si>
  <si>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</si>
  <si>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</si>
  <si>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</si>
  <si>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</si>
  <si>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</si>
  <si>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</si>
  <si>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</si>
  <si>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</si>
  <si>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</si>
  <si>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</si>
  <si>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</si>
  <si>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</si>
  <si>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</si>
  <si>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</si>
  <si>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</si>
  <si>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</si>
  <si>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</si>
  <si>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</si>
  <si>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</si>
  <si>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</si>
  <si>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</si>
  <si>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</si>
  <si>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</si>
  <si>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</si>
  <si>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</si>
  <si>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</si>
  <si>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</si>
  <si>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</si>
  <si>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</si>
  <si>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</si>
  <si>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</si>
  <si>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</si>
  <si>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</si>
  <si>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</si>
  <si>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</si>
  <si>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</si>
  <si>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</si>
  <si>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</si>
  <si>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</si>
  <si>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</si>
  <si>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</si>
  <si>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</si>
  <si>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</si>
  <si>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</si>
  <si>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</si>
  <si>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</si>
  <si>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</si>
  <si>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</si>
  <si>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</si>
  <si>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</si>
  <si>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</si>
  <si>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</si>
  <si>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</si>
  <si>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</si>
  <si>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</si>
  <si>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</si>
  <si>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</si>
  <si>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</si>
  <si>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</si>
  <si>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</si>
  <si>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</si>
  <si>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</si>
  <si>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</si>
  <si>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</si>
  <si>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</si>
  <si>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</si>
  <si>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</si>
  <si>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</si>
  <si>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</si>
  <si>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</si>
  <si>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</si>
  <si>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</si>
  <si>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</si>
  <si>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</si>
  <si>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</si>
  <si>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</si>
  <si>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</si>
  <si>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</si>
  <si>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</si>
  <si>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</si>
  <si>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</si>
  <si>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</si>
  <si>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</si>
  <si>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</si>
  <si>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</si>
  <si>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</si>
  <si>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</si>
  <si>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</si>
  <si>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</si>
  <si>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</si>
  <si>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</si>
  <si>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</si>
  <si>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</si>
  <si>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</si>
  <si>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</si>
  <si>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</si>
  <si>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</si>
  <si>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</si>
  <si>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</si>
  <si>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</si>
  <si>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</si>
  <si>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</si>
  <si>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</si>
  <si>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</si>
  <si>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</si>
  <si>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</si>
  <si>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</si>
  <si>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</si>
  <si>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</si>
  <si>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</si>
  <si>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</si>
  <si>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</si>
  <si>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</si>
  <si>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</si>
  <si>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</si>
  <si>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</si>
  <si>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</si>
  <si>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</si>
  <si>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</si>
  <si>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</si>
  <si>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</si>
  <si>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</si>
  <si>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</si>
  <si>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</si>
  <si>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</si>
  <si>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</si>
  <si>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</si>
  <si>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</si>
  <si>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</si>
  <si>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</si>
  <si>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</si>
  <si>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</si>
  <si>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</si>
  <si>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</si>
  <si>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</si>
  <si>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</si>
  <si>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</si>
  <si>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</si>
  <si>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</si>
  <si>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</si>
  <si>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</si>
  <si>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</si>
  <si>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</si>
  <si>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</si>
  <si>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</si>
  <si>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</si>
  <si>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</si>
  <si>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</si>
  <si>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</si>
  <si>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</si>
  <si>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</si>
  <si>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</si>
  <si>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</si>
  <si>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</si>
  <si>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</si>
  <si>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</si>
  <si>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</si>
  <si>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</si>
  <si>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</si>
  <si>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</si>
  <si>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</si>
  <si>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</si>
  <si>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</si>
  <si>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</si>
  <si>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</si>
  <si>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</si>
  <si>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</si>
  <si>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</si>
  <si>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</si>
  <si>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</si>
  <si>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</si>
  <si>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</si>
  <si>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</si>
  <si>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</si>
  <si>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</si>
  <si>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</si>
  <si>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</si>
  <si>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</si>
  <si>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</si>
  <si>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</si>
  <si>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</si>
  <si>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</si>
  <si>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</si>
  <si>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</si>
  <si>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</si>
  <si>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</si>
  <si>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</si>
  <si>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</si>
  <si>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</si>
  <si>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</si>
  <si>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</si>
  <si>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</si>
  <si>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</si>
  <si>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</si>
  <si>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</si>
  <si>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</si>
  <si>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</si>
  <si>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</si>
  <si>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</si>
  <si>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</si>
  <si>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</si>
  <si>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</si>
  <si>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</si>
  <si>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</si>
  <si>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</si>
  <si>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</si>
  <si>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</si>
  <si>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</si>
  <si>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</si>
  <si>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</si>
  <si>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</si>
  <si>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</si>
  <si>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</si>
  <si>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</si>
  <si>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</si>
  <si>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</si>
  <si>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</si>
  <si>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</si>
  <si>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</si>
  <si>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</si>
  <si>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</si>
  <si>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</si>
  <si>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</si>
  <si>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</si>
  <si>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</si>
  <si>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</si>
  <si>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</si>
  <si>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</si>
  <si>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</si>
  <si>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</si>
  <si>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</si>
  <si>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</si>
  <si>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</si>
  <si>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</si>
  <si>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</si>
  <si>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</si>
  <si>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</si>
  <si>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</si>
  <si>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</si>
  <si>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</si>
  <si>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</si>
  <si>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</si>
  <si>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</si>
  <si>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</si>
  <si>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</si>
  <si>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</si>
  <si>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</si>
  <si>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</si>
  <si>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</si>
  <si>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</si>
  <si>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</si>
  <si>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</si>
  <si>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</si>
  <si>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</si>
  <si>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</si>
  <si>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</si>
  <si>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</si>
  <si>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</si>
  <si>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</si>
  <si>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</si>
  <si>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</si>
  <si>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</si>
  <si>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</si>
  <si>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</si>
  <si>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</si>
  <si>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</si>
  <si>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</si>
  <si>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</si>
  <si>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</si>
  <si>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</si>
  <si>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</si>
  <si>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</si>
  <si>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</si>
  <si>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</si>
  <si>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</si>
  <si>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</si>
  <si>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</si>
  <si>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</si>
  <si>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</si>
  <si>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</si>
  <si>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</si>
  <si>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</si>
  <si>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</si>
  <si>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</si>
  <si>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</si>
  <si>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</si>
  <si>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</si>
  <si>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</si>
  <si>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</si>
  <si>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</si>
  <si>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</si>
  <si>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</si>
  <si>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</si>
  <si>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</si>
  <si>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</si>
  <si>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</si>
  <si>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</si>
  <si>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</si>
  <si>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</si>
  <si>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</si>
  <si>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</si>
  <si>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</si>
  <si>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</si>
  <si>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</si>
  <si>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</si>
  <si>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</si>
  <si>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</si>
  <si>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</si>
  <si>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</si>
  <si>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</si>
  <si>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</si>
  <si>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</si>
  <si>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</si>
  <si>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</si>
  <si>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</si>
  <si>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</si>
  <si>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</si>
  <si>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</si>
  <si>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</si>
  <si>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</si>
  <si>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</si>
  <si>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</si>
  <si>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</si>
  <si>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</si>
  <si>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</si>
  <si>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</si>
  <si>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</si>
  <si>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</si>
  <si>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</si>
  <si>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</si>
  <si>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</si>
  <si>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</si>
  <si>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</si>
  <si>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</si>
  <si>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</si>
  <si>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</si>
  <si>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</si>
  <si>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</si>
  <si>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</si>
  <si>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</si>
  <si>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</si>
  <si>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</si>
  <si>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</si>
  <si>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</si>
  <si>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</si>
  <si>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</si>
  <si>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</si>
  <si>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</si>
  <si>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</si>
  <si>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</si>
  <si>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</si>
  <si>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</si>
  <si>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</si>
  <si>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</si>
  <si>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</si>
  <si>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</si>
  <si>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</si>
  <si>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</si>
  <si>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</si>
  <si>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</si>
  <si>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</si>
  <si>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</si>
  <si>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</si>
  <si>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</si>
  <si>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</si>
  <si>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</si>
  <si>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</si>
  <si>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</si>
  <si>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</si>
  <si>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</si>
  <si>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</si>
  <si>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</si>
  <si>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</si>
  <si>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</si>
  <si>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</si>
  <si>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</si>
  <si>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</si>
  <si>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</si>
  <si>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</si>
  <si>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</si>
  <si>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</si>
  <si>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</si>
  <si>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</si>
  <si>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</si>
  <si>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</si>
  <si>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</si>
  <si>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</si>
  <si>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</si>
  <si>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</si>
  <si>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</si>
  <si>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</si>
  <si>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</si>
  <si>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</si>
  <si>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</si>
  <si>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</si>
  <si>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</si>
  <si>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</si>
  <si>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</si>
  <si>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</si>
  <si>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</si>
  <si>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</si>
  <si>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</si>
  <si>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</si>
  <si>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</si>
  <si>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</si>
  <si>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</si>
  <si>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</si>
  <si>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</si>
  <si>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</si>
  <si>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</si>
  <si>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</si>
  <si>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</si>
  <si>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</si>
  <si>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</si>
  <si>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</si>
  <si>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</si>
  <si>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</si>
  <si>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</si>
  <si>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</si>
  <si>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</si>
  <si>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</si>
  <si>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</si>
  <si>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</si>
  <si>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</si>
  <si>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</si>
  <si>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</si>
  <si>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</si>
  <si>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</si>
  <si>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</si>
  <si>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</si>
  <si>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</si>
  <si>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</si>
  <si>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</si>
  <si>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</si>
  <si>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</si>
  <si>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</si>
  <si>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</si>
  <si>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</si>
  <si>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</si>
  <si>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</si>
  <si>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</si>
  <si>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</si>
  <si>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</si>
  <si>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</si>
  <si>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</si>
  <si>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</si>
  <si>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</si>
  <si>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</si>
  <si>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</si>
  <si>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</si>
  <si>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</si>
  <si>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</si>
  <si>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</si>
  <si>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</si>
  <si>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</si>
  <si>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</si>
  <si>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</si>
  <si>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</si>
  <si>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</si>
  <si>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</si>
  <si>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</si>
  <si>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</si>
  <si>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</si>
  <si>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</si>
  <si>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</si>
  <si>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</si>
  <si>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</si>
  <si>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</si>
  <si>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</si>
  <si>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</si>
  <si>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</si>
  <si>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</si>
  <si>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</si>
  <si>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</si>
  <si>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</si>
  <si>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</si>
  <si>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</si>
  <si>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</si>
  <si>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</si>
  <si>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</si>
  <si>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</si>
  <si>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</si>
  <si>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</si>
  <si>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</si>
  <si>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</si>
  <si>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</si>
  <si>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</si>
  <si>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</si>
  <si>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</si>
  <si>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</si>
  <si>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</si>
  <si>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</si>
  <si>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</si>
  <si>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</si>
  <si>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</si>
  <si>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</si>
  <si>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</si>
  <si>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</si>
  <si>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</si>
  <si>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</si>
  <si>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</si>
  <si>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</si>
  <si>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</si>
  <si>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</si>
  <si>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</si>
  <si>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</si>
  <si>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</si>
  <si>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</si>
  <si>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</si>
  <si>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</si>
  <si>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</si>
  <si>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</si>
  <si>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</si>
  <si>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</si>
  <si>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</si>
  <si>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</si>
  <si>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</si>
  <si>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</si>
  <si>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</si>
  <si>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</si>
  <si>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</si>
  <si>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</si>
  <si>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</si>
  <si>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</si>
  <si>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</si>
  <si>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</si>
  <si>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</si>
  <si>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</si>
  <si>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</si>
  <si>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</si>
  <si>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</si>
  <si>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</si>
  <si>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</si>
  <si>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</si>
  <si>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</si>
  <si>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</si>
  <si>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</si>
  <si>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</si>
  <si>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</si>
  <si>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</si>
  <si>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</si>
  <si>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</si>
  <si>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</si>
  <si>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</si>
  <si>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</si>
  <si>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</si>
  <si>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</si>
  <si>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</si>
  <si>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</si>
  <si>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</si>
  <si>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</si>
  <si>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</si>
  <si>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</si>
  <si>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</si>
  <si>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</si>
  <si>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</si>
  <si>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</si>
  <si>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</si>
  <si>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</si>
  <si>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</si>
  <si>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</si>
  <si>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</si>
  <si>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</si>
  <si>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</si>
  <si>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</si>
  <si>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</si>
  <si>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</si>
  <si>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</si>
  <si>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</si>
  <si>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</si>
  <si>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</si>
  <si>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</si>
  <si>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</si>
  <si>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</si>
  <si>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</si>
  <si>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</si>
  <si>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</si>
  <si>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</si>
  <si>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</si>
  <si>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</si>
  <si>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</si>
  <si>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</si>
  <si>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</si>
  <si>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</si>
  <si>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</si>
  <si>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</si>
  <si>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</si>
  <si>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</si>
  <si>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</si>
  <si>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</si>
  <si>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</si>
  <si>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</si>
  <si>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</si>
  <si>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</si>
  <si>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</si>
  <si>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</si>
  <si>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</si>
  <si>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</si>
  <si>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</si>
  <si>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</si>
  <si>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</si>
  <si>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</si>
  <si>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</si>
  <si>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</si>
  <si>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</si>
  <si>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</si>
  <si>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</si>
  <si>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</si>
  <si>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</si>
  <si>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</si>
  <si>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</si>
  <si>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</si>
  <si>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</si>
  <si>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</si>
  <si>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</si>
  <si>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</si>
  <si>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</si>
  <si>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</si>
  <si>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</si>
  <si>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</si>
  <si>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</si>
  <si>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</si>
  <si>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</si>
  <si>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</si>
  <si>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</si>
  <si>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</si>
  <si>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</si>
  <si>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</si>
  <si>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</si>
  <si>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</si>
  <si>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</si>
  <si>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</si>
  <si>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</si>
  <si>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</si>
  <si>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</si>
  <si>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</si>
  <si>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</si>
  <si>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</si>
  <si>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</si>
  <si>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</si>
  <si>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</si>
  <si>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</si>
  <si>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</si>
  <si>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</si>
  <si>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</si>
  <si>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</si>
  <si>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</si>
  <si>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</si>
  <si>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</si>
  <si>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</si>
  <si>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</si>
  <si>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</si>
  <si>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</si>
  <si>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</si>
  <si>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</si>
  <si>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</si>
  <si>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</si>
  <si>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</si>
  <si>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</si>
  <si>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</si>
  <si>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</si>
  <si>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</si>
  <si>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</si>
  <si>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</si>
  <si>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</si>
  <si>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</si>
  <si>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</si>
  <si>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</si>
  <si>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</si>
  <si>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</si>
  <si>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</si>
  <si>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</si>
  <si>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</si>
  <si>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</si>
  <si>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</si>
  <si>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</si>
  <si>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</si>
  <si>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</si>
  <si>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</si>
  <si>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</si>
  <si>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</si>
  <si>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</si>
  <si>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</si>
  <si>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</si>
  <si>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</si>
  <si>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</si>
  <si>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</si>
  <si>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</si>
  <si>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</si>
  <si>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</si>
  <si>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</si>
  <si>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</si>
  <si>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</si>
  <si>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</si>
  <si>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</si>
  <si>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</si>
  <si>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</si>
  <si>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</si>
  <si>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</si>
  <si>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</si>
  <si>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</si>
  <si>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</si>
  <si>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</si>
  <si>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</si>
  <si>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</si>
  <si>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</si>
  <si>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</si>
  <si>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</si>
  <si>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</si>
  <si>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</si>
  <si>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</si>
  <si>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</si>
  <si>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</si>
  <si>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</si>
  <si>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</si>
  <si>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</si>
  <si>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</si>
  <si>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</si>
  <si>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</si>
  <si>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</si>
  <si>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</si>
  <si>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</si>
  <si>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</si>
  <si>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</si>
  <si>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</si>
  <si>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</si>
  <si>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</si>
  <si>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</si>
  <si>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</si>
  <si>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</si>
  <si>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</si>
  <si>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</si>
  <si>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</si>
  <si>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</si>
  <si>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</si>
  <si>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</si>
  <si>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</si>
  <si>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</si>
  <si>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</si>
  <si>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</si>
  <si>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</si>
  <si>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</si>
  <si>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</si>
  <si>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</si>
  <si>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</si>
  <si>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</si>
  <si>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</si>
  <si>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</si>
  <si>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</si>
  <si>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</si>
  <si>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</si>
  <si>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</si>
  <si>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</si>
  <si>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</si>
  <si>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</si>
  <si>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</si>
  <si>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</si>
  <si>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</si>
  <si>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</si>
  <si>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</si>
  <si>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</si>
  <si>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</si>
  <si>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</si>
  <si>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</si>
  <si>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</si>
  <si>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</si>
  <si>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</si>
  <si>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</si>
  <si>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</si>
  <si>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</si>
  <si>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</si>
  <si>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</si>
  <si>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</si>
  <si>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</si>
  <si>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</si>
  <si>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</si>
  <si>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</si>
  <si>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</si>
  <si>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</si>
  <si>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</si>
  <si>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</si>
  <si>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</si>
  <si>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</si>
  <si>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</si>
  <si>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</si>
  <si>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</si>
  <si>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</si>
  <si>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</si>
  <si>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</si>
  <si>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</si>
  <si>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</si>
  <si>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</si>
  <si>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</si>
  <si>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</si>
  <si>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</si>
  <si>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</si>
  <si>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</si>
  <si>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</si>
  <si>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</si>
  <si>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</si>
  <si>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</si>
  <si>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</si>
  <si>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</si>
  <si>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</si>
  <si>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</si>
  <si>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</si>
  <si>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</si>
  <si>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</si>
  <si>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</si>
  <si>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</si>
  <si>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</si>
  <si>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</si>
  <si>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</si>
  <si>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</si>
  <si>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</si>
  <si>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</si>
  <si>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</si>
  <si>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</si>
  <si>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</si>
  <si>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</si>
  <si>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</si>
  <si>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</si>
  <si>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</si>
  <si>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</si>
  <si>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</si>
  <si>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</si>
  <si>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</si>
  <si>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</si>
  <si>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</si>
  <si>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</si>
  <si>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</si>
  <si>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</si>
  <si>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</si>
  <si>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</si>
  <si>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</si>
  <si>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</si>
  <si>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</si>
  <si>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</si>
  <si>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</si>
  <si>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</si>
  <si>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</si>
  <si>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</si>
  <si>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</si>
  <si>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</si>
  <si>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</si>
  <si>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</si>
  <si>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</si>
  <si>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</si>
  <si>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</si>
  <si>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</si>
  <si>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</si>
  <si>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</si>
  <si>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</si>
  <si>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</si>
  <si>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</si>
  <si>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</si>
  <si>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</si>
  <si>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</si>
  <si>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</si>
  <si>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</si>
  <si>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</si>
  <si>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</si>
  <si>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</si>
  <si>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</si>
  <si>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</si>
  <si>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</si>
  <si>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</si>
  <si>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</si>
  <si>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</si>
  <si>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</si>
  <si>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</si>
  <si>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</si>
  <si>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</si>
  <si>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</si>
  <si>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</si>
  <si>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</si>
  <si>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</si>
  <si>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</si>
  <si>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</si>
  <si>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</si>
  <si>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</si>
  <si>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</si>
  <si>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</si>
  <si>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</si>
  <si>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</si>
  <si>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</si>
  <si>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</si>
  <si>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</si>
  <si>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</si>
  <si>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</si>
  <si>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</si>
  <si>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</si>
  <si>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</si>
  <si>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</si>
  <si>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</si>
  <si>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</si>
  <si>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</si>
  <si>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</si>
  <si>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</si>
  <si>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</si>
  <si>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</si>
  <si>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</si>
  <si>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</si>
  <si>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</si>
  <si>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</si>
  <si>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</si>
  <si>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</si>
  <si>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</si>
  <si>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</si>
  <si>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</si>
  <si>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</si>
  <si>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</si>
  <si>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</si>
  <si>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</si>
  <si>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</si>
  <si>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</si>
  <si>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</si>
  <si>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</si>
  <si>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</si>
  <si>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</si>
  <si>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</si>
  <si>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</si>
  <si>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</si>
  <si>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</si>
  <si>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</si>
  <si>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</si>
  <si>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</si>
  <si>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</si>
  <si>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</si>
  <si>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</si>
  <si>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</si>
  <si>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</si>
  <si>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</si>
  <si>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</si>
  <si>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</si>
  <si>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</si>
  <si>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</si>
  <si>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</si>
  <si>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</si>
  <si>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</si>
  <si>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</si>
  <si>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</si>
  <si>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</si>
  <si>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</si>
  <si>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</si>
  <si>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</si>
  <si>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</si>
  <si>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</si>
  <si>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</si>
  <si>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</si>
  <si>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</si>
  <si>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</si>
  <si>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</si>
  <si>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</si>
  <si>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</si>
  <si>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</si>
  <si>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</si>
  <si>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</si>
  <si>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</si>
  <si>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</si>
  <si>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</si>
  <si>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</si>
  <si>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</si>
  <si>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</si>
  <si>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</si>
  <si>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</si>
  <si>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</si>
  <si>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</si>
  <si>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</si>
  <si>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</si>
  <si>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</si>
  <si>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</si>
  <si>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</si>
  <si>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</si>
  <si>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</si>
  <si>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</si>
  <si>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</si>
  <si>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</si>
  <si>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</si>
  <si>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</si>
  <si>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</si>
  <si>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</si>
  <si>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</si>
  <si>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</si>
  <si>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</si>
  <si>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</si>
  <si>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</si>
  <si>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</si>
  <si>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</si>
  <si>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</si>
  <si>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</si>
  <si>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</si>
  <si>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</si>
  <si>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</si>
  <si>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</si>
  <si>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</si>
  <si>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</si>
  <si>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</si>
  <si>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</si>
  <si>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</si>
  <si>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</si>
  <si>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</si>
  <si>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</si>
  <si>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</si>
  <si>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</si>
  <si>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</si>
  <si>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</si>
  <si>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</si>
  <si>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</si>
  <si>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</si>
  <si>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</si>
  <si>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</si>
  <si>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</si>
  <si>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</si>
  <si>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</si>
  <si>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</si>
  <si>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</si>
  <si>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</si>
  <si>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</si>
  <si>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</si>
  <si>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</si>
  <si>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</si>
  <si>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</si>
  <si>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</si>
  <si>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</si>
  <si>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</si>
  <si>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</si>
  <si>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</si>
  <si>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</si>
  <si>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</si>
  <si>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</si>
  <si>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</si>
  <si>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</si>
  <si>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</si>
  <si>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</si>
  <si>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</si>
  <si>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</si>
  <si>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</si>
  <si>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</si>
  <si>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</si>
  <si>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</si>
  <si>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</si>
  <si>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</si>
  <si>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</si>
  <si>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</si>
  <si>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</si>
  <si>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</si>
  <si>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</si>
  <si>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</si>
  <si>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</si>
  <si>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</si>
  <si>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</si>
  <si>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</si>
  <si>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</si>
  <si>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</si>
  <si>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</si>
  <si>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</si>
  <si>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</si>
  <si>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</si>
  <si>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</si>
  <si>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</si>
  <si>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</si>
  <si>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</si>
  <si>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</si>
  <si>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</si>
  <si>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</si>
  <si>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</si>
  <si>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</si>
  <si>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</si>
  <si>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</si>
  <si>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</si>
  <si>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</si>
  <si>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</si>
  <si>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</si>
  <si>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</si>
  <si>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</si>
  <si>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</si>
  <si>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</si>
  <si>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</si>
  <si>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</si>
  <si>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</si>
  <si>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</si>
  <si>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</si>
  <si>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</si>
  <si>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</si>
  <si>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</si>
  <si>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</si>
  <si>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</si>
  <si>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</si>
  <si>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</si>
  <si>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</si>
  <si>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</si>
  <si>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</si>
  <si>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</si>
  <si>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</si>
  <si>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</si>
  <si>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</si>
  <si>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</si>
  <si>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</si>
  <si>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</si>
  <si>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</si>
  <si>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</si>
  <si>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</si>
  <si>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</si>
  <si>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</si>
  <si>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</si>
  <si>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</si>
  <si>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</si>
  <si>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</si>
  <si>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</si>
  <si>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</si>
  <si>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</si>
  <si>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</si>
  <si>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</si>
  <si>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</si>
  <si>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</si>
  <si>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</si>
  <si>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</si>
  <si>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</si>
  <si>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</si>
  <si>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</si>
  <si>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</si>
  <si>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</si>
  <si>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</si>
  <si>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</si>
  <si>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</si>
  <si>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</si>
  <si>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</si>
  <si>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</si>
  <si>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</si>
  <si>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</si>
  <si>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</si>
  <si>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</si>
  <si>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</si>
  <si>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</si>
  <si>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</si>
  <si>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</si>
  <si>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</si>
  <si>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</si>
  <si>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</si>
  <si>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</si>
  <si>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</si>
  <si>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</si>
  <si>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</si>
  <si>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</si>
  <si>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</si>
  <si>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</si>
  <si>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</si>
  <si>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</si>
  <si>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</si>
  <si>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</si>
  <si>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</si>
  <si>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</si>
  <si>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</si>
  <si>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</si>
  <si>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</si>
  <si>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</si>
  <si>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</si>
  <si>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</si>
  <si>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</si>
  <si>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</si>
  <si>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</si>
  <si>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</si>
  <si>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</si>
  <si>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</si>
  <si>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</si>
  <si>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</si>
  <si>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</si>
  <si>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</si>
  <si>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</si>
  <si>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</si>
  <si>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</si>
  <si>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</si>
  <si>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</si>
  <si>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</si>
  <si>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</si>
  <si>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</si>
  <si>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</si>
  <si>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</si>
  <si>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</si>
  <si>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</si>
  <si>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</si>
  <si>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</si>
  <si>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</si>
  <si>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</si>
  <si>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</si>
  <si>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</si>
  <si>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</si>
  <si>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</si>
  <si>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</si>
  <si>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</si>
  <si>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</si>
  <si>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</si>
  <si>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</si>
  <si>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</si>
  <si>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</si>
  <si>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</si>
  <si>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</si>
  <si>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</si>
  <si>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</si>
  <si>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</si>
  <si>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</si>
  <si>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</si>
  <si>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</si>
  <si>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</si>
  <si>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</si>
  <si>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</si>
  <si>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</si>
  <si>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</si>
  <si>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</si>
  <si>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</si>
  <si>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</si>
  <si>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</si>
  <si>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</si>
  <si>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</si>
  <si>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</si>
  <si>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</si>
  <si>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</si>
  <si>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</si>
  <si>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</si>
  <si>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</si>
  <si>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</si>
  <si>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</si>
  <si>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</si>
  <si>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</si>
  <si>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</si>
  <si>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</si>
  <si>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</si>
  <si>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</si>
  <si>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</si>
  <si>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</si>
  <si>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</si>
  <si>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</si>
  <si>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</si>
  <si>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</si>
  <si>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</si>
  <si>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</si>
  <si>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</si>
  <si>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</si>
  <si>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</si>
  <si>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</si>
  <si>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</si>
  <si>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</si>
  <si>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</si>
  <si>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</si>
  <si>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</si>
  <si>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</si>
  <si>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</si>
  <si>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</si>
  <si>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</si>
  <si>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</si>
  <si>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</si>
  <si>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</si>
  <si>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</si>
  <si>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</si>
  <si>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</si>
  <si>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</si>
  <si>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</si>
  <si>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</si>
  <si>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</si>
  <si>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</si>
  <si>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</si>
  <si>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</si>
  <si>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</si>
  <si>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</si>
  <si>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</si>
  <si>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</si>
  <si>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</si>
  <si>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</si>
  <si>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</si>
  <si>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</si>
  <si>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</si>
  <si>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</si>
  <si>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</si>
  <si>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</si>
  <si>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</si>
  <si>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</si>
  <si>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</si>
  <si>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</si>
  <si>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</si>
  <si>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</si>
  <si>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</si>
  <si>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</si>
  <si>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</si>
  <si>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</si>
  <si>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</si>
  <si>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</si>
  <si>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</si>
  <si>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</si>
  <si>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</si>
  <si>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</si>
  <si>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</si>
  <si>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</si>
  <si>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</si>
  <si>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</si>
  <si>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</si>
  <si>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</si>
  <si>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</si>
  <si>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</si>
  <si>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</si>
  <si>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</si>
  <si>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</si>
  <si>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</si>
  <si>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</si>
  <si>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</si>
  <si>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</si>
  <si>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</si>
  <si>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</si>
  <si>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</si>
  <si>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</si>
  <si>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</si>
  <si>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</si>
  <si>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</si>
  <si>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</si>
  <si>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</si>
  <si>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</si>
  <si>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</si>
  <si>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</si>
  <si>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</si>
  <si>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</si>
  <si>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</si>
  <si>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</si>
  <si>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</si>
  <si>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</si>
  <si>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</si>
  <si>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</si>
  <si>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</si>
  <si>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</si>
  <si>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</si>
  <si>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</si>
  <si>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</si>
  <si>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</si>
  <si>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</si>
  <si>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</si>
  <si>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</si>
  <si>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</si>
  <si>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</si>
  <si>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</si>
  <si>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</si>
  <si>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</si>
  <si>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</si>
  <si>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</si>
  <si>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</si>
  <si>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</si>
  <si>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</si>
  <si>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</si>
  <si>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</si>
  <si>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</si>
  <si>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</si>
  <si>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</si>
  <si>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</si>
  <si>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</si>
  <si>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</si>
  <si>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</si>
  <si>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</si>
  <si>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</si>
  <si>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</si>
  <si>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</si>
  <si>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</si>
  <si>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</si>
  <si>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</si>
  <si>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</si>
  <si>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</si>
  <si>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</si>
  <si>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</si>
  <si>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</si>
  <si>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</si>
  <si>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</si>
  <si>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</si>
  <si>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</si>
  <si>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</si>
  <si>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</si>
  <si>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</si>
  <si>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</si>
  <si>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</si>
  <si>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</si>
  <si>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</si>
  <si>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</si>
  <si>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</si>
  <si>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</si>
  <si>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</si>
  <si>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</si>
  <si>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</si>
  <si>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</si>
  <si>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</si>
  <si>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</si>
  <si>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</si>
  <si>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</si>
  <si>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</si>
  <si>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</si>
  <si>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</si>
  <si>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</si>
  <si>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</si>
  <si>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</si>
  <si>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</si>
  <si>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</si>
  <si>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</si>
  <si>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</si>
  <si>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</si>
  <si>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</si>
  <si>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</si>
  <si>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</si>
  <si>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</si>
  <si>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</si>
  <si>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</si>
  <si>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</si>
  <si>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</si>
  <si>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</si>
  <si>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</si>
  <si>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</si>
  <si>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</si>
  <si>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</si>
  <si>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</si>
  <si>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</si>
  <si>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</si>
  <si>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</si>
  <si>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</si>
  <si>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</si>
  <si>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</si>
  <si>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</si>
  <si>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</si>
  <si>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</si>
  <si>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</si>
  <si>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</si>
  <si>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</si>
  <si>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</si>
  <si>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</si>
  <si>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</si>
  <si>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</si>
  <si>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</si>
  <si>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</si>
  <si>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</si>
  <si>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</si>
  <si>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</si>
  <si>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</si>
  <si>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</si>
  <si>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</si>
  <si>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</si>
  <si>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</si>
  <si>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</si>
  <si>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</si>
  <si>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</si>
  <si>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</si>
  <si>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</si>
  <si>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</si>
  <si>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</si>
  <si>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</si>
  <si>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</si>
  <si>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</si>
  <si>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</si>
  <si>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</si>
  <si>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</si>
  <si>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</si>
  <si>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</si>
  <si>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</si>
  <si>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</si>
  <si>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</si>
  <si>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</si>
  <si>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</si>
  <si>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</si>
  <si>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</si>
  <si>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</si>
  <si>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</si>
  <si>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</si>
  <si>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</si>
  <si>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</si>
  <si>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</si>
  <si>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</si>
  <si>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</si>
  <si>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</si>
  <si>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</si>
  <si>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</si>
  <si>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</si>
  <si>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</si>
  <si>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</si>
  <si>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</si>
  <si>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</si>
  <si>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</si>
  <si>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</si>
  <si>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</si>
  <si>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</si>
  <si>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</si>
  <si>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</si>
  <si>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</si>
  <si>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</si>
  <si>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</si>
  <si>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</si>
  <si>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</si>
  <si>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</si>
  <si>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</si>
  <si>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</si>
  <si>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</si>
  <si>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</si>
  <si>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</si>
  <si>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</si>
  <si>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</si>
  <si>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</si>
  <si>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</si>
  <si>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</si>
  <si>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</si>
  <si>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</si>
  <si>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</si>
  <si>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</si>
  <si>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</si>
  <si>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</si>
  <si>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</si>
  <si>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</si>
  <si>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</si>
  <si>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</si>
  <si>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</si>
  <si>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</si>
  <si>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</si>
  <si>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</si>
  <si>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</si>
  <si>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</si>
  <si>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</si>
  <si>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</si>
  <si>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</si>
  <si>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</si>
  <si>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</si>
  <si>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</si>
  <si>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</si>
  <si>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</si>
  <si>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</si>
  <si>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</si>
  <si>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</si>
  <si>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</si>
  <si>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</si>
  <si>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</si>
  <si>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</si>
  <si>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</si>
  <si>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</si>
  <si>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</si>
  <si>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</si>
  <si>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</si>
  <si>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</si>
  <si>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</si>
  <si>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</si>
  <si>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</si>
  <si>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</si>
  <si>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</si>
  <si>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</si>
  <si>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</si>
  <si>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</si>
  <si>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</si>
  <si>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</si>
  <si>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</si>
  <si>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</si>
  <si>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</si>
  <si>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</si>
  <si>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</si>
  <si>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</si>
  <si>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</si>
  <si>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</si>
  <si>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</si>
  <si>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</si>
  <si>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</si>
  <si>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</si>
  <si>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</si>
  <si>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</si>
  <si>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</si>
  <si>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</si>
  <si>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</si>
  <si>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</si>
  <si>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</si>
  <si>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</si>
  <si>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</si>
  <si>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</si>
  <si>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</si>
  <si>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</si>
  <si>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</si>
  <si>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</si>
  <si>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</si>
  <si>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</si>
  <si>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</si>
  <si>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</si>
  <si>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</si>
  <si>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</si>
  <si>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</si>
  <si>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</si>
  <si>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</si>
  <si>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</si>
  <si>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</si>
  <si>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</si>
  <si>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</si>
  <si>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</si>
  <si>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</si>
  <si>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</si>
  <si>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</si>
  <si>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</si>
  <si>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</si>
  <si>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</si>
  <si>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</si>
  <si>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</si>
  <si>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</si>
  <si>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</si>
  <si>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</si>
  <si>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</si>
  <si>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</si>
  <si>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</si>
  <si>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</si>
  <si>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</si>
  <si>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</si>
  <si>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</si>
  <si>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</si>
  <si>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</si>
  <si>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</si>
  <si>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</si>
  <si>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</si>
  <si>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</si>
  <si>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</si>
  <si>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</si>
  <si>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</si>
  <si>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</si>
  <si>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</si>
  <si>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</si>
  <si>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</si>
  <si>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</si>
  <si>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</si>
  <si>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</si>
  <si>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</si>
  <si>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</si>
  <si>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</si>
  <si>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</si>
  <si>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</si>
  <si>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</si>
  <si>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</si>
  <si>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</si>
  <si>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</si>
  <si>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</si>
  <si>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</si>
  <si>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</si>
  <si>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</si>
  <si>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</si>
  <si>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</si>
  <si>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</si>
  <si>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</si>
  <si>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</si>
  <si>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</si>
  <si>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</si>
  <si>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</si>
  <si>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</si>
  <si>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</si>
  <si>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</si>
  <si>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</si>
  <si>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</si>
  <si>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</si>
  <si>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</si>
  <si>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</si>
  <si>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</si>
  <si>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</si>
  <si>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</si>
  <si>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</si>
  <si>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</si>
  <si>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</si>
  <si>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</si>
  <si>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</si>
  <si>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</si>
  <si>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</si>
  <si>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</si>
  <si>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</si>
  <si>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</si>
  <si>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</si>
  <si>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</si>
  <si>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</si>
  <si>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</si>
  <si>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</si>
  <si>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</si>
  <si>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</si>
  <si>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</si>
  <si>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</si>
  <si>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</si>
  <si>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</si>
  <si>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</si>
  <si>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</si>
  <si>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</si>
  <si>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</si>
  <si>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</si>
  <si>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</si>
  <si>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</si>
  <si>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</si>
  <si>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</si>
  <si>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</si>
  <si>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</si>
  <si>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</si>
  <si>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</si>
  <si>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</si>
  <si>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</si>
  <si>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</si>
  <si>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</si>
  <si>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</si>
  <si>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</si>
  <si>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</si>
  <si>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</si>
  <si>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</si>
  <si>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</si>
  <si>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</si>
  <si>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</si>
  <si>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</si>
  <si>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</si>
  <si>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</si>
  <si>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</si>
  <si>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</si>
  <si>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</si>
  <si>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</si>
  <si>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</si>
  <si>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</si>
  <si>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</si>
  <si>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</si>
  <si>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</si>
  <si>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</si>
  <si>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</si>
  <si>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</si>
  <si>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</si>
  <si>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</si>
  <si>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</si>
  <si>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</si>
  <si>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</si>
  <si>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</si>
  <si>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</si>
  <si>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</si>
  <si>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</si>
  <si>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</si>
  <si>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</si>
  <si>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</si>
  <si>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</si>
  <si>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</si>
  <si>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</si>
  <si>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</si>
  <si>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</si>
  <si>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</si>
  <si>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</si>
  <si>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</si>
  <si>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</si>
  <si>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</si>
  <si>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</si>
  <si>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</si>
  <si>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</si>
  <si>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</si>
  <si>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</si>
  <si>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</si>
  <si>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</si>
  <si>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</si>
  <si>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</si>
  <si>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</si>
  <si>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</si>
  <si>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</si>
  <si>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</si>
  <si>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</si>
  <si>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</si>
  <si>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</si>
  <si>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</si>
  <si>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</si>
  <si>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</si>
  <si>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</si>
  <si>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</si>
  <si>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</si>
  <si>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</si>
  <si>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</si>
  <si>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</si>
  <si>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</si>
  <si>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</si>
  <si>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</si>
  <si>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</si>
  <si>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</si>
  <si>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</si>
  <si>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</si>
  <si>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</si>
  <si>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</si>
  <si>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</si>
  <si>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</si>
  <si>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</si>
  <si>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</si>
  <si>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</si>
  <si>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</si>
  <si>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</si>
  <si>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</si>
  <si>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</si>
  <si>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</si>
  <si>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</si>
  <si>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</si>
  <si>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</si>
  <si>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</si>
  <si>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</si>
  <si>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</si>
  <si>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</si>
  <si>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</si>
  <si>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</si>
  <si>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</si>
  <si>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</si>
  <si>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</si>
  <si>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</si>
  <si>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</si>
  <si>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</si>
  <si>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</si>
  <si>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</si>
  <si>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</si>
  <si>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</si>
  <si>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</si>
  <si>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</si>
  <si>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</si>
  <si>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</si>
  <si>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</si>
  <si>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</si>
  <si>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</si>
  <si>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</si>
  <si>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</si>
  <si>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</si>
  <si>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</si>
  <si>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</si>
  <si>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</si>
  <si>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</si>
  <si>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</si>
  <si>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</si>
  <si>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</si>
  <si>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</si>
  <si>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</si>
  <si>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</si>
  <si>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</si>
  <si>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</si>
  <si>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</si>
  <si>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</si>
  <si>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</si>
  <si>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</si>
  <si>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</si>
  <si>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</si>
  <si>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</si>
  <si>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</si>
  <si>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</si>
  <si>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</si>
  <si>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</si>
  <si>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</si>
  <si>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</si>
  <si>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</si>
  <si>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</si>
  <si>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</si>
  <si>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</si>
  <si>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</si>
  <si>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</si>
  <si>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</si>
  <si>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</si>
  <si>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</si>
  <si>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</si>
  <si>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</si>
  <si>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</si>
  <si>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</si>
  <si>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</si>
  <si>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</si>
  <si>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</si>
  <si>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</si>
  <si>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</si>
  <si>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</si>
  <si>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</si>
  <si>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</si>
  <si>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</si>
  <si>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</si>
  <si>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</si>
  <si>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</si>
  <si>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</si>
  <si>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</si>
  <si>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</si>
  <si>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</si>
  <si>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</si>
  <si>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</si>
  <si>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</si>
  <si>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</si>
  <si>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</si>
  <si>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</si>
  <si>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</si>
  <si>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</si>
  <si>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</si>
  <si>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</si>
  <si>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</si>
  <si>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</si>
  <si>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</si>
  <si>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</si>
  <si>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</si>
  <si>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</si>
  <si>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</si>
  <si>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</si>
  <si>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</si>
  <si>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</si>
  <si>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</si>
  <si>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</si>
  <si>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</si>
  <si>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</si>
  <si>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</si>
  <si>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</si>
  <si>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</si>
  <si>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</si>
  <si>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</si>
  <si>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</si>
  <si>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</si>
  <si>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</si>
  <si>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</si>
  <si>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</si>
  <si>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</si>
  <si>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</si>
  <si>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</si>
  <si>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</si>
  <si>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</si>
  <si>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</si>
  <si>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</si>
  <si>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</si>
  <si>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</si>
  <si>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</si>
  <si>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</si>
  <si>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</si>
  <si>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</si>
  <si>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</si>
  <si>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</si>
  <si>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</si>
  <si>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</si>
  <si>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</si>
  <si>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</si>
  <si>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</si>
  <si>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</si>
  <si>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</si>
  <si>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</si>
  <si>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</si>
  <si>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</si>
  <si>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</si>
  <si>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</si>
  <si>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</si>
  <si>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</si>
  <si>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</si>
  <si>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</si>
  <si>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</si>
  <si>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</si>
  <si>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</si>
  <si>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</si>
  <si>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</si>
  <si>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</si>
  <si>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</si>
  <si>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</si>
  <si>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</si>
  <si>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</si>
  <si>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</si>
  <si>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</si>
  <si>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</si>
  <si>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</si>
  <si>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</si>
  <si>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</si>
  <si>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</si>
  <si>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</si>
  <si>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</si>
  <si>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</si>
  <si>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</si>
  <si>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</si>
  <si>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</si>
  <si>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</si>
  <si>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</si>
  <si>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</si>
  <si>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</si>
  <si>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</si>
  <si>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</si>
  <si>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</si>
  <si>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</si>
  <si>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</si>
  <si>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</si>
  <si>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</si>
  <si>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</si>
  <si>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</si>
  <si>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</si>
  <si>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</si>
  <si>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</si>
  <si>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</si>
  <si>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</si>
  <si>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</si>
  <si>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</si>
  <si>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</si>
  <si>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</si>
  <si>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</si>
  <si>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</si>
  <si>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</si>
  <si>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</si>
  <si>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</si>
  <si>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</si>
  <si>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</si>
  <si>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</si>
  <si>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</si>
  <si>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</si>
  <si>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</si>
  <si>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</si>
  <si>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</si>
  <si>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</si>
  <si>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</si>
  <si>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</si>
  <si>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</si>
  <si>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</si>
  <si>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</si>
  <si>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</si>
  <si>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</si>
  <si>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</si>
  <si>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</si>
  <si>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</si>
  <si>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</si>
  <si>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</si>
  <si>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</si>
  <si>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</si>
  <si>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</si>
  <si>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</si>
  <si>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</si>
  <si>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</si>
  <si>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</si>
  <si>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</si>
  <si>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</si>
  <si>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</si>
  <si>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</si>
  <si>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</si>
  <si>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</si>
  <si>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</si>
  <si>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</si>
  <si>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</si>
  <si>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</si>
  <si>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</si>
  <si>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</si>
  <si>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</si>
  <si>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</si>
  <si>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</si>
  <si>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</si>
  <si>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</si>
  <si>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</si>
  <si>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</si>
  <si>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</si>
  <si>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</si>
  <si>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</si>
  <si>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</si>
  <si>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</si>
  <si>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</si>
  <si>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</si>
  <si>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</si>
  <si>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</si>
  <si>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</si>
  <si>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</si>
  <si>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</si>
  <si>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</si>
  <si>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</si>
  <si>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</si>
  <si>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</si>
  <si>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</si>
  <si>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</si>
  <si>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</si>
  <si>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</si>
  <si>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</si>
  <si>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</si>
  <si>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</si>
  <si>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</si>
  <si>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</si>
  <si>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</si>
  <si>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</si>
  <si>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</si>
  <si>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</si>
  <si>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</si>
  <si>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</si>
  <si>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</si>
  <si>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</si>
  <si>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</si>
  <si>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</si>
  <si>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</si>
  <si>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</si>
  <si>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</si>
  <si>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</si>
  <si>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</si>
  <si>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</si>
  <si>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</si>
  <si>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</si>
  <si>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</si>
  <si>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</si>
  <si>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</si>
  <si>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</si>
  <si>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</si>
  <si>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</si>
  <si>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</si>
  <si>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</si>
  <si>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</si>
  <si>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</si>
  <si>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</si>
  <si>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</si>
  <si>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</si>
  <si>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</si>
  <si>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</si>
  <si>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</si>
  <si>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</si>
  <si>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</si>
  <si>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</si>
  <si>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</si>
  <si>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</si>
  <si>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</si>
  <si>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</si>
  <si>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</si>
  <si>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</si>
  <si>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</si>
  <si>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</si>
  <si>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</si>
  <si>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</si>
  <si>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</si>
  <si>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</si>
  <si>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</si>
  <si>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</si>
  <si>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</si>
  <si>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</si>
  <si>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</si>
  <si>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</si>
  <si>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</si>
  <si>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</si>
  <si>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</si>
  <si>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</si>
  <si>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</si>
  <si>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</si>
  <si>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</si>
  <si>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</si>
  <si>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</si>
  <si>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</si>
  <si>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</si>
  <si>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</si>
  <si>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</si>
  <si>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</si>
  <si>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</si>
  <si>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</si>
  <si>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</si>
  <si>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</si>
  <si>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</si>
  <si>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</si>
  <si>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</si>
  <si>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</si>
  <si>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</si>
  <si>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</si>
  <si>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</si>
  <si>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</si>
  <si>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</si>
  <si>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</si>
  <si>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</si>
  <si>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</si>
  <si>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</si>
  <si>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</si>
  <si>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</si>
  <si>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</si>
  <si>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</si>
  <si>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</si>
  <si>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</si>
  <si>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</si>
  <si>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</si>
  <si>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</si>
  <si>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</si>
  <si>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</si>
  <si>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</si>
  <si>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</si>
  <si>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</si>
  <si>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</si>
  <si>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</si>
  <si>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</si>
  <si>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</si>
  <si>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</si>
  <si>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</si>
  <si>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</si>
  <si>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</si>
  <si>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</si>
  <si>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</si>
  <si>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</si>
  <si>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</si>
  <si>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</si>
  <si>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</si>
  <si>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</si>
  <si>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</si>
  <si>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</si>
  <si>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</si>
  <si>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</si>
  <si>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</si>
  <si>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</si>
  <si>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</si>
  <si>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</si>
  <si>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</si>
  <si>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</si>
  <si>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</si>
  <si>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</si>
  <si>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</si>
  <si>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</si>
  <si>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</si>
  <si>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</si>
  <si>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</si>
  <si>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</si>
  <si>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</si>
  <si>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</si>
  <si>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</si>
  <si>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</si>
  <si>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</si>
  <si>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</si>
  <si>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</si>
  <si>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</si>
  <si>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</si>
  <si>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</si>
  <si>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</si>
  <si>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</si>
  <si>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</si>
  <si>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</si>
  <si>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</si>
  <si>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</si>
  <si>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</si>
  <si>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</si>
  <si>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</si>
  <si>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</si>
  <si>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</si>
  <si>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</si>
  <si>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</si>
  <si>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</si>
  <si>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</si>
  <si>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</si>
  <si>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</si>
  <si>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</si>
  <si>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</si>
  <si>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</si>
  <si>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</si>
  <si>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</si>
  <si>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</si>
  <si>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</si>
  <si>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</si>
  <si>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</si>
  <si>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</si>
  <si>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</si>
  <si>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</si>
  <si>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</si>
  <si>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</si>
  <si>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</si>
  <si>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</si>
  <si>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</si>
  <si>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</si>
  <si>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</si>
  <si>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</si>
  <si>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</si>
  <si>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</si>
  <si>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</si>
  <si>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</si>
  <si>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</si>
  <si>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</si>
  <si>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</si>
  <si>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</si>
  <si>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</si>
  <si>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</si>
  <si>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</si>
  <si>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</si>
  <si>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</si>
  <si>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</si>
  <si>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</si>
  <si>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</si>
  <si>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</si>
  <si>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</si>
  <si>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</si>
  <si>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</si>
  <si>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</si>
  <si>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</si>
  <si>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</si>
  <si>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</si>
  <si>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</si>
  <si>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</si>
  <si>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</si>
  <si>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</si>
  <si>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</si>
  <si>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</si>
  <si>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</si>
  <si>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</si>
  <si>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</si>
  <si>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</si>
  <si>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</si>
  <si>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</si>
  <si>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</si>
  <si>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</si>
  <si>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</si>
  <si>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</si>
  <si>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</si>
  <si>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</si>
  <si>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</si>
  <si>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</si>
  <si>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</si>
  <si>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</si>
  <si>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</si>
  <si>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</si>
  <si>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</si>
  <si>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</si>
  <si>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</si>
  <si>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</si>
  <si>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</si>
  <si>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</si>
  <si>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</si>
  <si>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</si>
  <si>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</si>
  <si>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</si>
  <si>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</si>
  <si>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</si>
  <si>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</si>
  <si>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</si>
  <si>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</si>
  <si>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</si>
  <si>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</si>
  <si>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</si>
  <si>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</si>
  <si>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</si>
  <si>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</si>
  <si>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</si>
  <si>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</si>
  <si>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</si>
  <si>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</si>
  <si>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</si>
  <si>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</si>
  <si>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</si>
  <si>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</si>
  <si>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</si>
  <si>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</si>
  <si>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</si>
  <si>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</si>
  <si>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</si>
  <si>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</si>
  <si>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</si>
  <si>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</si>
  <si>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</si>
  <si>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</si>
  <si>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</si>
  <si>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</si>
  <si>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</si>
  <si>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</si>
  <si>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</si>
  <si>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</si>
  <si>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</si>
  <si>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</si>
  <si>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</si>
  <si>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</si>
  <si>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</si>
  <si>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</si>
  <si>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</si>
  <si>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</si>
  <si>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</si>
  <si>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</si>
  <si>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</si>
  <si>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</si>
  <si>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</si>
  <si>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</si>
  <si>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</si>
  <si>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</si>
  <si>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</si>
  <si>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</si>
  <si>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</si>
  <si>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</si>
  <si>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</si>
  <si>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</si>
  <si>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</si>
  <si>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</si>
  <si>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</si>
  <si>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</si>
  <si>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</si>
  <si>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</si>
  <si>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</si>
  <si>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</si>
  <si>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</si>
  <si>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</si>
  <si>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</si>
  <si>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</si>
  <si>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</si>
  <si>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</si>
  <si>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</si>
  <si>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</si>
  <si>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</si>
  <si>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</si>
  <si>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</si>
  <si>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</si>
  <si>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</si>
  <si>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</si>
  <si>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</si>
  <si>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</si>
  <si>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</si>
  <si>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</si>
  <si>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</si>
  <si>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</si>
  <si>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</si>
  <si>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</si>
  <si>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</si>
  <si>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</si>
  <si>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</si>
  <si>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</si>
  <si>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</si>
  <si>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</si>
  <si>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</si>
  <si>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</si>
  <si>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</si>
  <si>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</si>
  <si>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</si>
  <si>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</si>
  <si>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</si>
  <si>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</si>
  <si>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</si>
  <si>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</si>
  <si>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</si>
  <si>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</si>
  <si>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</si>
  <si>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</si>
  <si>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</si>
  <si>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</si>
  <si>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</si>
  <si>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</si>
  <si>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</si>
  <si>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</si>
  <si>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</si>
  <si>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</si>
  <si>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</si>
  <si>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</si>
  <si>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</si>
  <si>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</si>
  <si>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</si>
  <si>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</si>
  <si>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</si>
  <si>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</si>
  <si>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</si>
  <si>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</si>
  <si>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</si>
  <si>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</si>
  <si>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</si>
  <si>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</si>
  <si>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</si>
  <si>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</si>
  <si>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</si>
  <si>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</si>
  <si>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</si>
  <si>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</si>
  <si>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</si>
  <si>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</si>
  <si>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</si>
  <si>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</si>
  <si>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</si>
  <si>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</si>
  <si>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</si>
  <si>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</si>
  <si>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</si>
  <si>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</si>
  <si>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</si>
  <si>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</si>
  <si>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</si>
  <si>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</si>
  <si>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</si>
  <si>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</si>
  <si>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</si>
  <si>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</si>
  <si>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</si>
  <si>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</si>
  <si>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</si>
  <si>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</si>
  <si>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</si>
  <si>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</si>
  <si>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</si>
  <si>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</si>
  <si>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</si>
  <si>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</si>
  <si>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</si>
  <si>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</si>
  <si>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</si>
  <si>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</si>
  <si>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</si>
  <si>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</si>
  <si>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</si>
  <si>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</si>
  <si>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</si>
  <si>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</si>
  <si>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</si>
  <si>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</si>
  <si>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</si>
  <si>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</si>
  <si>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</si>
  <si>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</si>
  <si>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</si>
  <si>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</si>
  <si>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</si>
  <si>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</si>
  <si>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</si>
  <si>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</si>
  <si>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</si>
  <si>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</si>
  <si>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</si>
  <si>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</si>
  <si>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</si>
  <si>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</si>
  <si>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</si>
  <si>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</si>
  <si>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</si>
  <si>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</si>
  <si>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</si>
  <si>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</si>
  <si>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</si>
  <si>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</si>
  <si>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</si>
  <si>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</si>
  <si>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</si>
  <si>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</si>
  <si>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</si>
  <si>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</si>
  <si>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</si>
  <si>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</si>
  <si>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</si>
  <si>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</si>
  <si>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</si>
  <si>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</si>
  <si>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</si>
  <si>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</si>
  <si>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</si>
  <si>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</si>
  <si>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</si>
  <si>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</si>
  <si>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</si>
  <si>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</si>
  <si>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</si>
  <si>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</si>
  <si>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</si>
  <si>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</si>
  <si>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</si>
  <si>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</si>
  <si>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</si>
  <si>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</si>
  <si>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</si>
  <si>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</si>
  <si>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</si>
  <si>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</si>
  <si>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</si>
  <si>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</si>
  <si>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</si>
  <si>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</si>
  <si>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</si>
  <si>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</si>
  <si>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</si>
  <si>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</si>
  <si>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</si>
  <si>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</si>
  <si>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</si>
  <si>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</si>
  <si>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</si>
  <si>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</si>
  <si>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</si>
  <si>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</si>
  <si>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</si>
  <si>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</si>
  <si>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</si>
  <si>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</si>
  <si>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</si>
  <si>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</si>
  <si>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</si>
  <si>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</si>
  <si>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</si>
  <si>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</si>
  <si>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</si>
  <si>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</si>
  <si>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</si>
  <si>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</si>
  <si>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</si>
  <si>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</si>
  <si>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</si>
  <si>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</si>
  <si>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</si>
  <si>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</si>
  <si>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</si>
  <si>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</si>
  <si>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</si>
  <si>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</si>
  <si>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</si>
  <si>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</si>
  <si>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</si>
  <si>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</si>
  <si>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</si>
  <si>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</si>
  <si>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</si>
  <si>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</si>
  <si>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</si>
  <si>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</si>
  <si>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</si>
  <si>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</si>
  <si>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</si>
  <si>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</si>
  <si>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</si>
  <si>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</si>
  <si>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</si>
  <si>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</si>
  <si>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</si>
  <si>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</si>
  <si>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</si>
  <si>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</si>
  <si>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</si>
  <si>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</si>
  <si>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</si>
  <si>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</si>
  <si>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</si>
  <si>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</si>
  <si>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</si>
  <si>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</si>
  <si>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</si>
  <si>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</si>
  <si>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</si>
  <si>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</si>
  <si>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</si>
  <si>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</si>
  <si>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</si>
  <si>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</si>
  <si>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</si>
  <si>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</si>
  <si>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</si>
  <si>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</si>
  <si>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</si>
  <si>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</si>
  <si>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</si>
  <si>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</si>
  <si>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</si>
  <si>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</si>
  <si>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</si>
  <si>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</si>
  <si>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</si>
  <si>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</si>
  <si>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</si>
  <si>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</si>
  <si>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</si>
  <si>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</si>
  <si>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</si>
  <si>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</si>
  <si>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</si>
  <si>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</si>
  <si>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</si>
  <si>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</si>
  <si>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</si>
  <si>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</si>
  <si>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</si>
  <si>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</si>
  <si>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</si>
  <si>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</si>
  <si>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</si>
  <si>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</si>
  <si>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</si>
  <si>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</si>
  <si>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</si>
  <si>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</si>
  <si>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</si>
  <si>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</si>
  <si>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</si>
  <si>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</si>
  <si>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</si>
  <si>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</si>
  <si>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</si>
  <si>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</si>
  <si>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</si>
  <si>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</si>
  <si>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</si>
  <si>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</si>
  <si>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</si>
  <si>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</si>
  <si>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</si>
  <si>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</si>
  <si>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</si>
  <si>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</si>
  <si>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</si>
  <si>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</si>
  <si>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</si>
  <si>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</si>
  <si>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</si>
  <si>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</si>
  <si>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</si>
  <si>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</si>
  <si>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</si>
  <si>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</si>
  <si>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</si>
  <si>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</si>
  <si>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</si>
  <si>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</si>
  <si>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</si>
  <si>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</si>
  <si>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</si>
  <si>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</si>
  <si>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</si>
  <si>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</si>
  <si>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</si>
  <si>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</si>
  <si>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</si>
  <si>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</si>
  <si>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</si>
  <si>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</si>
  <si>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</si>
  <si>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</si>
  <si>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</si>
  <si>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</si>
  <si>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</si>
  <si>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</si>
  <si>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</si>
  <si>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</si>
  <si>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</si>
  <si>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</si>
  <si>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</si>
  <si>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</si>
  <si>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</si>
  <si>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</si>
  <si>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</si>
  <si>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</si>
  <si>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</si>
  <si>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</si>
  <si>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</si>
  <si>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</si>
  <si>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</si>
  <si>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</si>
  <si>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</si>
  <si>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</si>
  <si>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</si>
  <si>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</si>
  <si>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</si>
  <si>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</si>
  <si>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</si>
  <si>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</si>
  <si>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</si>
  <si>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</si>
  <si>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</si>
  <si>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</si>
  <si>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</si>
  <si>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</si>
  <si>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</si>
  <si>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</si>
  <si>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</si>
  <si>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</si>
  <si>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</si>
  <si>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</si>
  <si>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</si>
  <si>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</si>
  <si>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</si>
  <si>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</si>
  <si>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</si>
  <si>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</si>
  <si>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</si>
  <si>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</si>
  <si>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</si>
  <si>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</si>
  <si>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</si>
  <si>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</si>
  <si>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</si>
  <si>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</si>
  <si>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</si>
  <si>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</si>
  <si>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</si>
  <si>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</si>
  <si>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</si>
  <si>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</si>
  <si>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</si>
  <si>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</si>
  <si>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</si>
  <si>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</si>
  <si>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</si>
  <si>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</si>
  <si>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</si>
  <si>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</si>
  <si>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</si>
  <si>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</si>
  <si>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</si>
  <si>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</si>
  <si>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</si>
  <si>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</si>
  <si>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</si>
  <si>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</si>
  <si>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</si>
  <si>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</si>
  <si>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</si>
  <si>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</si>
  <si>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</si>
  <si>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</si>
  <si>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</si>
  <si>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</si>
  <si>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</si>
  <si>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</si>
  <si>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</si>
  <si>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</si>
  <si>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</si>
  <si>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</si>
  <si>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</si>
  <si>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</si>
  <si>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</si>
  <si>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</si>
  <si>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</si>
  <si>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</si>
  <si>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</si>
  <si>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</si>
  <si>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</si>
  <si>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</si>
  <si>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</si>
  <si>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</si>
  <si>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</si>
  <si>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</si>
  <si>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</si>
  <si>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</si>
  <si>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</si>
  <si>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</si>
  <si>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</si>
  <si>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</si>
  <si>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</si>
  <si>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</si>
  <si>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</si>
  <si>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</si>
  <si>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</si>
  <si>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</si>
  <si>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</si>
  <si>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</si>
  <si>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</si>
  <si>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</si>
  <si>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</si>
  <si>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</si>
  <si>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</si>
  <si>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</si>
  <si>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</si>
  <si>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</si>
  <si>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</si>
  <si>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</si>
  <si>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</si>
  <si>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</si>
  <si>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</si>
  <si>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</si>
  <si>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</si>
  <si>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</si>
  <si>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</si>
  <si>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</si>
  <si>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</si>
  <si>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</si>
  <si>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</si>
  <si>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</si>
  <si>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</si>
  <si>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</si>
  <si>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</si>
  <si>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</si>
  <si>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</si>
  <si>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</si>
  <si>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</si>
  <si>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</si>
  <si>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</si>
  <si>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</si>
  <si>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</si>
  <si>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</si>
  <si>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</si>
  <si>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</si>
  <si>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</si>
  <si>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</si>
  <si>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</si>
  <si>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</si>
  <si>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</si>
  <si>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</si>
  <si>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</si>
  <si>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</si>
  <si>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</si>
  <si>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</si>
  <si>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</si>
  <si>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</si>
  <si>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</si>
  <si>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</si>
  <si>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</si>
  <si>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</si>
  <si>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</si>
  <si>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</si>
  <si>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</si>
  <si>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</si>
  <si>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</si>
  <si>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</si>
  <si>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</si>
  <si>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</si>
  <si>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</si>
  <si>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</si>
  <si>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</si>
  <si>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</si>
  <si>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</si>
  <si>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</si>
  <si>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</si>
  <si>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</si>
  <si>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</si>
  <si>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</si>
  <si>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</si>
  <si>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</si>
  <si>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</si>
  <si>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</si>
  <si>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</si>
  <si>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</si>
  <si>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</si>
  <si>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</si>
  <si>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</si>
  <si>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</si>
  <si>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</si>
  <si>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</si>
  <si>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</si>
  <si>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</si>
  <si>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</si>
  <si>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</si>
  <si>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</si>
  <si>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</si>
  <si>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</si>
  <si>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</si>
  <si>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</si>
  <si>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</si>
  <si>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</si>
  <si>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</si>
  <si>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</si>
  <si>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</si>
  <si>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</si>
  <si>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</si>
  <si>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</si>
  <si>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</si>
  <si>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</si>
  <si>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</si>
  <si>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</si>
  <si>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</si>
  <si>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</si>
  <si>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</si>
  <si>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</si>
  <si>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</si>
  <si>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</si>
  <si>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</si>
  <si>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</si>
  <si>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</si>
  <si>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</si>
  <si>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</si>
  <si>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</si>
  <si>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</si>
  <si>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</si>
  <si>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</si>
  <si>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</si>
  <si>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</si>
  <si>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</si>
  <si>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</si>
  <si>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</si>
  <si>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</si>
  <si>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</si>
  <si>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</si>
  <si>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</si>
  <si>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</si>
  <si>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</si>
  <si>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</si>
  <si>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</si>
  <si>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</si>
  <si>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</si>
  <si>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</si>
  <si>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</si>
  <si>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</si>
  <si>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</si>
  <si>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</si>
  <si>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</si>
  <si>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</si>
  <si>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</si>
  <si>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</si>
  <si>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</si>
  <si>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</si>
  <si>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</si>
  <si>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</si>
  <si>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</si>
  <si>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</si>
  <si>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</si>
  <si>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</si>
  <si>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</si>
  <si>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</si>
  <si>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</si>
  <si>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</si>
  <si>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</si>
  <si>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</si>
  <si>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</si>
  <si>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</si>
  <si>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</si>
  <si>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</si>
  <si>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</si>
  <si>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</si>
  <si>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</si>
  <si>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</si>
  <si>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</si>
  <si>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</si>
  <si>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</si>
  <si>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</si>
  <si>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</si>
  <si>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</si>
  <si>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</si>
  <si>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</si>
  <si>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</si>
  <si>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</si>
  <si>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</si>
  <si>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</si>
  <si>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</si>
  <si>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</si>
  <si>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</si>
  <si>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</si>
  <si>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</si>
  <si>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</si>
  <si>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</si>
  <si>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</si>
  <si>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</si>
  <si>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</si>
  <si>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</si>
  <si>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</si>
  <si>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</si>
  <si>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</si>
  <si>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</si>
  <si>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</si>
  <si>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</si>
  <si>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</si>
  <si>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</si>
  <si>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</si>
  <si>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</si>
  <si>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</si>
  <si>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</si>
  <si>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</si>
  <si>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</si>
  <si>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</si>
  <si>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</si>
  <si>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</si>
  <si>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</si>
  <si>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</si>
  <si>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</si>
  <si>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</si>
  <si>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</si>
  <si>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</si>
  <si>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</si>
  <si>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</si>
  <si>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</si>
  <si>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</si>
  <si>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</si>
  <si>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</si>
  <si>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</si>
  <si>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</si>
  <si>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</si>
  <si>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</si>
  <si>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</si>
  <si>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</si>
  <si>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</si>
  <si>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</si>
  <si>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</si>
  <si>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</si>
  <si>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</si>
  <si>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</si>
  <si>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</si>
  <si>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</si>
  <si>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</si>
  <si>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</si>
  <si>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</si>
  <si>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</si>
  <si>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</si>
  <si>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</si>
  <si>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</si>
  <si>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</si>
  <si>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</si>
  <si>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</si>
  <si>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</si>
  <si>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</si>
  <si>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</si>
  <si>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</si>
  <si>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</si>
  <si>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</si>
  <si>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</si>
  <si>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</si>
  <si>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</si>
  <si>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</si>
  <si>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</si>
  <si>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</si>
  <si>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</si>
  <si>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</si>
  <si>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</si>
  <si>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</si>
  <si>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</si>
  <si>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</si>
  <si>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</si>
  <si>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</si>
  <si>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</si>
  <si>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</si>
  <si>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</si>
  <si>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</si>
  <si>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</si>
  <si>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</si>
  <si>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</si>
  <si>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</si>
  <si>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</si>
  <si>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</si>
  <si>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</si>
  <si>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</si>
  <si>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</si>
  <si>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</si>
  <si>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</si>
  <si>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</si>
  <si>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</si>
  <si>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</si>
  <si>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</si>
  <si>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</si>
  <si>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</si>
  <si>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</si>
  <si>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</si>
  <si>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</si>
  <si>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</si>
  <si>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</si>
  <si>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</si>
  <si>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</si>
  <si>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</si>
  <si>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</si>
  <si>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</si>
  <si>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</si>
  <si>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</si>
  <si>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</si>
  <si>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</si>
  <si>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</si>
  <si>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</si>
  <si>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</si>
  <si>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</si>
  <si>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</si>
  <si>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</si>
  <si>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</si>
  <si>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</si>
  <si>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</si>
  <si>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</si>
  <si>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</si>
  <si>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</si>
  <si>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</si>
  <si>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</si>
  <si>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</si>
  <si>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</si>
  <si>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</si>
  <si>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</si>
  <si>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</si>
  <si>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</si>
  <si>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</si>
  <si>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</si>
  <si>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</si>
  <si>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</si>
  <si>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</si>
  <si>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</si>
  <si>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</si>
  <si>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</si>
  <si>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</si>
  <si>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</si>
  <si>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</si>
  <si>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</si>
  <si>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</si>
  <si>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</si>
  <si>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</si>
  <si>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</si>
  <si>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</si>
  <si>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</si>
  <si>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</si>
  <si>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</si>
  <si>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</si>
  <si>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</si>
  <si>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</si>
  <si>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</si>
  <si>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</si>
  <si>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</si>
  <si>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</si>
  <si>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</si>
  <si>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</si>
  <si>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</si>
  <si>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</si>
  <si>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</si>
  <si>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</si>
  <si>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</si>
  <si>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</si>
  <si>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</si>
  <si>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</si>
  <si>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</si>
  <si>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</si>
  <si>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</si>
  <si>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</si>
  <si>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</si>
  <si>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</si>
  <si>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</si>
  <si>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</si>
  <si>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</si>
  <si>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</si>
  <si>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</si>
  <si>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</si>
  <si>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</si>
  <si>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</si>
  <si>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</si>
  <si>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</si>
  <si>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</si>
  <si>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</si>
  <si>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</si>
  <si>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</si>
  <si>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</si>
  <si>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</si>
  <si>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</si>
  <si>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</si>
  <si>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</si>
  <si>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</si>
  <si>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</si>
  <si>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</si>
  <si>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</si>
  <si>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</si>
  <si>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</si>
  <si>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</si>
  <si>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</si>
  <si>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</si>
  <si>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</si>
  <si>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</si>
  <si>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</si>
  <si>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</si>
  <si>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</si>
  <si>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</si>
  <si>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</si>
  <si>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</si>
  <si>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</si>
  <si>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</si>
  <si>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</si>
  <si>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</si>
  <si>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</si>
  <si>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</si>
  <si>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</si>
  <si>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</si>
  <si>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</si>
  <si>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</si>
  <si>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</si>
  <si>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</si>
  <si>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</si>
  <si>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</si>
  <si>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</si>
  <si>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</si>
  <si>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</si>
  <si>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</si>
  <si>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</si>
  <si>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</si>
  <si>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</si>
  <si>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</si>
  <si>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</si>
  <si>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</si>
  <si>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</si>
  <si>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</si>
  <si>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</si>
  <si>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</si>
  <si>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</si>
  <si>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</si>
  <si>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</si>
  <si>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</si>
  <si>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</si>
  <si>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</si>
  <si>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</si>
  <si>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</si>
  <si>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</si>
  <si>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</si>
  <si>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</si>
  <si>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</si>
  <si>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</si>
  <si>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</si>
  <si>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</si>
  <si>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</si>
  <si>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</si>
  <si>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</si>
  <si>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</si>
  <si>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</si>
  <si>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</si>
  <si>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</si>
  <si>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</si>
  <si>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</si>
  <si>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</si>
  <si>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</si>
  <si>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</si>
  <si>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</si>
  <si>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</si>
  <si>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</si>
  <si>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</si>
  <si>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</si>
  <si>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</si>
  <si>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</si>
  <si>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</si>
  <si>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</si>
  <si>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</si>
  <si>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</si>
  <si>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</si>
  <si>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</si>
  <si>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</si>
  <si>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</si>
  <si>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</si>
  <si>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</si>
  <si>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</si>
  <si>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</si>
  <si>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</si>
  <si>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</si>
  <si>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</si>
  <si>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</si>
  <si>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</si>
  <si>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</si>
  <si>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</si>
  <si>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</si>
  <si>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</si>
  <si>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</si>
  <si>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</si>
  <si>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</si>
  <si>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</si>
  <si>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</si>
  <si>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</si>
  <si>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</si>
  <si>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</si>
  <si>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</si>
  <si>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</si>
  <si>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</si>
  <si>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</si>
  <si>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</si>
  <si>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</si>
  <si>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</si>
  <si>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</si>
  <si>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</si>
  <si>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</si>
  <si>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</si>
  <si>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</si>
  <si>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</si>
  <si>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</si>
  <si>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</si>
  <si>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</si>
  <si>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</si>
  <si>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</si>
  <si>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</si>
  <si>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</si>
  <si>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</si>
  <si>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</si>
  <si>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</si>
  <si>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</si>
  <si>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</si>
  <si>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</si>
  <si>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</si>
  <si>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</si>
  <si>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</si>
  <si>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</si>
  <si>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</si>
  <si>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</si>
  <si>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</si>
  <si>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</si>
  <si>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</si>
  <si>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</si>
  <si>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</si>
  <si>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</si>
  <si>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</si>
  <si>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</si>
  <si>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</si>
  <si>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</si>
  <si>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</si>
  <si>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</si>
  <si>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</si>
  <si>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</si>
  <si>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</si>
  <si>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</si>
  <si>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</si>
  <si>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</si>
  <si>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</si>
  <si>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</si>
  <si>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</si>
  <si>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</si>
  <si>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</si>
  <si>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</si>
  <si>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</si>
  <si>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</si>
  <si>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</si>
  <si>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</si>
  <si>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</si>
  <si>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</si>
  <si>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</si>
  <si>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</si>
  <si>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</si>
  <si>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</si>
  <si>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</si>
  <si>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</si>
  <si>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</si>
  <si>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</si>
  <si>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</si>
  <si>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</si>
  <si>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</si>
  <si>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</si>
  <si>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</si>
  <si>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</si>
  <si>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</si>
  <si>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</si>
  <si>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</si>
  <si>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</si>
  <si>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</si>
  <si>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</si>
  <si>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</si>
  <si>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</si>
  <si>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</si>
  <si>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</si>
  <si>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</si>
  <si>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</si>
  <si>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</si>
  <si>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</si>
  <si>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</si>
  <si>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</si>
  <si>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</si>
  <si>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</si>
  <si>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</si>
  <si>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</si>
  <si>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</si>
  <si>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</si>
  <si>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</si>
  <si>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</si>
  <si>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</si>
  <si>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</si>
  <si>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</si>
  <si>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</si>
  <si>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</si>
  <si>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</si>
  <si>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</si>
  <si>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</si>
  <si>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</si>
  <si>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</si>
  <si>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</si>
  <si>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</si>
  <si>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</si>
  <si>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</si>
  <si>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</si>
  <si>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</si>
  <si>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</si>
  <si>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</si>
  <si>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</si>
  <si>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</si>
  <si>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</si>
  <si>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</si>
  <si>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</si>
  <si>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</si>
  <si>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</si>
  <si>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</si>
  <si>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</si>
  <si>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</si>
  <si>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</si>
  <si>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</si>
  <si>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</si>
  <si>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</si>
  <si>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</si>
  <si>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</si>
  <si>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</si>
  <si>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</si>
  <si>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</si>
  <si>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</si>
  <si>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</si>
  <si>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</si>
  <si>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</si>
  <si>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</si>
  <si>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</si>
  <si>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</si>
  <si>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</si>
  <si>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</si>
  <si>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</si>
  <si>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</si>
  <si>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</si>
  <si>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</si>
  <si>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</si>
  <si>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</si>
  <si>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</si>
  <si>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</si>
  <si>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</si>
  <si>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</si>
  <si>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</si>
  <si>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</si>
  <si>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</si>
  <si>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</si>
  <si>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</si>
  <si>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</si>
  <si>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</si>
  <si>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</si>
  <si>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</si>
  <si>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</si>
  <si>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</si>
  <si>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</si>
  <si>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</si>
  <si>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</si>
  <si>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</si>
  <si>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</si>
  <si>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</si>
  <si>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</si>
  <si>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</si>
  <si>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</si>
  <si>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</si>
  <si>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</si>
  <si>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</si>
  <si>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</si>
  <si>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</si>
  <si>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</si>
  <si>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</si>
  <si>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</si>
  <si>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</si>
  <si>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</si>
  <si>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</si>
  <si>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</si>
  <si>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</si>
  <si>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</si>
  <si>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</si>
  <si>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</si>
  <si>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</si>
  <si>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</si>
  <si>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</si>
  <si>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</si>
  <si>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</si>
  <si>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</si>
  <si>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</si>
  <si>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</si>
  <si>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</si>
  <si>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</si>
  <si>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</si>
  <si>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</si>
  <si>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</si>
  <si>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</si>
  <si>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</si>
  <si>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</si>
  <si>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</si>
  <si>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</si>
  <si>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</si>
  <si>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</si>
  <si>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</si>
  <si>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</si>
  <si>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</si>
  <si>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</si>
  <si>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</si>
  <si>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</si>
  <si>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</si>
  <si>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</si>
  <si>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</si>
  <si>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</si>
  <si>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</si>
  <si>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</si>
  <si>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</si>
  <si>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</si>
  <si>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</si>
  <si>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</si>
  <si>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</si>
  <si>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</si>
  <si>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</si>
  <si>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</si>
  <si>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</si>
  <si>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</si>
  <si>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</si>
  <si>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</si>
  <si>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</si>
  <si>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</si>
  <si>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</si>
  <si>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</si>
  <si>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</si>
  <si>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</si>
  <si>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</si>
  <si>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</si>
  <si>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</si>
  <si>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</si>
  <si>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</si>
  <si>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</si>
  <si>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</si>
  <si>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</si>
  <si>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</si>
  <si>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</si>
  <si>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</si>
  <si>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</si>
  <si>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</si>
  <si>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</si>
  <si>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</si>
  <si>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</si>
  <si>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</si>
  <si>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</si>
  <si>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</si>
  <si>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</si>
  <si>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</si>
  <si>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</si>
  <si>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</si>
  <si>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</si>
  <si>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</si>
  <si>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</si>
  <si>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</si>
  <si>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</si>
  <si>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</si>
  <si>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</si>
  <si>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</si>
  <si>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</si>
  <si>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</si>
  <si>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</si>
  <si>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</si>
  <si>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</si>
  <si>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</si>
  <si>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</si>
  <si>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</si>
  <si>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</si>
  <si>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</si>
  <si>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</si>
  <si>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</si>
  <si>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</si>
  <si>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</si>
  <si>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</si>
  <si>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</si>
  <si>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</si>
  <si>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</si>
  <si>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</si>
  <si>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</si>
  <si>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</si>
  <si>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</si>
  <si>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</si>
  <si>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</si>
  <si>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</si>
  <si>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</si>
  <si>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</si>
  <si>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</si>
  <si>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</si>
  <si>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</si>
  <si>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</si>
  <si>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</si>
  <si>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</si>
  <si>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</si>
  <si>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</si>
  <si>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</si>
  <si>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</si>
  <si>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</si>
  <si>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</si>
  <si>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</si>
  <si>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</si>
  <si>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</si>
  <si>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</si>
  <si>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</si>
  <si>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</si>
  <si>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</si>
  <si>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</si>
  <si>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</si>
  <si>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</si>
  <si>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</si>
  <si>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</si>
  <si>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</si>
  <si>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</si>
  <si>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</si>
  <si>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</si>
  <si>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</si>
  <si>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</si>
  <si>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</si>
  <si>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</si>
  <si>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</si>
  <si>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</si>
  <si>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</si>
  <si>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</si>
  <si>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</si>
  <si>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</si>
  <si>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</si>
  <si>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</si>
  <si>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</si>
  <si>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</si>
  <si>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</si>
  <si>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</si>
  <si>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</si>
  <si>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</si>
  <si>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</si>
  <si>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</si>
  <si>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</si>
  <si>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</si>
  <si>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</si>
  <si>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</si>
  <si>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</si>
  <si>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</si>
  <si>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</si>
  <si>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</si>
  <si>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</si>
  <si>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</si>
  <si>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</si>
  <si>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</si>
  <si>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</si>
  <si>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</si>
  <si>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</si>
  <si>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</si>
  <si>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</si>
  <si>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</si>
  <si>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</si>
  <si>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</si>
  <si>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</si>
  <si>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</si>
  <si>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</si>
  <si>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</si>
  <si>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</si>
  <si>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</si>
  <si>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</si>
  <si>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</si>
  <si>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</si>
  <si>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</si>
  <si>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</si>
  <si>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</si>
  <si>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</si>
  <si>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</si>
  <si>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</si>
  <si>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</si>
  <si>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</si>
  <si>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</si>
  <si>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</si>
  <si>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</si>
  <si>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</si>
  <si>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</si>
  <si>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</si>
  <si>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</si>
  <si>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</si>
  <si>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</si>
  <si>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</si>
  <si>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</si>
  <si>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</si>
  <si>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</si>
  <si>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</si>
  <si>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</si>
  <si>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</si>
  <si>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</si>
  <si>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</si>
  <si>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</si>
  <si>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</si>
  <si>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</si>
  <si>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</si>
  <si>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</si>
  <si>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</si>
  <si>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</si>
  <si>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</si>
  <si>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</si>
  <si>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</si>
  <si>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</si>
  <si>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</si>
  <si>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</si>
  <si>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</si>
  <si>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</si>
  <si>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</si>
  <si>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</si>
  <si>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</si>
  <si>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</si>
  <si>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</si>
  <si>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</si>
  <si>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</si>
  <si>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</si>
  <si>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</si>
  <si>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</si>
  <si>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</si>
  <si>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</si>
  <si>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</si>
  <si>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</si>
  <si>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</si>
  <si>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</si>
  <si>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</si>
  <si>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</si>
  <si>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</si>
  <si>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</si>
  <si>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</si>
  <si>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</si>
  <si>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</si>
  <si>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</si>
  <si>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</si>
  <si>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</si>
  <si>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</si>
  <si>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</si>
  <si>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</si>
  <si>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</si>
  <si>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</si>
  <si>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</si>
  <si>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</si>
  <si>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</si>
  <si>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</si>
  <si>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</si>
  <si>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</si>
  <si>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</si>
  <si>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</si>
  <si>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</si>
  <si>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</si>
  <si>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</si>
  <si>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</si>
  <si>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</si>
  <si>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</si>
  <si>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</si>
  <si>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</si>
  <si>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</si>
  <si>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</si>
  <si>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</si>
  <si>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</si>
  <si>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</si>
  <si>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</si>
  <si>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</si>
  <si>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</si>
  <si>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</si>
  <si>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</si>
  <si>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</si>
  <si>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</si>
  <si>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</si>
  <si>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</si>
  <si>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</si>
  <si>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</si>
  <si>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</si>
  <si>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</si>
  <si>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</si>
  <si>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</si>
  <si>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</si>
  <si>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</si>
  <si>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</si>
  <si>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</si>
  <si>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</si>
  <si>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</si>
  <si>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</si>
  <si>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</si>
  <si>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</si>
  <si>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</si>
  <si>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</si>
  <si>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</si>
  <si>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</si>
  <si>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</si>
  <si>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</si>
  <si>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</si>
  <si>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</si>
  <si>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</si>
  <si>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</si>
  <si>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</si>
  <si>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</si>
  <si>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</si>
  <si>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</si>
  <si>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</si>
  <si>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</si>
  <si>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</si>
  <si>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</si>
  <si>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</si>
  <si>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</si>
  <si>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</si>
  <si>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</si>
  <si>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</si>
  <si>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</si>
  <si>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</si>
  <si>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</si>
  <si>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</si>
  <si>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</si>
  <si>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</si>
  <si>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</si>
  <si>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</si>
  <si>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</si>
  <si>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</si>
  <si>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</si>
  <si>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</si>
  <si>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</si>
  <si>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</si>
  <si>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</si>
  <si>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</si>
  <si>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</si>
  <si>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</si>
  <si>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</si>
  <si>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</si>
  <si>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</si>
  <si>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</si>
  <si>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</si>
  <si>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</si>
  <si>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</si>
  <si>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</si>
  <si>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</si>
  <si>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</si>
  <si>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</si>
  <si>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</si>
  <si>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</si>
  <si>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</si>
  <si>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</si>
  <si>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</si>
  <si>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</si>
  <si>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</si>
  <si>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</si>
  <si>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</si>
  <si>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</si>
  <si>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</si>
  <si>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</si>
  <si>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</si>
  <si>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</si>
  <si>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</si>
  <si>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</si>
  <si>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</si>
  <si>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</si>
  <si>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</si>
  <si>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</si>
  <si>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</si>
  <si>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</si>
  <si>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</si>
  <si>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</si>
  <si>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</si>
  <si>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</si>
  <si>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</si>
  <si>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</si>
  <si>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</si>
  <si>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</si>
  <si>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</si>
  <si>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</si>
  <si>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</si>
  <si>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</si>
  <si>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</si>
  <si>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</si>
  <si>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</si>
  <si>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</si>
  <si>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</si>
  <si>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</si>
  <si>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</si>
  <si>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</si>
  <si>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</si>
  <si>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</si>
  <si>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</si>
  <si>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</si>
  <si>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</si>
  <si>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</si>
  <si>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</si>
  <si>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</si>
  <si>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</si>
  <si>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</si>
  <si>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</si>
  <si>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</si>
  <si>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</si>
  <si>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</si>
  <si>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</si>
  <si>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</si>
  <si>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</si>
  <si>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</si>
  <si>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</si>
  <si>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</si>
  <si>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</si>
  <si>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</si>
  <si>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</si>
  <si>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</si>
  <si>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</si>
  <si>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</si>
  <si>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</si>
  <si>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</si>
  <si>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</si>
  <si>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</si>
  <si>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</si>
  <si>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</si>
  <si>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</si>
  <si>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</si>
  <si>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</si>
  <si>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</si>
  <si>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</si>
  <si>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</si>
  <si>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</si>
  <si>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</si>
  <si>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</si>
  <si>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</si>
  <si>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</si>
  <si>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</si>
  <si>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</si>
  <si>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</si>
  <si>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</si>
  <si>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</si>
  <si>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</si>
  <si>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</si>
  <si>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</si>
  <si>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</si>
  <si>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</si>
  <si>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</si>
  <si>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</si>
  <si>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</si>
  <si>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</si>
  <si>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</si>
  <si>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</si>
  <si>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</si>
  <si>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</si>
  <si>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</si>
  <si>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</si>
  <si>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</si>
  <si>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</si>
  <si>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</si>
  <si>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</si>
  <si>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</si>
  <si>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</si>
  <si>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</si>
  <si>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</si>
  <si>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</si>
  <si>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</si>
  <si>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</si>
  <si>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</si>
  <si>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</si>
  <si>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</si>
  <si>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</si>
  <si>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</si>
  <si>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</si>
  <si>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</si>
  <si>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</si>
  <si>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</si>
  <si>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</si>
  <si>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</si>
  <si>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</si>
  <si>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</si>
  <si>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</si>
  <si>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</si>
  <si>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</si>
  <si>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</si>
  <si>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</si>
  <si>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</si>
  <si>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</si>
  <si>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</si>
  <si>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</si>
  <si>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</si>
  <si>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</si>
  <si>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</si>
  <si>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</si>
  <si>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</si>
  <si>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</si>
  <si>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</si>
  <si>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</si>
  <si>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</si>
  <si>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</si>
  <si>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</si>
  <si>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</si>
  <si>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</si>
  <si>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</si>
  <si>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</si>
  <si>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</si>
  <si>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</si>
  <si>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</si>
  <si>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</si>
  <si>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</si>
  <si>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</si>
  <si>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</si>
  <si>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</si>
  <si>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</si>
  <si>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</si>
  <si>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</si>
  <si>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</si>
  <si>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</si>
  <si>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</si>
  <si>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</si>
  <si>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</si>
  <si>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</si>
  <si>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</si>
  <si>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</si>
  <si>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</si>
  <si>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</si>
  <si>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</si>
  <si>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</si>
  <si>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</si>
  <si>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</si>
  <si>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</si>
  <si>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</si>
  <si>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</si>
  <si>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</si>
  <si>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</si>
  <si>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</si>
  <si>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</si>
  <si>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</si>
  <si>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</si>
  <si>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</si>
  <si>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</si>
  <si>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</si>
  <si>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</si>
  <si>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</si>
  <si>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</si>
  <si>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</si>
  <si>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</si>
  <si>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</si>
  <si>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</si>
  <si>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</si>
  <si>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</si>
  <si>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</si>
  <si>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</si>
  <si>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</si>
  <si>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</si>
  <si>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</si>
  <si>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</si>
  <si>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</si>
  <si>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</si>
  <si>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</si>
  <si>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</si>
  <si>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</si>
  <si>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</si>
  <si>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</si>
  <si>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</si>
  <si>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</si>
  <si>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</si>
  <si>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</si>
  <si>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</si>
  <si>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</si>
  <si>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</si>
  <si>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</si>
  <si>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</si>
  <si>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</si>
  <si>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</si>
  <si>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</si>
  <si>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</si>
  <si>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</si>
  <si>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</si>
  <si>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</si>
  <si>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</si>
  <si>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</si>
  <si>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</si>
  <si>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</si>
  <si>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</si>
  <si>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</si>
  <si>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</si>
  <si>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</si>
  <si>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</si>
  <si>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</si>
  <si>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</si>
  <si>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</si>
  <si>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</si>
  <si>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</si>
  <si>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</si>
  <si>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</si>
  <si>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</si>
  <si>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</si>
  <si>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</si>
  <si>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</si>
  <si>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</si>
  <si>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</si>
  <si>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</si>
  <si>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</si>
  <si>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</si>
  <si>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</si>
  <si>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</si>
  <si>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</si>
  <si>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</si>
  <si>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</si>
  <si>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</si>
  <si>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</si>
  <si>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</si>
  <si>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</si>
  <si>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</si>
  <si>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</si>
  <si>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</si>
  <si>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</si>
  <si>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</si>
  <si>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</si>
  <si>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</si>
  <si>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</si>
  <si>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</si>
  <si>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</si>
  <si>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</si>
  <si>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</si>
  <si>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</si>
  <si>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</si>
  <si>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</si>
  <si>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</si>
  <si>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</si>
  <si>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</si>
  <si>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</si>
  <si>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</si>
  <si>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</si>
  <si>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</si>
  <si>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</si>
  <si>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</si>
  <si>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</si>
  <si>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</si>
  <si>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</si>
  <si>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</si>
  <si>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</si>
  <si>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</si>
  <si>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</si>
  <si>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</si>
  <si>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</si>
  <si>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</si>
  <si>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</si>
  <si>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</si>
  <si>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</si>
  <si>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</si>
  <si>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</si>
  <si>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</si>
  <si>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</si>
  <si>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</si>
  <si>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</si>
  <si>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</si>
  <si>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</si>
  <si>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</si>
  <si>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</si>
  <si>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</si>
  <si>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</si>
  <si>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</si>
  <si>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</si>
  <si>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</si>
  <si>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</si>
  <si>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</si>
  <si>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</si>
  <si>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</si>
  <si>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</si>
  <si>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</si>
  <si>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</si>
  <si>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</si>
  <si>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</si>
  <si>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</si>
  <si>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</si>
  <si>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</si>
  <si>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</si>
  <si>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</si>
  <si>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</si>
  <si>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</si>
  <si>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</si>
  <si>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</si>
  <si>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</si>
  <si>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</si>
  <si>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</si>
  <si>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</si>
  <si>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</si>
  <si>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</si>
  <si>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</si>
  <si>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</si>
  <si>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</si>
  <si>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</si>
  <si>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</si>
  <si>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</si>
  <si>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</si>
  <si>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</si>
  <si>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</si>
  <si>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</si>
  <si>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</si>
  <si>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</si>
  <si>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</si>
  <si>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</si>
  <si>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</si>
  <si>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</si>
  <si>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</si>
  <si>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</si>
  <si>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</si>
  <si>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</si>
  <si>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</si>
  <si>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</si>
  <si>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</si>
  <si>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</si>
  <si>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</si>
  <si>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</si>
  <si>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</si>
  <si>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</si>
  <si>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</si>
  <si>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</si>
  <si>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</si>
  <si>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</si>
  <si>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</si>
  <si>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</si>
  <si>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</si>
  <si>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</si>
  <si>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</si>
  <si>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</si>
  <si>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</si>
  <si>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</si>
  <si>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</si>
  <si>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</si>
  <si>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</si>
  <si>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</si>
  <si>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</si>
  <si>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</si>
  <si>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</si>
  <si>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</si>
  <si>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</si>
  <si>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</si>
  <si>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</si>
  <si>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</si>
  <si>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</si>
  <si>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</si>
  <si>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</si>
  <si>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</si>
  <si>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</si>
  <si>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</si>
  <si>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</si>
  <si>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</si>
  <si>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</si>
  <si>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</si>
  <si>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</si>
  <si>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</si>
  <si>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</si>
  <si>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</si>
  <si>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</si>
  <si>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</si>
  <si>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</si>
  <si>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</si>
  <si>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</si>
  <si>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</si>
  <si>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</si>
  <si>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</si>
  <si>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</si>
  <si>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</si>
  <si>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</si>
  <si>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</si>
  <si>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</si>
  <si>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</si>
  <si>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</si>
  <si>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</si>
  <si>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</si>
  <si>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</si>
  <si>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</si>
  <si>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</si>
  <si>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</si>
  <si>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</si>
  <si>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</si>
  <si>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</si>
  <si>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</si>
  <si>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</si>
  <si>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</si>
  <si>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</si>
  <si>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</si>
  <si>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</si>
  <si>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</si>
  <si>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</si>
  <si>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</si>
  <si>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</si>
  <si>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</si>
  <si>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</si>
  <si>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</si>
  <si>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</si>
  <si>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</si>
  <si>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</si>
  <si>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</si>
  <si>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</si>
  <si>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</si>
  <si>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</si>
  <si>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</si>
  <si>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</si>
  <si>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</si>
  <si>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</si>
  <si>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</si>
  <si>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</si>
  <si>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</si>
  <si>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</si>
  <si>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</si>
  <si>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</si>
  <si>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</si>
  <si>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</si>
  <si>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</si>
  <si>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</si>
  <si>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</si>
  <si>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</si>
  <si>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</si>
  <si>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</si>
  <si>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</si>
  <si>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</si>
  <si>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</si>
  <si>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</si>
  <si>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</si>
  <si>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</si>
  <si>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</si>
  <si>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</si>
  <si>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</si>
  <si>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</si>
  <si>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</si>
  <si>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</si>
  <si>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</si>
  <si>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</si>
  <si>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</si>
  <si>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</si>
  <si>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</si>
  <si>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</si>
  <si>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</si>
  <si>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</si>
  <si>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</si>
  <si>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</si>
  <si>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</si>
  <si>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</si>
  <si>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</si>
  <si>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</si>
  <si>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</si>
  <si>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</si>
  <si>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</si>
  <si>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</si>
  <si>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</si>
  <si>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</si>
  <si>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</si>
  <si>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</si>
  <si>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</si>
  <si>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</si>
  <si>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</si>
  <si>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</si>
  <si>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</si>
  <si>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</si>
  <si>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</si>
  <si>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</si>
  <si>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</si>
  <si>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</si>
  <si>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</si>
  <si>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</si>
  <si>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</si>
  <si>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</si>
  <si>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</si>
  <si>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</si>
  <si>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</si>
  <si>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</si>
  <si>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</si>
  <si>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</si>
  <si>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</si>
  <si>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</si>
  <si>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</si>
  <si>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</si>
  <si>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</si>
  <si>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</si>
  <si>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</si>
  <si>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</si>
  <si>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</si>
  <si>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</si>
  <si>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</si>
  <si>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</si>
  <si>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</si>
  <si>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</si>
  <si>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</si>
  <si>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</si>
  <si>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</si>
  <si>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</si>
  <si>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</si>
  <si>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</si>
  <si>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</si>
  <si>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</si>
  <si>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</si>
  <si>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</si>
  <si>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</si>
  <si>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</si>
  <si>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</si>
  <si>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</si>
  <si>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</si>
  <si>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</si>
  <si>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</si>
  <si>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</si>
  <si>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</si>
  <si>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</si>
  <si>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</si>
  <si>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</si>
  <si>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</si>
  <si>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</si>
  <si>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</si>
  <si>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</si>
  <si>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</si>
  <si>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</si>
  <si>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</si>
  <si>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</si>
  <si>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</si>
  <si>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</si>
  <si>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</si>
  <si>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</si>
  <si>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</si>
  <si>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</si>
  <si>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</si>
  <si>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</si>
  <si>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</si>
  <si>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</si>
  <si>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</si>
  <si>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</si>
  <si>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</si>
  <si>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</si>
  <si>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</si>
  <si>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</si>
  <si>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</si>
  <si>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</si>
  <si>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</si>
  <si>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</si>
  <si>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</si>
  <si>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</si>
  <si>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</si>
  <si>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</si>
  <si>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</si>
  <si>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</si>
  <si>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</si>
  <si>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</si>
  <si>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</si>
  <si>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</si>
  <si>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</si>
  <si>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</si>
  <si>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</si>
  <si>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</si>
  <si>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</si>
  <si>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</si>
  <si>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</si>
  <si>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</si>
  <si>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</si>
  <si>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</si>
  <si>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</si>
  <si>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</si>
  <si>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</si>
  <si>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</si>
  <si>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</si>
  <si>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</si>
  <si>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</si>
  <si>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</si>
  <si>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</si>
  <si>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</si>
  <si>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</si>
  <si>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</si>
  <si>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</si>
  <si>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</si>
  <si>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</si>
  <si>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</si>
  <si>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</si>
  <si>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</si>
  <si>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</si>
  <si>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</si>
  <si>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</si>
  <si>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</si>
  <si>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</si>
  <si>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</si>
  <si>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</si>
  <si>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</si>
  <si>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</si>
  <si>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</si>
  <si>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</si>
  <si>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</si>
  <si>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</si>
  <si>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</si>
  <si>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</si>
  <si>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</si>
  <si>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</si>
  <si>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</si>
  <si>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</si>
  <si>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</si>
  <si>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</si>
  <si>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</si>
  <si>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</si>
  <si>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</si>
  <si>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</si>
  <si>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</si>
  <si>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</si>
  <si>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</si>
  <si>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</si>
  <si>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</si>
  <si>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</si>
  <si>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</si>
  <si>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</si>
  <si>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</si>
  <si>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</si>
  <si>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</si>
  <si>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</si>
  <si>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</si>
  <si>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</si>
  <si>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</si>
  <si>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</si>
  <si>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</si>
  <si>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</si>
  <si>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</si>
  <si>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</si>
  <si>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</si>
  <si>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</si>
  <si>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</si>
  <si>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</si>
  <si>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</si>
  <si>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</si>
  <si>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</si>
  <si>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</si>
  <si>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</si>
  <si>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</si>
  <si>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</si>
  <si>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</si>
  <si>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</si>
  <si>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</si>
  <si>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</si>
  <si>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</si>
  <si>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</si>
  <si>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</si>
  <si>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</si>
  <si>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</si>
  <si>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</si>
  <si>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</si>
  <si>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</si>
  <si>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</si>
  <si>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</si>
  <si>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</si>
  <si>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</si>
  <si>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</si>
  <si>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</si>
  <si>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</si>
  <si>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</si>
  <si>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</si>
  <si>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</si>
  <si>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</si>
  <si>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</si>
  <si>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</si>
  <si>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</si>
  <si>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</si>
  <si>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</si>
  <si>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</si>
  <si>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</si>
  <si>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</si>
  <si>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</si>
  <si>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</si>
  <si>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</si>
  <si>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</si>
  <si>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</si>
  <si>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</si>
  <si>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</si>
  <si>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</si>
  <si>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</si>
  <si>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</si>
  <si>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</si>
  <si>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</si>
  <si>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</si>
  <si>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</si>
  <si>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</si>
  <si>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</si>
  <si>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</si>
  <si>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</si>
  <si>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</si>
  <si>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</si>
  <si>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</si>
  <si>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</si>
  <si>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</si>
  <si>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</si>
  <si>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</si>
  <si>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</si>
  <si>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</si>
  <si>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</si>
  <si>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</si>
  <si>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</si>
  <si>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</si>
  <si>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</si>
  <si>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</si>
  <si>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</si>
  <si>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</si>
  <si>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</si>
  <si>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</si>
  <si>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</si>
  <si>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</si>
  <si>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</si>
  <si>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</si>
  <si>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</si>
  <si>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</si>
  <si>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</si>
  <si>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</si>
  <si>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</si>
  <si>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</si>
  <si>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</si>
  <si>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</si>
  <si>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</si>
  <si>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</si>
  <si>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</si>
  <si>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</si>
  <si>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</si>
  <si>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</si>
  <si>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</si>
  <si>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</si>
  <si>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</si>
  <si>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</si>
  <si>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</si>
  <si>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</si>
  <si>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</si>
  <si>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</si>
  <si>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</si>
  <si>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</si>
  <si>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</si>
  <si>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</si>
  <si>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</si>
  <si>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</si>
  <si>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</si>
  <si>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</si>
  <si>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</si>
  <si>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</si>
  <si>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</si>
  <si>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</si>
  <si>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</si>
  <si>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</si>
  <si>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</si>
  <si>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</si>
  <si>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</si>
  <si>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</si>
  <si>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</si>
  <si>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</si>
  <si>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</si>
  <si>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</si>
  <si>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</si>
  <si>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</si>
  <si>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</si>
  <si>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</si>
  <si>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</si>
  <si>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</si>
  <si>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</si>
  <si>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</si>
  <si>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</si>
  <si>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</si>
  <si>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</si>
  <si>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</si>
  <si>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</si>
  <si>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</si>
  <si>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</si>
  <si>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</si>
  <si>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</si>
  <si>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</si>
  <si>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</si>
  <si>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</si>
  <si>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</si>
  <si>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</si>
  <si>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</si>
  <si>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</si>
  <si>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</si>
  <si>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</si>
  <si>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</si>
  <si>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</si>
  <si>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</si>
  <si>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</si>
  <si>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</si>
  <si>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</si>
  <si>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</si>
  <si>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</si>
  <si>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</si>
  <si>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</si>
  <si>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</si>
  <si>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</si>
  <si>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</si>
  <si>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</si>
  <si>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</si>
  <si>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</si>
  <si>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</si>
  <si>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</si>
  <si>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</si>
  <si>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</si>
  <si>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</si>
  <si>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</si>
  <si>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</si>
  <si>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</si>
  <si>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</si>
  <si>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</si>
  <si>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</si>
  <si>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</si>
  <si>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</si>
  <si>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</si>
  <si>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</si>
  <si>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</si>
  <si>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</si>
  <si>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</si>
  <si>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</si>
  <si>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</si>
  <si>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</si>
  <si>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</si>
  <si>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</si>
  <si>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</si>
  <si>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</si>
  <si>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</si>
  <si>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</si>
  <si>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</si>
  <si>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</si>
  <si>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</si>
  <si>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</si>
  <si>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</si>
  <si>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</si>
  <si>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</si>
  <si>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</si>
  <si>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</si>
  <si>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</si>
  <si>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</si>
  <si>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</si>
  <si>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</si>
  <si>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</si>
  <si>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</si>
  <si>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</si>
  <si>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</si>
  <si>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</si>
  <si>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</si>
  <si>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</si>
  <si>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</si>
  <si>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</si>
  <si>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</si>
  <si>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</si>
  <si>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</si>
  <si>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</si>
  <si>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</si>
  <si>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</si>
  <si>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</si>
  <si>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</si>
  <si>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</si>
  <si>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</si>
  <si>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</si>
  <si>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</si>
  <si>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</si>
  <si>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</si>
  <si>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</si>
  <si>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</si>
  <si>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</si>
  <si>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</si>
  <si>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</si>
  <si>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</si>
  <si>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</si>
  <si>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</si>
  <si>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</si>
  <si>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</si>
  <si>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</si>
  <si>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</si>
  <si>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</si>
  <si>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</si>
  <si>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</si>
  <si>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</si>
  <si>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</si>
  <si>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</si>
  <si>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</si>
  <si>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</si>
  <si>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</si>
  <si>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</si>
  <si>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</si>
  <si>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</si>
  <si>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</si>
  <si>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</si>
  <si>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</si>
  <si>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</si>
  <si>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</si>
  <si>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</si>
  <si>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</si>
  <si>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</si>
  <si>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</si>
  <si>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</si>
  <si>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</si>
  <si>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</si>
  <si>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</si>
  <si>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</si>
  <si>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</si>
  <si>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</si>
  <si>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</si>
  <si>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</si>
  <si>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</si>
  <si>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</si>
  <si>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</si>
  <si>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</si>
  <si>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</si>
  <si>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</si>
  <si>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</si>
  <si>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</si>
  <si>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</si>
  <si>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</si>
  <si>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</si>
  <si>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</si>
  <si>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</si>
  <si>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</si>
  <si>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</si>
  <si>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</si>
  <si>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</si>
  <si>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</si>
  <si>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</si>
  <si>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</si>
  <si>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</si>
  <si>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</si>
  <si>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</si>
  <si>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</si>
  <si>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</si>
  <si>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</si>
  <si>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</si>
  <si>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</si>
  <si>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</si>
  <si>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</si>
  <si>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</si>
  <si>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</si>
  <si>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</si>
  <si>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</si>
  <si>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</si>
  <si>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</si>
  <si>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</si>
  <si>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</si>
  <si>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</si>
  <si>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</si>
  <si>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</si>
  <si>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</si>
  <si>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</si>
  <si>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</si>
  <si>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</si>
  <si>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</si>
  <si>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</si>
  <si>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</si>
  <si>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</si>
  <si>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</si>
  <si>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</si>
  <si>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</si>
  <si>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</si>
  <si>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</si>
  <si>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</si>
  <si>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</si>
  <si>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</si>
  <si>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</si>
  <si>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</si>
  <si>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</si>
  <si>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</si>
  <si>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</si>
  <si>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</si>
  <si>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</si>
  <si>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</si>
  <si>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</si>
  <si>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</si>
  <si>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</si>
  <si>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</si>
  <si>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</si>
  <si>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</si>
  <si>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</si>
  <si>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</si>
  <si>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</si>
  <si>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</si>
  <si>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</si>
  <si>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</si>
  <si>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</si>
  <si>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</si>
  <si>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</si>
  <si>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</si>
  <si>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</si>
  <si>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</si>
  <si>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</si>
  <si>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</si>
  <si>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</si>
  <si>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</si>
  <si>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</si>
  <si>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</si>
  <si>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</si>
  <si>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</si>
  <si>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</si>
  <si>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</si>
  <si>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</si>
  <si>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</si>
  <si>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</si>
  <si>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</si>
  <si>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</si>
  <si>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</si>
  <si>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</si>
  <si>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</si>
  <si>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</si>
  <si>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</si>
  <si>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</si>
  <si>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</si>
  <si>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</si>
  <si>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</si>
  <si>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</si>
  <si>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</si>
  <si>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</si>
  <si>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</si>
  <si>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</si>
  <si>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</si>
  <si>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</si>
  <si>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</si>
  <si>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</si>
  <si>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</si>
  <si>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</si>
  <si>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</si>
  <si>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</si>
  <si>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</si>
  <si>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</si>
  <si>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</si>
  <si>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</si>
  <si>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</si>
  <si>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</si>
  <si>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</si>
  <si>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</si>
  <si>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</si>
  <si>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</si>
  <si>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</si>
  <si>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</si>
  <si>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</si>
  <si>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</si>
  <si>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</si>
  <si>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</si>
  <si>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</si>
  <si>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</si>
  <si>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</si>
  <si>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</si>
  <si>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</si>
  <si>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</si>
  <si>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</si>
  <si>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</si>
  <si>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</si>
  <si>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</si>
  <si>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</si>
  <si>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</si>
  <si>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</si>
  <si>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</si>
  <si>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</si>
  <si>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</si>
  <si>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</si>
  <si>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</si>
  <si>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</si>
  <si>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</si>
  <si>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</si>
  <si>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</si>
  <si>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</si>
  <si>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</si>
  <si>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</si>
  <si>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</si>
  <si>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</si>
  <si>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</si>
  <si>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</si>
  <si>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</si>
  <si>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</si>
  <si>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</si>
  <si>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</si>
  <si>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</si>
  <si>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</si>
  <si>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</si>
  <si>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</si>
  <si>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</si>
  <si>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</si>
  <si>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</si>
  <si>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</si>
  <si>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</si>
  <si>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</si>
  <si>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</si>
  <si>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</si>
  <si>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</si>
  <si>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</si>
  <si>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</si>
  <si>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</si>
  <si>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</si>
  <si>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</si>
  <si>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</si>
  <si>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</si>
  <si>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</si>
  <si>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</si>
  <si>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</si>
  <si>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</si>
  <si>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</si>
  <si>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</si>
  <si>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</si>
  <si>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</si>
  <si>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</si>
  <si>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</si>
  <si>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</si>
  <si>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</si>
  <si>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</si>
  <si>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</si>
  <si>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</si>
  <si>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</si>
  <si>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</si>
  <si>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</si>
  <si>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</si>
  <si>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</si>
  <si>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</si>
  <si>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</si>
  <si>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</si>
  <si>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</si>
  <si>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</si>
  <si>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</si>
  <si>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</si>
  <si>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</si>
  <si>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</si>
  <si>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</si>
  <si>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</si>
  <si>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</si>
  <si>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</si>
  <si>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</si>
  <si>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</si>
  <si>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</si>
  <si>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</si>
  <si>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</si>
  <si>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</si>
  <si>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</si>
  <si>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</si>
  <si>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</si>
  <si>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</si>
  <si>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</si>
  <si>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</si>
  <si>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</si>
  <si>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</si>
  <si>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</si>
  <si>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</si>
  <si>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</si>
  <si>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</si>
  <si>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</si>
  <si>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</si>
  <si>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</si>
  <si>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</si>
  <si>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</si>
  <si>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</si>
  <si>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</si>
  <si>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</si>
  <si>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</si>
  <si>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</si>
  <si>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</si>
  <si>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</si>
  <si>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</si>
  <si>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</si>
  <si>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</si>
  <si>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</si>
  <si>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</si>
  <si>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</si>
  <si>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</si>
  <si>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</si>
  <si>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</si>
  <si>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</si>
  <si>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</si>
  <si>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</si>
  <si>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</si>
  <si>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</si>
  <si>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</si>
  <si>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</si>
  <si>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</si>
  <si>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</si>
  <si>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</si>
  <si>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</si>
  <si>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</si>
  <si>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</si>
  <si>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</si>
  <si>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</si>
  <si>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</si>
  <si>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</si>
  <si>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</si>
  <si>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</si>
  <si>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</si>
  <si>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</si>
  <si>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</si>
  <si>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</si>
  <si>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</si>
  <si>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</si>
  <si>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</si>
  <si>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</si>
  <si>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</si>
  <si>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</si>
  <si>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</si>
  <si>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</si>
  <si>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</si>
  <si>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</si>
  <si>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</si>
  <si>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</si>
  <si>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</si>
  <si>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</si>
  <si>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</si>
  <si>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</si>
  <si>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</si>
  <si>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</si>
  <si>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</si>
  <si>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</si>
  <si>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</si>
  <si>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</si>
  <si>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</si>
  <si>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</si>
  <si>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</si>
  <si>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</si>
  <si>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</si>
  <si>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</si>
  <si>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</si>
  <si>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</si>
  <si>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</si>
  <si>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</si>
  <si>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</si>
  <si>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</si>
  <si>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</si>
  <si>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</si>
  <si>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</si>
  <si>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</si>
  <si>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</si>
  <si>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</si>
  <si>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</si>
  <si>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</si>
  <si>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</si>
  <si>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</si>
  <si>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</si>
  <si>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</si>
  <si>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</si>
  <si>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</si>
  <si>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</si>
  <si>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</si>
  <si>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</si>
  <si>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</si>
  <si>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</si>
  <si>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</si>
  <si>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</si>
  <si>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</si>
  <si>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</si>
  <si>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</si>
  <si>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</si>
  <si>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</si>
  <si>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</si>
  <si>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</si>
  <si>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</si>
  <si>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</si>
  <si>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</si>
  <si>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</si>
  <si>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</si>
  <si>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</si>
  <si>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</si>
  <si>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</si>
  <si>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</si>
  <si>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</si>
  <si>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</si>
  <si>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</si>
  <si>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</si>
  <si>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</si>
  <si>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</si>
  <si>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</si>
  <si>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</si>
  <si>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</si>
  <si>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</si>
  <si>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</si>
  <si>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</si>
  <si>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</si>
  <si>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</si>
  <si>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</si>
  <si>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</si>
  <si>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</si>
  <si>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</si>
  <si>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</si>
  <si>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</si>
  <si>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</si>
  <si>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</si>
  <si>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</si>
  <si>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</si>
  <si>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</si>
  <si>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</si>
  <si>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</si>
  <si>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</si>
  <si>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</si>
  <si>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</si>
  <si>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</si>
  <si>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</si>
  <si>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</si>
  <si>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</si>
  <si>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</si>
  <si>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</si>
  <si>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</si>
  <si>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</si>
  <si>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</si>
  <si>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</si>
  <si>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</si>
  <si>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</si>
  <si>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</si>
  <si>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</si>
  <si>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</si>
  <si>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</si>
  <si>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</si>
  <si>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</si>
  <si>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</si>
  <si>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</si>
  <si>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</si>
  <si>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</si>
  <si>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</si>
  <si>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</si>
  <si>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</si>
  <si>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</si>
  <si>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</si>
  <si>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</si>
  <si>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</si>
  <si>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</si>
  <si>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</si>
  <si>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</si>
  <si>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</si>
  <si>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</si>
  <si>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</si>
  <si>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</si>
  <si>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</si>
  <si>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</si>
  <si>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</si>
  <si>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</si>
  <si>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</si>
  <si>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</si>
  <si>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</si>
  <si>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</si>
  <si>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</si>
  <si>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</si>
  <si>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</si>
  <si>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</si>
  <si>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</si>
  <si>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</si>
  <si>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</si>
  <si>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</si>
  <si>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</si>
  <si>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</si>
  <si>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</si>
  <si>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</si>
  <si>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</si>
  <si>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</si>
  <si>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</si>
  <si>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</si>
  <si>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</si>
  <si>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</si>
  <si>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</si>
  <si>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</si>
  <si>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</si>
  <si>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</si>
  <si>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</si>
  <si>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</si>
  <si>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</si>
  <si>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</si>
  <si>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</si>
  <si>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</si>
  <si>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</si>
  <si>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</si>
  <si>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</si>
  <si>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</si>
  <si>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</si>
  <si>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</si>
  <si>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</si>
  <si>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</si>
  <si>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</si>
  <si>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</si>
  <si>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</si>
  <si>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</si>
  <si>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</si>
  <si>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</si>
  <si>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</si>
  <si>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</si>
  <si>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</si>
  <si>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</si>
  <si>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</si>
  <si>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</si>
  <si>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</si>
  <si>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</si>
  <si>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</si>
  <si>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</si>
  <si>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</si>
  <si>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</si>
  <si>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</si>
  <si>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</si>
  <si>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</si>
  <si>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</si>
  <si>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</si>
  <si>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</si>
  <si>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</si>
  <si>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</si>
  <si>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</si>
  <si>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</si>
  <si>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</si>
  <si>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</si>
  <si>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</si>
  <si>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</si>
  <si>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</si>
  <si>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</si>
  <si>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</si>
  <si>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</si>
  <si>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</si>
  <si>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</si>
  <si>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</si>
  <si>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</si>
  <si>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</si>
  <si>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</si>
  <si>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</si>
  <si>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</si>
  <si>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</si>
  <si>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</si>
  <si>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</si>
  <si>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</si>
  <si>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</si>
  <si>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</si>
  <si>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</si>
  <si>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</si>
  <si>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</si>
  <si>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</si>
  <si>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</si>
  <si>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</si>
  <si>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</si>
  <si>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</si>
  <si>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</si>
  <si>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</si>
  <si>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</si>
  <si>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</si>
  <si>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</si>
  <si>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</si>
  <si>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</si>
  <si>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</si>
  <si>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</si>
  <si>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</si>
  <si>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</si>
  <si>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</si>
  <si>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</si>
  <si>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</si>
  <si>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</si>
  <si>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</si>
  <si>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</si>
  <si>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</si>
  <si>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</si>
  <si>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</si>
  <si>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</si>
  <si>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</si>
  <si>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</si>
  <si>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</si>
  <si>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</si>
  <si>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</si>
  <si>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</si>
  <si>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</si>
  <si>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</si>
  <si>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</si>
  <si>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</si>
  <si>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</si>
  <si>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</si>
  <si>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</si>
  <si>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</si>
  <si>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</si>
  <si>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</si>
  <si>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</si>
  <si>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</si>
  <si>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</si>
  <si>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</si>
  <si>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</si>
  <si>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</si>
  <si>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</si>
  <si>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</si>
  <si>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</si>
  <si>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</si>
  <si>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</si>
  <si>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</si>
  <si>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</si>
  <si>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</si>
  <si>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</si>
  <si>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</si>
  <si>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</si>
  <si>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</si>
  <si>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</si>
  <si>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</si>
  <si>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</si>
  <si>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</si>
  <si>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</si>
  <si>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</si>
  <si>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</si>
  <si>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</si>
  <si>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</si>
  <si>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</si>
  <si>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</si>
  <si>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</si>
  <si>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</si>
  <si>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</si>
  <si>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</si>
  <si>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</si>
  <si>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</si>
  <si>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</si>
  <si>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</si>
  <si>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</si>
  <si>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</si>
  <si>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</si>
  <si>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</si>
  <si>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</si>
  <si>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</si>
  <si>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</si>
  <si>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</si>
  <si>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</si>
  <si>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</si>
  <si>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</si>
  <si>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</si>
  <si>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</si>
  <si>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</si>
  <si>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</si>
  <si>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</si>
  <si>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</si>
  <si>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</si>
  <si>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</si>
  <si>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</si>
  <si>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</si>
  <si>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</si>
  <si>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</si>
  <si>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</si>
  <si>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</si>
  <si>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</si>
  <si>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</si>
  <si>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</si>
  <si>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</si>
  <si>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</si>
  <si>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</si>
  <si>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</si>
  <si>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</si>
  <si>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</si>
  <si>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</si>
  <si>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</si>
  <si>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</si>
  <si>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</si>
  <si>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</si>
  <si>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</si>
  <si>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</si>
  <si>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</si>
  <si>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</si>
  <si>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</si>
  <si>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</si>
  <si>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</si>
  <si>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</si>
  <si>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</si>
  <si>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</si>
  <si>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</si>
  <si>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</si>
  <si>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</si>
  <si>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</si>
  <si>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</si>
  <si>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</si>
  <si>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</si>
  <si>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</si>
  <si>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</si>
  <si>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</si>
  <si>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</si>
  <si>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</si>
  <si>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</si>
  <si>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</si>
  <si>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</si>
  <si>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</si>
  <si>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</si>
  <si>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</si>
  <si>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</si>
  <si>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</si>
  <si>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</si>
  <si>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</si>
  <si>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</si>
  <si>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</si>
  <si>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</si>
  <si>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</si>
  <si>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</si>
  <si>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</si>
  <si>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</si>
  <si>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</si>
  <si>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</si>
  <si>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</si>
  <si>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</si>
  <si>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</si>
  <si>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</si>
  <si>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</si>
  <si>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</si>
  <si>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</si>
  <si>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</si>
  <si>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</si>
  <si>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</si>
  <si>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</si>
  <si>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</si>
  <si>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</si>
  <si>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</si>
  <si>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</si>
  <si>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</si>
  <si>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</si>
  <si>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</si>
  <si>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</si>
  <si>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</si>
  <si>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</si>
  <si>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</si>
  <si>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</si>
  <si>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</si>
  <si>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</si>
  <si>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</si>
  <si>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</si>
  <si>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</si>
  <si>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</si>
  <si>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</si>
  <si>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</si>
  <si>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</si>
  <si>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</si>
  <si>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</si>
  <si>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</si>
  <si>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</si>
  <si>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</si>
  <si>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</si>
  <si>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</si>
  <si>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</si>
  <si>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</si>
  <si>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</si>
  <si>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</si>
  <si>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</si>
  <si>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</si>
  <si>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</si>
  <si>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</si>
  <si>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</si>
  <si>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</si>
  <si>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</si>
  <si>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</si>
  <si>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</si>
  <si>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</si>
  <si>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</si>
  <si>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</si>
  <si>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</si>
  <si>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</si>
  <si>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</si>
  <si>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</si>
  <si>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</si>
  <si>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</si>
  <si>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</si>
  <si>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</si>
  <si>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</si>
  <si>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</si>
  <si>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</si>
  <si>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</si>
  <si>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</si>
  <si>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</si>
  <si>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</si>
  <si>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</si>
  <si>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</si>
  <si>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</si>
  <si>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</si>
  <si>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</si>
  <si>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</si>
  <si>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</si>
  <si>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</si>
  <si>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</si>
  <si>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</si>
  <si>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</si>
  <si>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</si>
  <si>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</si>
  <si>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</si>
  <si>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</si>
  <si>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</si>
  <si>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</si>
  <si>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</si>
  <si>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</si>
  <si>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</si>
  <si>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</si>
  <si>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</si>
  <si>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</si>
  <si>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</si>
  <si>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</si>
  <si>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</si>
  <si>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</si>
  <si>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</si>
  <si>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</si>
  <si>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</si>
  <si>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</si>
  <si>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</si>
  <si>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</si>
  <si>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</si>
  <si>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</si>
  <si>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</si>
  <si>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</si>
  <si>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</si>
  <si>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</si>
  <si>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</si>
  <si>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</si>
  <si>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</si>
  <si>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</si>
  <si>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</si>
  <si>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</si>
  <si>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</si>
  <si>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</si>
  <si>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</si>
  <si>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</si>
  <si>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</si>
  <si>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</si>
  <si>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</si>
  <si>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</si>
  <si>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</si>
  <si>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</si>
  <si>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</si>
  <si>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</si>
  <si>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</si>
  <si>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</si>
  <si>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</si>
  <si>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</si>
  <si>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</si>
  <si>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</si>
  <si>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</si>
  <si>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</si>
  <si>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</si>
  <si>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</si>
  <si>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</si>
  <si>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</si>
  <si>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</si>
  <si>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</si>
  <si>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</si>
  <si>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</si>
  <si>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</si>
  <si>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</si>
  <si>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</si>
  <si>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</si>
  <si>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</si>
  <si>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</si>
  <si>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</si>
  <si>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</si>
  <si>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</si>
  <si>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</si>
  <si>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</si>
  <si>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</si>
  <si>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</si>
  <si>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</si>
  <si>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</si>
  <si>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</si>
  <si>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</si>
  <si>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</si>
  <si>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</si>
  <si>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</si>
  <si>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</si>
  <si>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</si>
  <si>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</si>
  <si>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</si>
  <si>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</si>
  <si>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</si>
  <si>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</si>
  <si>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</si>
  <si>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</si>
  <si>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</si>
  <si>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</si>
  <si>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</si>
  <si>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</si>
  <si>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</si>
  <si>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</si>
  <si>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</si>
  <si>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</si>
  <si>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</si>
  <si>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</si>
  <si>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</si>
  <si>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</si>
  <si>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</si>
  <si>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</si>
  <si>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</si>
  <si>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</si>
  <si>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</si>
  <si>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</si>
  <si>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</si>
  <si>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</si>
  <si>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</si>
  <si>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</si>
  <si>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</si>
  <si>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</si>
  <si>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</si>
  <si>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</si>
  <si>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</si>
  <si>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</si>
  <si>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</si>
  <si>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</si>
  <si>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</si>
  <si>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</si>
  <si>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</si>
  <si>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</si>
  <si>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</si>
  <si>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</si>
  <si>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</si>
  <si>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</si>
  <si>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</si>
  <si>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</si>
  <si>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</si>
  <si>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</si>
  <si>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</si>
  <si>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</si>
  <si>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</si>
  <si>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</si>
  <si>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</si>
  <si>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</si>
  <si>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</si>
  <si>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</si>
  <si>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</si>
  <si>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</si>
  <si>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</si>
  <si>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</si>
  <si>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</si>
  <si>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</si>
  <si>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</si>
  <si>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</si>
  <si>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</si>
  <si>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</si>
  <si>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</si>
  <si>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</si>
  <si>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</si>
  <si>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</si>
  <si>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</si>
  <si>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</si>
  <si>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</si>
  <si>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</si>
  <si>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</si>
  <si>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</si>
  <si>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</si>
  <si>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</si>
  <si>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</si>
  <si>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</si>
  <si>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</si>
  <si>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</si>
  <si>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</si>
  <si>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</si>
  <si>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</si>
  <si>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</si>
  <si>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</si>
  <si>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</si>
  <si>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</si>
  <si>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</si>
  <si>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</si>
  <si>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</si>
  <si>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</si>
  <si>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</si>
  <si>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</si>
  <si>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</si>
  <si>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</si>
  <si>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</si>
  <si>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</si>
  <si>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</si>
  <si>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</si>
  <si>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</si>
  <si>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</si>
  <si>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</si>
  <si>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</si>
  <si>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</si>
  <si>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</si>
  <si>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</si>
  <si>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</si>
  <si>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</si>
  <si>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</si>
  <si>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</si>
  <si>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</si>
  <si>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</si>
  <si>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</si>
  <si>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</si>
  <si>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</si>
  <si>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</si>
  <si>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</si>
  <si>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</si>
  <si>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</si>
  <si>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</si>
  <si>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</si>
  <si>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</si>
  <si>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</si>
  <si>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</si>
  <si>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</si>
  <si>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</si>
  <si>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</si>
  <si>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</si>
  <si>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</si>
  <si>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</si>
  <si>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</si>
  <si>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</si>
  <si>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</si>
  <si>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</si>
  <si>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</si>
  <si>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</si>
  <si>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</si>
  <si>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</si>
  <si>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</si>
  <si>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</si>
  <si>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</si>
  <si>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</si>
  <si>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</si>
  <si>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</si>
  <si>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</si>
  <si>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</si>
  <si>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</si>
  <si>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</si>
  <si>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</si>
  <si>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</si>
  <si>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</si>
  <si>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</si>
  <si>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</si>
  <si>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</si>
  <si>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</si>
  <si>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</si>
  <si>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</si>
  <si>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</si>
  <si>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</si>
  <si>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</si>
  <si>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</si>
  <si>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</si>
  <si>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</si>
  <si>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</si>
  <si>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</si>
  <si>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</si>
  <si>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</si>
  <si>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</si>
  <si>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</si>
  <si>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</si>
  <si>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</si>
  <si>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</si>
  <si>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</si>
  <si>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</si>
  <si>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</si>
  <si>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</si>
  <si>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</si>
  <si>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</si>
  <si>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</si>
  <si>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</si>
  <si>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</si>
  <si>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</si>
  <si>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</si>
  <si>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</si>
  <si>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</si>
  <si>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</si>
  <si>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</si>
  <si>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</si>
  <si>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</si>
  <si>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</si>
  <si>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</si>
  <si>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</si>
  <si>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</si>
  <si>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</si>
  <si>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</si>
  <si>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</si>
  <si>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</si>
  <si>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</si>
  <si>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</si>
  <si>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</si>
  <si>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</si>
  <si>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</si>
  <si>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</si>
  <si>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</si>
  <si>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</si>
  <si>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</si>
  <si>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</si>
  <si>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</si>
  <si>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</si>
  <si>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</si>
  <si>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</si>
  <si>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</si>
  <si>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</si>
  <si>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</si>
  <si>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</si>
  <si>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</si>
  <si>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</si>
  <si>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</si>
  <si>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</si>
  <si>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</si>
  <si>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</si>
  <si>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</si>
  <si>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</si>
  <si>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</si>
  <si>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</si>
  <si>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</si>
  <si>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</si>
  <si>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</si>
  <si>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</si>
  <si>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</si>
  <si>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</si>
  <si>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</si>
  <si>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</si>
  <si>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</si>
  <si>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</si>
  <si>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</si>
  <si>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</si>
  <si>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</si>
  <si>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</si>
  <si>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</si>
  <si>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</si>
  <si>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</si>
  <si>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</si>
  <si>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</si>
  <si>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</si>
  <si>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</si>
  <si>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</si>
  <si>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</si>
  <si>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</si>
  <si>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</si>
  <si>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</si>
  <si>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</si>
  <si>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</si>
  <si>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</si>
  <si>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</si>
  <si>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</si>
  <si>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</si>
  <si>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</si>
  <si>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</si>
  <si>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</si>
  <si>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</si>
  <si>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</si>
  <si>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</si>
  <si>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</si>
  <si>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</si>
  <si>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</si>
  <si>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</si>
  <si>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</si>
  <si>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</si>
  <si>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</si>
  <si>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</si>
  <si>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</si>
  <si>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</si>
  <si>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</si>
  <si>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</si>
  <si>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</si>
  <si>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</si>
  <si>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</si>
  <si>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</si>
  <si>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</si>
  <si>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</si>
  <si>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</si>
  <si>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</si>
  <si>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</si>
  <si>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</si>
  <si>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</si>
  <si>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</si>
  <si>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</si>
  <si>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</si>
  <si>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</si>
  <si>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</si>
  <si>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</si>
  <si>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</si>
  <si>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</si>
  <si>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</si>
  <si>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</si>
  <si>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</si>
  <si>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</si>
  <si>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</si>
  <si>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</si>
  <si>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</si>
  <si>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</si>
  <si>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</si>
  <si>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</si>
  <si>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</si>
  <si>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</si>
  <si>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</si>
  <si>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</si>
  <si>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</si>
  <si>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</si>
  <si>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</si>
  <si>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</si>
  <si>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</si>
  <si>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</si>
  <si>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</si>
  <si>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</si>
  <si>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</si>
  <si>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</si>
  <si>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</si>
  <si>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</si>
  <si>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</si>
  <si>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</si>
  <si>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</si>
  <si>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</si>
  <si>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</si>
  <si>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</si>
  <si>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</si>
  <si>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</si>
  <si>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</si>
  <si>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</si>
  <si>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</si>
  <si>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</si>
  <si>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</si>
  <si>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</si>
  <si>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</si>
  <si>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</si>
  <si>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</si>
  <si>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</si>
  <si>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</si>
  <si>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</si>
  <si>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</si>
  <si>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</si>
  <si>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</si>
  <si>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</si>
  <si>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</si>
  <si>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</si>
  <si>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</si>
  <si>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</si>
  <si>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</si>
  <si>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</si>
  <si>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</si>
  <si>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</si>
  <si>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</si>
  <si>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</si>
  <si>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</si>
  <si>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</si>
  <si>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</si>
  <si>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</si>
  <si>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</si>
  <si>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</si>
  <si>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</si>
  <si>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</si>
  <si>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</si>
  <si>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</si>
  <si>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</si>
  <si>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</si>
  <si>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</si>
  <si>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</si>
  <si>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</si>
  <si>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</si>
  <si>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</si>
  <si>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</si>
  <si>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</si>
  <si>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</si>
  <si>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</si>
  <si>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</si>
  <si>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</si>
  <si>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</si>
  <si>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</si>
  <si>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</si>
  <si>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</si>
  <si>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</si>
  <si>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</si>
  <si>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</si>
  <si>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</si>
  <si>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</si>
  <si>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</si>
  <si>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</si>
  <si>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</si>
  <si>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</si>
  <si>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</si>
  <si>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</si>
  <si>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</si>
  <si>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</si>
  <si>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</si>
  <si>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</si>
  <si>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</si>
  <si>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</si>
  <si>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</si>
  <si>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</si>
  <si>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</si>
  <si>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</si>
  <si>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</si>
  <si>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</si>
  <si>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</si>
  <si>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</si>
  <si>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</si>
  <si>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</si>
  <si>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</si>
  <si>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</si>
  <si>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</si>
  <si>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</si>
  <si>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</si>
  <si>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</si>
  <si>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</si>
  <si>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</si>
  <si>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</si>
  <si>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</si>
  <si>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</si>
  <si>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</si>
  <si>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</si>
  <si>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</si>
  <si>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</si>
  <si>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</si>
  <si>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</si>
  <si>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</si>
  <si>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</si>
  <si>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</si>
  <si>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</si>
  <si>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</si>
  <si>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</si>
  <si>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</si>
  <si>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</si>
  <si>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</si>
  <si>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</si>
  <si>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</si>
  <si>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</si>
  <si>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</si>
  <si>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</si>
  <si>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</si>
  <si>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</si>
  <si>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</si>
  <si>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</si>
  <si>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</si>
  <si>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</si>
  <si>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</si>
  <si>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</si>
  <si>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</si>
  <si>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</si>
  <si>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</si>
  <si>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</si>
  <si>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</si>
  <si>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</si>
  <si>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</si>
  <si>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</si>
  <si>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</si>
  <si>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</si>
  <si>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</si>
  <si>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</si>
  <si>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</si>
  <si>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</si>
  <si>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</si>
  <si>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</si>
  <si>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</si>
  <si>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</si>
  <si>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</si>
  <si>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</si>
  <si>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</si>
  <si>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</si>
  <si>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</si>
  <si>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</si>
  <si>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</si>
  <si>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</si>
  <si>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</si>
  <si>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</si>
  <si>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</si>
  <si>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</si>
  <si>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</si>
  <si>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</si>
  <si>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</si>
  <si>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</si>
  <si>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</si>
  <si>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</si>
  <si>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</si>
  <si>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</si>
  <si>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</si>
  <si>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</si>
  <si>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</si>
  <si>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</si>
  <si>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</si>
  <si>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</si>
  <si>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</si>
  <si>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</si>
  <si>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</si>
  <si>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</si>
  <si>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</si>
  <si>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</si>
  <si>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</si>
  <si>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</si>
  <si>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</si>
  <si>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</si>
  <si>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</si>
  <si>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</si>
  <si>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</si>
  <si>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</si>
  <si>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</si>
  <si>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</si>
  <si>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</si>
  <si>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</si>
  <si>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</si>
  <si>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</si>
  <si>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</si>
  <si>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</si>
  <si>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</si>
  <si>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</si>
  <si>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</si>
  <si>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</si>
  <si>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</si>
  <si>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</si>
  <si>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</si>
  <si>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</si>
  <si>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</si>
  <si>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</si>
  <si>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</si>
  <si>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</si>
  <si>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</si>
  <si>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</si>
  <si>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</si>
  <si>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</si>
  <si>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</si>
  <si>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</si>
  <si>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</si>
  <si>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</si>
  <si>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</si>
  <si>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</si>
  <si>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</si>
  <si>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</si>
  <si>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</si>
  <si>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</si>
  <si>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</si>
  <si>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</si>
  <si>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</si>
  <si>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</si>
  <si>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</si>
  <si>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</si>
  <si>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</si>
  <si>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</si>
  <si>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</si>
  <si>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</si>
  <si>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</si>
  <si>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</si>
  <si>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</si>
  <si>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</si>
  <si>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</si>
  <si>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</si>
  <si>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</si>
  <si>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</si>
  <si>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</si>
  <si>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</si>
  <si>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</si>
  <si>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</si>
  <si>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</si>
  <si>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</si>
  <si>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</si>
  <si>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</si>
  <si>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</si>
  <si>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</si>
  <si>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</si>
  <si>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</si>
  <si>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</si>
  <si>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</si>
  <si>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</si>
  <si>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</si>
  <si>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</si>
  <si>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</si>
  <si>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</si>
  <si>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</si>
  <si>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</si>
  <si>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</si>
  <si>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</si>
  <si>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</si>
  <si>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</si>
  <si>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</si>
  <si>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</si>
  <si>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</si>
  <si>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</si>
  <si>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</si>
  <si>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</si>
  <si>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</si>
  <si>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</si>
  <si>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</si>
  <si>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</si>
  <si>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</si>
  <si>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</si>
  <si>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</si>
  <si>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</si>
  <si>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</si>
  <si>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</si>
  <si>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</si>
  <si>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</si>
  <si>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</si>
  <si>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</si>
  <si>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</si>
  <si>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</si>
  <si>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</si>
  <si>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</si>
  <si>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</si>
  <si>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</si>
  <si>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</si>
  <si>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</si>
  <si>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</si>
  <si>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</si>
  <si>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</si>
  <si>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</si>
  <si>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</si>
  <si>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</si>
  <si>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</si>
  <si>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</si>
  <si>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</si>
  <si>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</si>
  <si>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</si>
  <si>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</si>
  <si>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</si>
  <si>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</si>
  <si>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</si>
  <si>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</si>
  <si>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</si>
  <si>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</si>
  <si>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</si>
  <si>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</si>
  <si>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</si>
  <si>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</si>
  <si>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</si>
  <si>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</si>
  <si>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</si>
  <si>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</si>
  <si>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</si>
  <si>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</si>
  <si>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</si>
  <si>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</si>
  <si>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</si>
  <si>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</si>
  <si>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</si>
  <si>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</si>
  <si>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</si>
  <si>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</si>
  <si>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</si>
  <si>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</si>
  <si>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</si>
  <si>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</si>
  <si>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</si>
  <si>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</si>
  <si>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</si>
  <si>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</si>
  <si>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</si>
  <si>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</si>
  <si>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</si>
  <si>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</si>
  <si>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</si>
  <si>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</si>
  <si>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</si>
  <si>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</si>
  <si>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</si>
  <si>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</si>
  <si>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</si>
  <si>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</si>
  <si>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</si>
  <si>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</si>
  <si>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</si>
  <si>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</si>
  <si>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</si>
  <si>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</si>
  <si>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</si>
  <si>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</si>
  <si>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</si>
  <si>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</si>
  <si>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</si>
  <si>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</si>
  <si>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</si>
  <si>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</si>
  <si>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</si>
  <si>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</si>
  <si>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</si>
  <si>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</si>
  <si>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</si>
  <si>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</si>
  <si>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</si>
  <si>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</si>
  <si>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</si>
  <si>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</si>
  <si>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</si>
  <si>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</si>
  <si>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</si>
  <si>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</si>
  <si>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</si>
  <si>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</si>
  <si>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</si>
  <si>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</si>
  <si>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</si>
  <si>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</si>
  <si>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</si>
  <si>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</si>
  <si>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</si>
  <si>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</si>
  <si>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</si>
  <si>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</si>
  <si>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</si>
  <si>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</si>
  <si>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</si>
  <si>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</si>
  <si>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</si>
  <si>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</si>
  <si>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</si>
  <si>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</si>
  <si>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</si>
  <si>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</si>
  <si>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</si>
  <si>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</si>
  <si>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</si>
  <si>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</si>
  <si>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</si>
  <si>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</si>
  <si>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</si>
  <si>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</si>
  <si>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</si>
  <si>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</si>
  <si>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</si>
  <si>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</si>
  <si>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</si>
  <si>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</si>
  <si>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</si>
  <si>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</si>
  <si>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</si>
  <si>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</si>
  <si>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</si>
  <si>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</si>
  <si>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</si>
  <si>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</si>
  <si>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</si>
  <si>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</si>
  <si>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</si>
  <si>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</si>
  <si>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</si>
  <si>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</si>
  <si>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</si>
  <si>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</si>
  <si>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</si>
  <si>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</si>
  <si>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</si>
  <si>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</si>
  <si>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</si>
  <si>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</si>
  <si>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</si>
  <si>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</si>
  <si>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</si>
  <si>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</si>
  <si>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</si>
  <si>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</si>
  <si>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</si>
  <si>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</si>
  <si>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</si>
  <si>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</si>
  <si>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</si>
  <si>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</si>
  <si>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</si>
  <si>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</si>
  <si>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</si>
  <si>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</si>
  <si>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</si>
  <si>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</si>
  <si>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</si>
  <si>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</si>
  <si>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</si>
  <si>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</si>
  <si>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</si>
  <si>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</si>
  <si>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</si>
  <si>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</si>
  <si>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</si>
  <si>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</si>
  <si>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</si>
  <si>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</si>
  <si>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</si>
  <si>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</si>
  <si>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</si>
  <si>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</si>
  <si>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</si>
  <si>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</si>
  <si>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</si>
  <si>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</si>
  <si>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</si>
  <si>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</si>
  <si>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</si>
  <si>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</si>
  <si>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</si>
  <si>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</si>
  <si>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</si>
  <si>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</si>
  <si>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</si>
  <si>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</si>
  <si>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</si>
  <si>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</si>
  <si>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</si>
  <si>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</si>
  <si>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</si>
  <si>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</si>
  <si>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</si>
  <si>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</si>
  <si>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</si>
  <si>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</si>
  <si>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</si>
  <si>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</si>
  <si>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</si>
  <si>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</si>
  <si>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</si>
  <si>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</si>
  <si>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</si>
  <si>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</si>
  <si>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</si>
  <si>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</si>
  <si>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</si>
  <si>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</si>
  <si>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</si>
  <si>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</si>
  <si>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</si>
  <si>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</si>
  <si>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</si>
  <si>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</si>
  <si>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</si>
  <si>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</si>
  <si>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</si>
  <si>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</si>
  <si>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</si>
  <si>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</si>
  <si>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</si>
  <si>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</si>
  <si>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</si>
  <si>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</si>
  <si>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</si>
  <si>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</si>
  <si>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</si>
  <si>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</si>
  <si>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</si>
  <si>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</si>
  <si>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</si>
  <si>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</si>
  <si>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</si>
  <si>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</si>
  <si>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</si>
  <si>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</si>
  <si>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</si>
  <si>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</si>
  <si>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</si>
  <si>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</si>
  <si>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</si>
  <si>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</si>
  <si>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</si>
  <si>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</si>
  <si>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</si>
  <si>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</si>
  <si>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</si>
  <si>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</si>
  <si>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</si>
  <si>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</si>
  <si>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</si>
  <si>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</si>
  <si>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</si>
  <si>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</si>
  <si>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</si>
  <si>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</si>
  <si>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</si>
  <si>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</si>
  <si>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</si>
  <si>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</si>
  <si>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</si>
  <si>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</si>
  <si>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</si>
  <si>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</si>
  <si>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</si>
  <si>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</si>
  <si>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</si>
  <si>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</si>
  <si>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</si>
  <si>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</si>
  <si>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</si>
  <si>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</si>
  <si>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</si>
  <si>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</si>
  <si>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</si>
  <si>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</si>
  <si>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</si>
  <si>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</si>
  <si>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</si>
  <si>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</si>
  <si>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</si>
  <si>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</si>
  <si>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</si>
  <si>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</si>
  <si>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</si>
  <si>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</si>
  <si>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</si>
  <si>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</si>
  <si>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</si>
  <si>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</si>
  <si>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</si>
  <si>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</si>
  <si>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</si>
  <si>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</si>
  <si>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</si>
  <si>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</si>
  <si>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</si>
  <si>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</si>
  <si>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</si>
  <si>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</si>
  <si>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</si>
  <si>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</si>
  <si>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</si>
  <si>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</si>
  <si>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</si>
  <si>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</si>
  <si>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</si>
  <si>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</si>
  <si>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</si>
  <si>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</si>
  <si>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</si>
  <si>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</si>
  <si>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</si>
  <si>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</si>
  <si>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</si>
  <si>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</si>
  <si>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</si>
  <si>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</si>
  <si>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</si>
  <si>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</si>
  <si>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</si>
  <si>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</si>
  <si>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</si>
  <si>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</si>
  <si>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</si>
  <si>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</si>
  <si>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</si>
  <si>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</si>
  <si>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</si>
  <si>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</si>
  <si>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</si>
  <si>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</si>
  <si>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</si>
  <si>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</si>
  <si>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</si>
  <si>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</si>
  <si>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</si>
  <si>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</si>
  <si>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</si>
  <si>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</si>
  <si>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</si>
  <si>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</si>
  <si>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</si>
  <si>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</si>
  <si>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</si>
  <si>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</si>
  <si>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</si>
  <si>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</si>
  <si>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</si>
  <si>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</si>
  <si>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</si>
  <si>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</si>
  <si>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</si>
  <si>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</si>
  <si>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</si>
  <si>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</si>
  <si>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</si>
  <si>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</si>
  <si>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</si>
  <si>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</si>
  <si>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</si>
  <si>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</si>
  <si>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</si>
  <si>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</si>
  <si>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</si>
  <si>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</si>
  <si>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</si>
  <si>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</si>
  <si>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</si>
  <si>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</si>
  <si>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</si>
  <si>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</si>
  <si>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</si>
  <si>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</si>
  <si>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</si>
  <si>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</si>
  <si>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</si>
  <si>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</si>
  <si>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</si>
  <si>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</si>
  <si>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</si>
  <si>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</si>
  <si>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</si>
  <si>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</si>
  <si>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</si>
  <si>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</si>
  <si>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</si>
  <si>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</si>
  <si>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</si>
  <si>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</si>
  <si>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</si>
  <si>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</si>
  <si>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</si>
  <si>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</si>
  <si>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</si>
  <si>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</si>
  <si>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</si>
  <si>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</si>
  <si>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</si>
  <si>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</si>
  <si>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</si>
  <si>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</si>
  <si>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</si>
  <si>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</si>
  <si>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</si>
  <si>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</si>
  <si>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</si>
  <si>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</si>
  <si>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</si>
  <si>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</si>
  <si>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</si>
  <si>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</si>
  <si>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</si>
  <si>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</si>
  <si>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</si>
  <si>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</si>
  <si>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</si>
  <si>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</si>
  <si>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</si>
  <si>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</si>
  <si>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</si>
  <si>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</si>
  <si>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</si>
  <si>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</si>
  <si>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</si>
  <si>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</si>
  <si>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</si>
  <si>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</si>
  <si>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</si>
  <si>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</si>
  <si>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</si>
  <si>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</si>
  <si>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</si>
  <si>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</si>
  <si>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</si>
  <si>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</si>
  <si>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</si>
  <si>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</si>
  <si>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</si>
  <si>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</si>
  <si>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</si>
  <si>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</si>
  <si>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</si>
  <si>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</si>
  <si>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</si>
  <si>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</si>
  <si>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</si>
  <si>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</si>
  <si>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</si>
  <si>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</si>
  <si>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</si>
  <si>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</si>
  <si>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</si>
  <si>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</si>
  <si>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</si>
  <si>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</si>
  <si>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</si>
  <si>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</si>
  <si>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</si>
  <si>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</si>
  <si>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</si>
  <si>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</si>
  <si>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</si>
  <si>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</si>
  <si>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</si>
  <si>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</si>
  <si>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</si>
  <si>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</si>
  <si>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</si>
  <si>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</si>
  <si>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</si>
  <si>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</si>
  <si>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</si>
  <si>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</si>
  <si>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</si>
  <si>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</si>
  <si>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</si>
  <si>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</si>
  <si>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</si>
  <si>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</si>
  <si>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</si>
  <si>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</si>
  <si>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</si>
  <si>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</si>
  <si>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</si>
  <si>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</si>
  <si>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</si>
  <si>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</si>
  <si>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</si>
  <si>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</si>
  <si>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</si>
  <si>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</si>
  <si>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</si>
  <si>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</si>
  <si>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</si>
  <si>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</si>
  <si>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</si>
  <si>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</si>
  <si>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</si>
  <si>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</si>
  <si>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</si>
  <si>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</si>
  <si>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</si>
  <si>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</si>
  <si>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</si>
  <si>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</si>
  <si>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</si>
  <si>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</si>
  <si>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</si>
  <si>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</si>
  <si>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</si>
  <si>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</si>
  <si>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</si>
  <si>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</si>
  <si>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</si>
  <si>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</si>
  <si>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</si>
  <si>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</si>
  <si>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</si>
  <si>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</si>
  <si>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</si>
  <si>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</si>
  <si>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</si>
  <si>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</si>
  <si>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</si>
  <si>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</si>
  <si>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</si>
  <si>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</si>
  <si>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</si>
  <si>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</si>
  <si>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</si>
  <si>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</si>
  <si>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</si>
  <si>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</si>
  <si>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</si>
  <si>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</si>
  <si>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</si>
  <si>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</si>
  <si>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</si>
  <si>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</si>
  <si>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</si>
  <si>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</si>
  <si>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</si>
  <si>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</si>
  <si>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</si>
  <si>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</si>
  <si>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</si>
  <si>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</si>
  <si>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</si>
  <si>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</si>
  <si>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</si>
  <si>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</si>
  <si>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</si>
  <si>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</si>
  <si>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</si>
  <si>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</si>
  <si>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</si>
  <si>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</si>
  <si>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</si>
  <si>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</si>
  <si>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</si>
  <si>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</si>
  <si>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</si>
  <si>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</si>
  <si>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</si>
  <si>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</si>
  <si>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</si>
  <si>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</si>
  <si>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</si>
  <si>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</si>
  <si>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</si>
  <si>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</si>
  <si>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</si>
  <si>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</si>
  <si>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</si>
  <si>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</si>
  <si>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</si>
  <si>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</si>
  <si>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</si>
  <si>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</si>
  <si>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</si>
  <si>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</si>
  <si>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</si>
  <si>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</si>
  <si>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</si>
  <si>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</si>
  <si>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</si>
  <si>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</si>
  <si>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</si>
  <si>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</si>
  <si>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</si>
  <si>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</si>
  <si>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</si>
  <si>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</si>
  <si>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</si>
  <si>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</si>
  <si>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</si>
  <si>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</si>
  <si>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</si>
  <si>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</si>
  <si>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</si>
  <si>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</si>
  <si>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</si>
  <si>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</si>
  <si>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</si>
  <si>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</si>
  <si>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</si>
  <si>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</si>
  <si>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</si>
  <si>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</si>
  <si>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</si>
  <si>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</si>
  <si>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</si>
  <si>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</si>
  <si>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</si>
  <si>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</si>
  <si>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</si>
  <si>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</si>
  <si>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</si>
  <si>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</si>
  <si>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</si>
  <si>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</si>
  <si>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</si>
  <si>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</si>
  <si>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</si>
  <si>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</si>
  <si>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</si>
  <si>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</si>
  <si>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</si>
  <si>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</si>
  <si>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</si>
  <si>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</si>
  <si>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</si>
  <si>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</si>
  <si>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</si>
  <si>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</si>
  <si>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</si>
  <si>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</si>
  <si>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</si>
  <si>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</si>
  <si>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</si>
  <si>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</si>
  <si>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</si>
  <si>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</si>
  <si>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</si>
  <si>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</si>
  <si>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</si>
  <si>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</si>
  <si>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</si>
  <si>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</si>
  <si>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</si>
  <si>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</si>
  <si>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</si>
  <si>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</si>
  <si>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</si>
  <si>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</si>
  <si>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</si>
  <si>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</si>
  <si>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</si>
  <si>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</si>
  <si>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</si>
  <si>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</si>
  <si>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</si>
  <si>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</si>
  <si>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</si>
  <si>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</si>
  <si>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</si>
  <si>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</si>
  <si>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</si>
  <si>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</si>
  <si>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</si>
  <si>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</si>
  <si>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</si>
  <si>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</si>
  <si>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</si>
  <si>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</si>
  <si>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</si>
  <si>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</si>
  <si>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</si>
  <si>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</si>
  <si>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</si>
  <si>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</si>
  <si>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</si>
  <si>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</si>
  <si>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</si>
  <si>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</si>
  <si>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</si>
  <si>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</si>
  <si>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</si>
  <si>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</si>
  <si>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</si>
  <si>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</si>
  <si>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</si>
  <si>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</si>
  <si>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</si>
  <si>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</si>
  <si>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</si>
  <si>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</si>
  <si>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</si>
  <si>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</si>
  <si>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</si>
  <si>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</si>
  <si>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</si>
  <si>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</si>
  <si>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</si>
  <si>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</si>
  <si>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</si>
  <si>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</si>
  <si>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</si>
  <si>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</si>
  <si>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</si>
  <si>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</si>
  <si>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</si>
  <si>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</si>
  <si>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</si>
  <si>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</si>
  <si>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</si>
  <si>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</si>
  <si>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</si>
  <si>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</si>
  <si>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</si>
  <si>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</si>
  <si>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</si>
  <si>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</si>
  <si>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</si>
  <si>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</si>
  <si>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</si>
  <si>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</si>
  <si>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</si>
  <si>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</si>
  <si>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</si>
  <si>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</si>
  <si>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</si>
  <si>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</si>
  <si>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</si>
  <si>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</si>
  <si>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</si>
  <si>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</si>
  <si>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</si>
  <si>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</si>
  <si>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</si>
  <si>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</si>
  <si>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</si>
  <si>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</si>
  <si>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</si>
  <si>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</si>
  <si>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</si>
  <si>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</si>
  <si>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</si>
  <si>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</si>
  <si>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</si>
  <si>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</si>
  <si>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</si>
  <si>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</si>
  <si>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</si>
  <si>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</si>
  <si>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</si>
  <si>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</si>
  <si>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</si>
  <si>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</si>
  <si>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</si>
  <si>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</si>
  <si>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</si>
  <si>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</si>
  <si>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</si>
  <si>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</si>
  <si>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</si>
  <si>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</si>
  <si>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</si>
  <si>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</si>
  <si>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</si>
  <si>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</si>
  <si>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</si>
  <si>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</si>
  <si>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</si>
  <si>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</si>
  <si>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</si>
  <si>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</si>
  <si>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</si>
  <si>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</si>
  <si>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</si>
  <si>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</si>
  <si>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</si>
  <si>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</si>
  <si>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</si>
  <si>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</si>
  <si>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</si>
  <si>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</si>
  <si>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</si>
  <si>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</si>
  <si>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</si>
  <si>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</si>
  <si>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</si>
  <si>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</si>
  <si>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</si>
  <si>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</si>
  <si>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</si>
  <si>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</si>
  <si>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</si>
  <si>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</si>
  <si>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</si>
  <si>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</si>
  <si>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</si>
  <si>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</si>
  <si>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</si>
  <si>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</si>
  <si>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</si>
  <si>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</si>
  <si>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</si>
  <si>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</si>
  <si>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</si>
  <si>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</si>
  <si>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</si>
  <si>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</si>
  <si>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</si>
  <si>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</si>
  <si>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</si>
  <si>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</si>
  <si>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</si>
  <si>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</si>
  <si>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</si>
  <si>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</si>
  <si>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</si>
  <si>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</si>
  <si>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</si>
  <si>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</si>
  <si>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</si>
  <si>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</si>
  <si>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</si>
  <si>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</si>
  <si>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</si>
  <si>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</si>
  <si>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</si>
  <si>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</si>
  <si>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</si>
  <si>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</si>
  <si>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</si>
  <si>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</si>
  <si>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</si>
  <si>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</si>
  <si>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</si>
  <si>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</si>
  <si>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</si>
  <si>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</si>
  <si>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</si>
  <si>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</si>
  <si>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</si>
  <si>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</si>
  <si>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</si>
  <si>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</si>
  <si>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</si>
  <si>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</si>
  <si>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</si>
  <si>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</si>
  <si>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</si>
  <si>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</si>
  <si>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</si>
  <si>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</si>
  <si>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</si>
  <si>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</si>
  <si>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</si>
  <si>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</si>
  <si>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</si>
  <si>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</si>
  <si>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</si>
  <si>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</si>
  <si>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</si>
  <si>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</si>
  <si>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</si>
  <si>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</si>
  <si>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</si>
  <si>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</si>
  <si>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</si>
  <si>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</si>
  <si>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</si>
  <si>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</si>
  <si>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</si>
  <si>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</si>
  <si>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</si>
  <si>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</si>
  <si>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</si>
  <si>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</si>
  <si>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</si>
  <si>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</si>
  <si>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</si>
  <si>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</si>
  <si>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</si>
  <si>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</si>
  <si>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</si>
  <si>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</si>
  <si>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</si>
  <si>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</si>
  <si>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</si>
  <si>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</si>
  <si>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</si>
  <si>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</si>
  <si>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</si>
  <si>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</si>
  <si>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</si>
  <si>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</si>
  <si>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</si>
  <si>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</si>
  <si>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</si>
  <si>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</si>
  <si>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</si>
  <si>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</si>
  <si>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</si>
  <si>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</si>
  <si>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</si>
  <si>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</si>
  <si>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</si>
  <si>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</si>
  <si>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</si>
  <si>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</si>
  <si>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</si>
  <si>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</si>
  <si>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</si>
  <si>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</si>
  <si>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</si>
  <si>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</si>
  <si>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</si>
  <si>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</si>
  <si>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</si>
  <si>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</si>
  <si>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</si>
  <si>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</si>
  <si>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</si>
  <si>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</si>
  <si>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</si>
  <si>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</si>
  <si>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</si>
  <si>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</si>
  <si>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</si>
  <si>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</si>
  <si>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</si>
  <si>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</si>
  <si>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</si>
  <si>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</si>
  <si>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</si>
  <si>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</si>
  <si>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</si>
  <si>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</si>
  <si>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</si>
  <si>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</si>
  <si>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</si>
  <si>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</si>
  <si>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</si>
  <si>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</si>
  <si>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</si>
  <si>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</si>
  <si>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</si>
  <si>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</si>
  <si>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</si>
  <si>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</si>
  <si>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</si>
  <si>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</si>
  <si>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</si>
  <si>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</si>
  <si>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</si>
  <si>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</si>
  <si>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</si>
  <si>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</si>
  <si>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</si>
  <si>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</si>
  <si>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</si>
  <si>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</si>
  <si>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</si>
  <si>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</si>
  <si>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</si>
  <si>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</si>
  <si>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</si>
  <si>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</si>
  <si>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</si>
  <si>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</si>
  <si>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</si>
  <si>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</si>
  <si>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</si>
  <si>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</si>
  <si>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</si>
  <si>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</si>
  <si>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</si>
  <si>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</si>
  <si>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</si>
  <si>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</si>
  <si>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</si>
  <si>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</si>
  <si>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</si>
  <si>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</si>
  <si>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</si>
  <si>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</si>
  <si>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</si>
  <si>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</si>
  <si>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</si>
  <si>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</si>
  <si>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</si>
  <si>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</si>
  <si>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</si>
  <si>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</si>
  <si>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</si>
  <si>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</si>
  <si>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</si>
  <si>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</si>
  <si>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</si>
  <si>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</si>
  <si>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</si>
  <si>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</si>
  <si>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</si>
  <si>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</si>
  <si>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</si>
  <si>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</si>
  <si>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</si>
  <si>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</si>
  <si>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</si>
  <si>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</si>
  <si>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</si>
  <si>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</si>
  <si>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</si>
  <si>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</si>
  <si>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</si>
  <si>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</si>
  <si>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</si>
  <si>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</si>
  <si>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</si>
  <si>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</si>
  <si>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</si>
  <si>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</si>
  <si>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</si>
  <si>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</si>
  <si>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</si>
  <si>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</si>
  <si>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</si>
  <si>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</si>
  <si>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</si>
  <si>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</si>
  <si>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</si>
  <si>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</si>
  <si>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</si>
  <si>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</si>
  <si>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</si>
  <si>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</si>
  <si>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</si>
  <si>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</si>
  <si>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</si>
  <si>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</si>
  <si>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</si>
  <si>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</si>
  <si>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</si>
  <si>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</si>
  <si>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</si>
  <si>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</si>
  <si>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</si>
  <si>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</si>
  <si>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</si>
  <si>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</si>
  <si>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</si>
  <si>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</si>
  <si>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</si>
  <si>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</si>
  <si>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</si>
  <si>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</si>
  <si>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</si>
  <si>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</si>
  <si>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</si>
  <si>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</si>
  <si>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</si>
  <si>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</si>
  <si>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</si>
  <si>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</si>
  <si>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</si>
  <si>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</si>
  <si>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</si>
  <si>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</si>
  <si>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</si>
  <si>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</si>
  <si>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</si>
  <si>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</si>
  <si>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</si>
  <si>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</si>
  <si>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</si>
  <si>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</si>
  <si>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</si>
  <si>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</si>
  <si>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</si>
  <si>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</si>
  <si>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</si>
  <si>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</si>
  <si>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</si>
  <si>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</si>
  <si>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</si>
  <si>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</si>
  <si>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</si>
  <si>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</si>
  <si>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</si>
  <si>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</si>
  <si>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</si>
  <si>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</si>
  <si>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</si>
  <si>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</si>
  <si>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</si>
  <si>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</si>
  <si>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</si>
  <si>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</si>
  <si>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</si>
  <si>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</si>
  <si>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</si>
  <si>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</si>
  <si>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</si>
  <si>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</si>
  <si>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</si>
  <si>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</si>
  <si>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</si>
  <si>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</si>
  <si>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</si>
  <si>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</si>
  <si>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</si>
  <si>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</si>
  <si>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</si>
  <si>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</si>
  <si>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</si>
  <si>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</si>
  <si>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</si>
  <si>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</si>
  <si>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</si>
  <si>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</si>
  <si>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</si>
  <si>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</si>
  <si>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</si>
  <si>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</si>
  <si>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</si>
  <si>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</si>
  <si>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</si>
  <si>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</si>
  <si>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</si>
  <si>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</si>
  <si>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</si>
  <si>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</si>
  <si>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</si>
  <si>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</si>
  <si>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</si>
  <si>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</si>
  <si>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</si>
  <si>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</si>
  <si>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</si>
  <si>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</si>
  <si>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</si>
  <si>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</si>
  <si>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</si>
  <si>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</si>
  <si>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</si>
  <si>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</si>
  <si>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</si>
  <si>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</si>
  <si>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</si>
  <si>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</si>
  <si>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</si>
  <si>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</si>
  <si>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</si>
  <si>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</si>
  <si>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</si>
  <si>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</si>
  <si>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</si>
  <si>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</si>
  <si>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</si>
  <si>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</si>
  <si>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</si>
  <si>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</si>
  <si>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</si>
  <si>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</si>
  <si>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</si>
  <si>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</si>
  <si>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</si>
  <si>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</si>
  <si>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</si>
  <si>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</si>
  <si>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</si>
  <si>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</si>
  <si>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</si>
  <si>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</si>
  <si>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</si>
  <si>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</si>
  <si>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</si>
  <si>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</si>
  <si>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</si>
  <si>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</si>
  <si>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</si>
  <si>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</si>
  <si>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</si>
  <si>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</si>
  <si>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</si>
  <si>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</si>
  <si>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</si>
  <si>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</si>
  <si>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</si>
  <si>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</si>
  <si>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</si>
  <si>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</si>
  <si>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</si>
  <si>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</si>
  <si>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</si>
  <si>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</si>
  <si>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</si>
  <si>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</si>
  <si>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</si>
  <si>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</si>
  <si>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</si>
  <si>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</si>
  <si>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</si>
  <si>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</si>
  <si>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</si>
  <si>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</si>
  <si>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</si>
  <si>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</si>
  <si>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</si>
  <si>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</si>
  <si>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</si>
  <si>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</si>
  <si>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</si>
  <si>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</si>
  <si>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</si>
  <si>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</si>
  <si>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</si>
  <si>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</si>
  <si>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</si>
  <si>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</si>
  <si>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</si>
  <si>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</si>
  <si>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</si>
  <si>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</si>
  <si>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</si>
  <si>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</si>
  <si>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</si>
  <si>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</si>
  <si>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</si>
  <si>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</si>
  <si>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</si>
  <si>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</si>
  <si>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</si>
  <si>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</si>
  <si>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</si>
  <si>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</si>
  <si>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</si>
  <si>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</si>
  <si>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</si>
  <si>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</si>
  <si>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</si>
  <si>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</si>
  <si>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</si>
  <si>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</si>
  <si>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</si>
  <si>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</si>
  <si>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</si>
  <si>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</si>
  <si>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</si>
  <si>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</si>
  <si>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</si>
  <si>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</si>
  <si>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</si>
  <si>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</si>
  <si>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</si>
  <si>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</si>
  <si>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</si>
  <si>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</si>
  <si>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</si>
  <si>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</si>
  <si>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</si>
  <si>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</si>
  <si>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</si>
  <si>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</si>
  <si>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</si>
  <si>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</si>
  <si>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</si>
  <si>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</si>
  <si>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</si>
  <si>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</si>
  <si>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</si>
  <si>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</si>
  <si>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</si>
  <si>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</si>
  <si>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</si>
  <si>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</si>
  <si>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</si>
  <si>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</si>
  <si>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</si>
  <si>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</si>
  <si>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</si>
  <si>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</si>
  <si>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</si>
  <si>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</si>
  <si>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</si>
  <si>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</si>
  <si>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</si>
  <si>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</si>
  <si>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</si>
  <si>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</si>
  <si>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</si>
  <si>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</si>
  <si>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</si>
  <si>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</si>
  <si>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</si>
  <si>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</si>
  <si>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</si>
  <si>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</si>
  <si>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</si>
  <si>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</si>
  <si>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</si>
  <si>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</si>
  <si>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</si>
  <si>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</si>
  <si>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</si>
  <si>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</si>
  <si>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</si>
  <si>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</si>
  <si>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</si>
  <si>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</si>
  <si>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</si>
  <si>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</si>
  <si>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</si>
  <si>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</si>
  <si>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</si>
  <si>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</si>
  <si>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</si>
  <si>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</si>
  <si>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</si>
  <si>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</si>
  <si>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</si>
  <si>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</si>
  <si>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</si>
  <si>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</si>
  <si>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</si>
  <si>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</si>
  <si>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</si>
  <si>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</si>
  <si>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</si>
  <si>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</si>
  <si>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</si>
  <si>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</si>
  <si>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</si>
  <si>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</si>
  <si>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</si>
  <si>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</si>
  <si>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</si>
  <si>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</si>
  <si>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</si>
  <si>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</si>
  <si>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</si>
  <si>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</si>
  <si>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</si>
  <si>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</si>
  <si>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</si>
  <si>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</si>
  <si>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</si>
  <si>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</si>
  <si>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</si>
  <si>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</si>
  <si>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</si>
  <si>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</si>
  <si>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</si>
  <si>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</si>
  <si>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</si>
  <si>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</si>
  <si>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</si>
  <si>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</si>
  <si>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</si>
  <si>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</si>
  <si>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</si>
  <si>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</si>
  <si>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</si>
  <si>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</si>
  <si>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</si>
  <si>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</si>
  <si>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</si>
  <si>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</si>
  <si>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</si>
  <si>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</si>
  <si>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</si>
  <si>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</si>
  <si>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</si>
  <si>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</si>
  <si>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</si>
  <si>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</si>
  <si>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</si>
  <si>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</si>
  <si>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</si>
  <si>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</si>
  <si>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</si>
  <si>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</si>
  <si>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</si>
  <si>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</si>
  <si>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</si>
  <si>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</si>
  <si>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</si>
  <si>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</si>
  <si>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</si>
  <si>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</si>
  <si>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</si>
  <si>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</si>
  <si>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</si>
  <si>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</si>
  <si>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</si>
  <si>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</si>
  <si>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</si>
  <si>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</si>
  <si>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</si>
  <si>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</si>
  <si>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</si>
  <si>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</si>
  <si>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</si>
  <si>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</si>
  <si>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</si>
  <si>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</si>
  <si>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</si>
  <si>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</si>
  <si>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</si>
  <si>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</si>
  <si>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</si>
  <si>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</si>
  <si>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</si>
  <si>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</si>
  <si>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</si>
  <si>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</si>
  <si>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</si>
  <si>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</si>
  <si>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</si>
  <si>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</si>
  <si>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</si>
  <si>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</si>
  <si>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</si>
  <si>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</si>
  <si>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</si>
  <si>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</si>
  <si>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</si>
  <si>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</si>
  <si>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</si>
  <si>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</si>
  <si>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</si>
  <si>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</si>
  <si>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</si>
  <si>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</si>
  <si>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</si>
  <si>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</si>
  <si>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</si>
  <si>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</si>
  <si>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</si>
  <si>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</si>
  <si>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</si>
  <si>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</si>
  <si>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</si>
  <si>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</si>
  <si>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</si>
  <si>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</si>
  <si>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</si>
  <si>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</si>
  <si>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</si>
  <si>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</si>
  <si>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</si>
  <si>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</si>
  <si>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</si>
  <si>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</si>
  <si>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</si>
  <si>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</si>
  <si>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</si>
  <si>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</si>
  <si>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</si>
  <si>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</si>
  <si>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</si>
  <si>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</si>
  <si>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</si>
  <si>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</si>
  <si>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</si>
  <si>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</si>
  <si>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</si>
  <si>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</si>
  <si>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</si>
  <si>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</si>
  <si>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</si>
  <si>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</si>
  <si>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</si>
  <si>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</si>
  <si>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</si>
  <si>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</si>
  <si>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</si>
  <si>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</si>
  <si>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</si>
  <si>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</si>
  <si>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</si>
  <si>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</si>
  <si>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</si>
  <si>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</si>
  <si>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</si>
  <si>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</si>
  <si>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</si>
  <si>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</si>
  <si>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</si>
  <si>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</si>
  <si>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</si>
  <si>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</si>
  <si>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</si>
  <si>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</si>
  <si>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</si>
  <si>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</si>
  <si>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</si>
  <si>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</si>
  <si>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</si>
  <si>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</si>
  <si>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</si>
  <si>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</si>
  <si>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</si>
  <si>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</si>
  <si>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</si>
  <si>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</si>
  <si>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</si>
  <si>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</si>
  <si>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</si>
  <si>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</si>
  <si>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</si>
  <si>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</si>
  <si>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</si>
  <si>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</si>
  <si>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</si>
  <si>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</si>
  <si>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</si>
  <si>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</si>
  <si>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</si>
  <si>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</si>
  <si>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</si>
  <si>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</si>
  <si>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</si>
  <si>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</si>
  <si>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</si>
  <si>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</si>
  <si>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</si>
  <si>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</si>
  <si>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</si>
  <si>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</si>
  <si>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</si>
  <si>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</si>
  <si>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</si>
  <si>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</si>
  <si>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</si>
  <si>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</si>
  <si>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</si>
  <si>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</si>
  <si>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</si>
  <si>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</si>
  <si>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</si>
  <si>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</si>
  <si>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</si>
  <si>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</si>
  <si>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</si>
  <si>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</si>
  <si>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</si>
  <si>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</si>
  <si>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</si>
  <si>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</si>
  <si>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</si>
  <si>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</si>
  <si>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</si>
  <si>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</si>
  <si>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</si>
  <si>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</si>
  <si>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</si>
  <si>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</si>
  <si>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</si>
  <si>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</si>
  <si>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</si>
  <si>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</si>
  <si>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</si>
  <si>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</si>
  <si>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</si>
  <si>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</si>
  <si>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</si>
  <si>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</si>
  <si>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</si>
  <si>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</si>
  <si>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</si>
  <si>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</si>
  <si>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</si>
  <si>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</si>
  <si>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</si>
  <si>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</si>
  <si>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</si>
  <si>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</si>
  <si>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</si>
  <si>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</si>
  <si>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</si>
  <si>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</si>
  <si>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</si>
  <si>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</si>
  <si>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</si>
  <si>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</si>
  <si>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</si>
  <si>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</si>
  <si>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</si>
  <si>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</si>
  <si>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</si>
  <si>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</si>
  <si>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</si>
  <si>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</si>
  <si>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</si>
  <si>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</si>
  <si>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</si>
  <si>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</si>
  <si>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</si>
  <si>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</si>
  <si>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</si>
  <si>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</si>
  <si>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</si>
  <si>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</si>
  <si>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</si>
  <si>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</si>
  <si>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</si>
  <si>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</si>
  <si>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</si>
  <si>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</si>
  <si>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</si>
  <si>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</si>
  <si>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</si>
  <si>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</si>
  <si>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</si>
  <si>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</si>
  <si>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</si>
  <si>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</si>
  <si>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</si>
  <si>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</si>
  <si>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</si>
  <si>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</si>
  <si>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</si>
  <si>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</si>
  <si>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</si>
  <si>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</si>
  <si>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</si>
  <si>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</si>
  <si>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</si>
  <si>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</si>
  <si>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</si>
  <si>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</si>
  <si>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</si>
  <si>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</si>
  <si>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</si>
  <si>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</si>
  <si>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</si>
  <si>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</si>
  <si>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</si>
  <si>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</si>
  <si>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</si>
  <si>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</si>
  <si>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</si>
  <si>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</si>
  <si>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</si>
  <si>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</si>
  <si>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</si>
  <si>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</si>
  <si>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</si>
  <si>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</si>
  <si>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</si>
  <si>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</si>
  <si>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</si>
  <si>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</si>
  <si>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</si>
  <si>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</si>
  <si>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</si>
  <si>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</si>
  <si>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</si>
  <si>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</si>
  <si>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</si>
  <si>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</si>
  <si>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</si>
  <si>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</si>
  <si>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</si>
  <si>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</si>
  <si>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</si>
  <si>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</si>
  <si>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</si>
  <si>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</si>
  <si>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</si>
  <si>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</si>
  <si>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</si>
  <si>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</si>
  <si>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</si>
  <si>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</si>
  <si>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</si>
  <si>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</si>
  <si>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</si>
  <si>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</si>
  <si>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</si>
  <si>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</si>
  <si>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</si>
  <si>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</si>
  <si>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</si>
  <si>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</si>
  <si>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</si>
  <si>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</si>
  <si>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</si>
  <si>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</si>
  <si>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</si>
  <si>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</si>
  <si>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</si>
  <si>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</si>
  <si>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</si>
  <si>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</si>
  <si>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</si>
  <si>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</si>
  <si>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</si>
  <si>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</si>
  <si>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</si>
  <si>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</si>
  <si>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</si>
  <si>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</si>
  <si>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</si>
  <si>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</si>
  <si>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</si>
  <si>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</si>
  <si>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</si>
  <si>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</si>
  <si>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</si>
  <si>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</si>
  <si>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</si>
  <si>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</si>
  <si>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</si>
  <si>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</si>
  <si>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</si>
  <si>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</si>
  <si>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</si>
  <si>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</si>
  <si>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</si>
  <si>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</si>
  <si>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</si>
  <si>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</si>
  <si>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</si>
  <si>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</si>
  <si>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</si>
  <si>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</si>
  <si>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</si>
  <si>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</si>
  <si>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</si>
  <si>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</si>
  <si>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</si>
  <si>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</si>
  <si>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</si>
  <si>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</si>
  <si>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</si>
  <si>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</si>
  <si>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</si>
  <si>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</si>
  <si>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</si>
  <si>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</si>
  <si>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</si>
  <si>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</si>
  <si>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</si>
  <si>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</si>
  <si>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</si>
  <si>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</si>
  <si>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</si>
  <si>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</si>
  <si>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</si>
  <si>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</si>
  <si>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</si>
  <si>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</si>
  <si>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</si>
  <si>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</si>
  <si>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</si>
  <si>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</si>
  <si>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</si>
  <si>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</si>
  <si>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</si>
  <si>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</si>
  <si>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</si>
  <si>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</si>
  <si>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</si>
  <si>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</si>
  <si>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</si>
  <si>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</si>
  <si>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</si>
  <si>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</si>
  <si>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</si>
  <si>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</si>
  <si>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</si>
  <si>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</si>
  <si>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</si>
  <si>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</si>
  <si>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</si>
  <si>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</si>
  <si>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</si>
  <si>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</si>
  <si>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</si>
  <si>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</si>
  <si>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</si>
  <si>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</si>
  <si>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</si>
  <si>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</si>
  <si>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</si>
  <si>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</si>
  <si>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</si>
  <si>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</si>
  <si>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</si>
  <si>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</si>
  <si>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</si>
  <si>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</si>
  <si>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</si>
  <si>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</si>
  <si>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</si>
  <si>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</si>
  <si>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</si>
  <si>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</si>
  <si>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</si>
  <si>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</si>
  <si>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</si>
  <si>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</si>
  <si>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</si>
  <si>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</si>
  <si>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</si>
  <si>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</si>
  <si>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</si>
  <si>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</si>
  <si>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</si>
  <si>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</si>
  <si>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</si>
  <si>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</si>
  <si>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</si>
  <si>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</si>
  <si>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</si>
  <si>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</si>
  <si>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</si>
  <si>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</si>
  <si>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</si>
  <si>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</si>
  <si>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</si>
  <si>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</si>
  <si>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</si>
  <si>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</si>
  <si>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</si>
  <si>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</si>
  <si>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</si>
  <si>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</si>
  <si>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</si>
  <si>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</si>
  <si>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</si>
  <si>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</si>
  <si>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</si>
  <si>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</si>
  <si>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</si>
  <si>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</si>
  <si>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</si>
  <si>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</si>
  <si>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</si>
  <si>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</si>
  <si>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</si>
  <si>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</si>
  <si>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</si>
  <si>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</si>
  <si>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</si>
  <si>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</si>
  <si>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</si>
  <si>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</si>
  <si>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</si>
  <si>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</si>
  <si>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</si>
  <si>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</si>
  <si>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</si>
  <si>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</si>
  <si>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</si>
  <si>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</si>
  <si>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</si>
  <si>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</si>
  <si>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</si>
  <si>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</si>
  <si>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</si>
  <si>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</si>
  <si>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</si>
  <si>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</si>
  <si>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</si>
  <si>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</si>
  <si>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</si>
  <si>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</si>
  <si>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</si>
  <si>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</si>
  <si>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</si>
  <si>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</si>
  <si>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</si>
  <si>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</si>
  <si>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</si>
  <si>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</si>
  <si>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</si>
  <si>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</si>
  <si>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</si>
  <si>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</si>
  <si>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</si>
  <si>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</si>
  <si>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</si>
  <si>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</si>
  <si>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</si>
  <si>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</si>
  <si>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</si>
  <si>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</si>
  <si>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</si>
  <si>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</si>
  <si>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</si>
  <si>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</si>
  <si>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</si>
  <si>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</si>
  <si>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</si>
  <si>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</si>
  <si>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</si>
  <si>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</si>
  <si>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</si>
  <si>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</si>
  <si>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</si>
  <si>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</si>
  <si>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</si>
  <si>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</si>
  <si>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</si>
  <si>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</si>
  <si>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</si>
  <si>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</si>
  <si>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</si>
  <si>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</si>
  <si>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</si>
  <si>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</si>
  <si>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</si>
  <si>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</si>
  <si>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</si>
  <si>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</si>
  <si>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</si>
  <si>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</si>
  <si>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</si>
  <si>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</si>
  <si>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</si>
  <si>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</si>
  <si>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</si>
  <si>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</si>
  <si>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</si>
  <si>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</si>
  <si>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</si>
  <si>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</si>
  <si>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</si>
  <si>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</si>
  <si>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</si>
  <si>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</si>
  <si>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</si>
  <si>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</si>
  <si>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</si>
  <si>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</si>
  <si>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</si>
  <si>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</si>
  <si>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</si>
  <si>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</si>
  <si>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</si>
  <si>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</si>
  <si>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</si>
  <si>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</si>
  <si>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</si>
  <si>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</si>
  <si>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</si>
  <si>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</si>
  <si>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</si>
  <si>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</si>
  <si>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</si>
  <si>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</si>
  <si>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</si>
  <si>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</si>
  <si>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</si>
  <si>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</si>
  <si>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</si>
  <si>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</si>
  <si>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</si>
  <si>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</si>
  <si>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</si>
  <si>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</si>
  <si>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</si>
  <si>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</si>
  <si>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</si>
  <si>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</si>
  <si>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</si>
  <si>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</si>
  <si>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</si>
  <si>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</si>
  <si>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</si>
  <si>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</si>
  <si>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</si>
  <si>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</si>
  <si>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</si>
  <si>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</si>
  <si>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</si>
  <si>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</si>
  <si>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</si>
  <si>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</si>
  <si>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</si>
  <si>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</si>
  <si>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</si>
  <si>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</si>
  <si>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</si>
  <si>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</si>
  <si>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</si>
  <si>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</si>
  <si>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</si>
  <si>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</si>
  <si>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</si>
  <si>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</si>
  <si>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</si>
  <si>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</si>
  <si>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</si>
  <si>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</si>
  <si>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</si>
  <si>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</si>
  <si>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</si>
  <si>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</si>
  <si>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</si>
  <si>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</si>
  <si>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</si>
  <si>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</si>
  <si>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</si>
  <si>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</si>
  <si>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</si>
  <si>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</si>
  <si>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</si>
  <si>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</si>
  <si>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</si>
  <si>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</si>
  <si>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</si>
  <si>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</si>
  <si>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</si>
  <si>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</si>
  <si>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</si>
  <si>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</si>
  <si>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</si>
  <si>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</si>
  <si>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</si>
  <si>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</si>
  <si>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</si>
  <si>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</si>
  <si>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</si>
  <si>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</si>
  <si>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</si>
  <si>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</si>
  <si>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</si>
  <si>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</si>
  <si>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</si>
  <si>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</si>
  <si>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</si>
  <si>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</si>
  <si>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</si>
  <si>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</si>
  <si>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</si>
  <si>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</si>
  <si>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</si>
  <si>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</si>
  <si>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</si>
  <si>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</si>
  <si>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</si>
  <si>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</si>
  <si>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</si>
  <si>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</si>
  <si>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</si>
  <si>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</si>
  <si>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</si>
  <si>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</si>
  <si>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</si>
  <si>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</si>
  <si>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</si>
  <si>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</si>
  <si>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</si>
  <si>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</si>
  <si>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</si>
  <si>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</si>
  <si>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</si>
  <si>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</si>
  <si>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</si>
  <si>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</si>
  <si>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</si>
  <si>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</si>
  <si>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</si>
  <si>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</si>
  <si>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</si>
  <si>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</si>
  <si>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</si>
  <si>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</si>
  <si>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</si>
  <si>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</si>
  <si>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</si>
  <si>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</si>
  <si>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</si>
  <si>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</si>
  <si>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</si>
  <si>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</si>
  <si>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</si>
  <si>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</si>
  <si>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</si>
  <si>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</si>
  <si>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</si>
  <si>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</si>
  <si>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</si>
  <si>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</si>
  <si>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</si>
  <si>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</si>
  <si>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</si>
  <si>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</si>
  <si>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</si>
  <si>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</si>
  <si>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</si>
  <si>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</si>
  <si>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</si>
  <si>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</si>
  <si>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</si>
  <si>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</si>
  <si>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</si>
  <si>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</si>
  <si>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</si>
  <si>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</si>
  <si>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</si>
  <si>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</si>
  <si>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</si>
  <si>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</si>
  <si>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</si>
  <si>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</si>
  <si>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</si>
  <si>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</si>
  <si>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</si>
  <si>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</si>
  <si>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</si>
  <si>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</si>
  <si>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</si>
  <si>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</si>
  <si>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</si>
  <si>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</si>
  <si>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</si>
  <si>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</si>
  <si>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</si>
  <si>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</si>
  <si>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</si>
  <si>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</si>
  <si>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</si>
  <si>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</si>
  <si>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</si>
  <si>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</si>
  <si>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</si>
  <si>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</si>
  <si>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</si>
  <si>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</si>
  <si>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</si>
  <si>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</si>
  <si>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</si>
  <si>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</si>
  <si>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</si>
  <si>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</si>
  <si>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</si>
  <si>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</si>
  <si>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</si>
  <si>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</si>
  <si>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</si>
  <si>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</si>
  <si>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</si>
  <si>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</si>
  <si>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</si>
  <si>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</si>
  <si>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</si>
  <si>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</si>
  <si>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</si>
  <si>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</si>
  <si>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</si>
  <si>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</si>
  <si>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</si>
  <si>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</si>
  <si>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</si>
  <si>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</si>
  <si>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</si>
  <si>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</si>
  <si>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</si>
  <si>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</si>
  <si>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</si>
  <si>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</si>
  <si>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</si>
  <si>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</si>
  <si>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</si>
  <si>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</si>
  <si>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</si>
  <si>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</si>
  <si>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</si>
  <si>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</si>
  <si>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</si>
  <si>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</si>
  <si>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</si>
  <si>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</si>
  <si>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</si>
  <si>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</si>
  <si>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</si>
  <si>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</si>
  <si>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</si>
  <si>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</si>
  <si>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</si>
  <si>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</si>
  <si>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</si>
  <si>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</si>
  <si>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</si>
  <si>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</si>
  <si>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</si>
  <si>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</si>
  <si>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</si>
  <si>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</si>
  <si>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</si>
  <si>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</si>
  <si>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</si>
  <si>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</si>
  <si>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</si>
  <si>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</si>
  <si>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</si>
  <si>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</si>
  <si>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</si>
  <si>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</si>
  <si>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</si>
  <si>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</si>
  <si>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</si>
  <si>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</si>
  <si>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</si>
  <si>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</si>
  <si>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</si>
  <si>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</si>
  <si>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</si>
  <si>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</si>
  <si>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</si>
  <si>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</si>
  <si>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</si>
  <si>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</si>
  <si>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</si>
  <si>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</si>
  <si>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</si>
  <si>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</si>
  <si>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</si>
  <si>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</si>
  <si>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</si>
  <si>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</si>
  <si>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</si>
  <si>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</si>
  <si>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</si>
  <si>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</si>
  <si>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</si>
  <si>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</si>
  <si>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</si>
  <si>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</si>
  <si>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</si>
  <si>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</si>
  <si>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</si>
  <si>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</si>
  <si>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</si>
  <si>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</si>
  <si>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</si>
  <si>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</si>
  <si>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</si>
  <si>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</si>
  <si>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</si>
  <si>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</si>
  <si>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</si>
  <si>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</si>
  <si>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</si>
  <si>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</si>
  <si>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</si>
  <si>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</si>
  <si>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</si>
  <si>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</si>
  <si>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</si>
  <si>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</si>
  <si>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</si>
  <si>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</si>
  <si>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</si>
  <si>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</si>
  <si>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</si>
  <si>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</si>
  <si>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</si>
  <si>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</si>
  <si>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</si>
  <si>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</si>
  <si>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</si>
  <si>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</si>
  <si>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</si>
  <si>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</si>
  <si>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</si>
  <si>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</si>
  <si>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</si>
  <si>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</si>
  <si>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</si>
  <si>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</si>
  <si>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</si>
  <si>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</si>
  <si>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</si>
  <si>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</si>
  <si>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</si>
  <si>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</si>
  <si>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</si>
  <si>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</si>
  <si>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</si>
  <si>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</si>
  <si>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</si>
  <si>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</si>
  <si>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</si>
  <si>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</si>
  <si>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</si>
  <si>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</si>
  <si>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</si>
  <si>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</si>
  <si>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</si>
  <si>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</si>
  <si>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</si>
  <si>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</si>
  <si>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</si>
  <si>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</si>
  <si>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</si>
  <si>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</si>
  <si>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</si>
  <si>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</si>
  <si>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</si>
  <si>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</si>
  <si>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</si>
  <si>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</si>
  <si>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</si>
  <si>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</si>
  <si>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</si>
  <si>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</si>
  <si>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</si>
  <si>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</si>
  <si>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</si>
  <si>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</si>
  <si>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</si>
  <si>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</si>
  <si>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</si>
  <si>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</si>
  <si>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</si>
  <si>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</si>
  <si>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</si>
  <si>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</si>
  <si>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</si>
  <si>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</si>
  <si>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</si>
  <si>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</si>
  <si>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</si>
  <si>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</si>
  <si>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</si>
  <si>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</si>
  <si>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</si>
  <si>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</si>
  <si>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</si>
  <si>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</si>
  <si>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</si>
  <si>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</si>
  <si>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</si>
  <si>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</si>
  <si>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</si>
  <si>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</si>
  <si>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</si>
  <si>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</si>
  <si>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</si>
  <si>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</si>
  <si>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</si>
  <si>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</si>
  <si>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</si>
  <si>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</si>
  <si>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</si>
  <si>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</si>
  <si>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</si>
  <si>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</si>
  <si>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</si>
  <si>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</si>
  <si>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</si>
  <si>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</si>
  <si>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</si>
  <si>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</si>
  <si>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</si>
  <si>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</si>
  <si>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</si>
  <si>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</si>
  <si>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</si>
  <si>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</si>
  <si>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</si>
  <si>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</si>
  <si>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</si>
  <si>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</si>
  <si>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</si>
  <si>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</si>
  <si>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</si>
  <si>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</si>
  <si>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</si>
  <si>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</si>
  <si>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</si>
  <si>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</si>
  <si>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</si>
  <si>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</si>
  <si>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</si>
  <si>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</si>
  <si>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</si>
  <si>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</si>
  <si>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</si>
  <si>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</si>
  <si>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</si>
  <si>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</si>
  <si>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</si>
  <si>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</si>
  <si>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</si>
  <si>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</si>
  <si>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</si>
  <si>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</si>
  <si>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</si>
  <si>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</si>
  <si>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</si>
  <si>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</si>
  <si>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</si>
  <si>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</si>
  <si>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</si>
  <si>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</si>
  <si>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</si>
  <si>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</si>
  <si>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</si>
  <si>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</si>
  <si>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</si>
  <si>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</si>
  <si>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</si>
  <si>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</si>
  <si>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</si>
  <si>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</si>
  <si>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</si>
  <si>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</si>
  <si>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</si>
  <si>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</si>
  <si>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</si>
  <si>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</si>
  <si>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</si>
  <si>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</si>
  <si>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</si>
  <si>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</si>
  <si>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</si>
  <si>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</si>
  <si>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</si>
  <si>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</si>
  <si>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</si>
  <si>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</si>
  <si>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</si>
  <si>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</si>
  <si>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</si>
  <si>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</si>
  <si>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</si>
  <si>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</si>
  <si>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</si>
  <si>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</si>
  <si>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</si>
  <si>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</si>
  <si>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</si>
  <si>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</si>
  <si>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</si>
  <si>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</si>
  <si>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</si>
  <si>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</si>
  <si>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</si>
  <si>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</si>
  <si>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</si>
  <si>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</si>
  <si>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</si>
  <si>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</si>
  <si>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</si>
  <si>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</si>
  <si>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</si>
  <si>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</si>
  <si>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</si>
  <si>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</si>
  <si>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</si>
  <si>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</si>
  <si>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</si>
  <si>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</si>
  <si>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</si>
  <si>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</si>
  <si>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</si>
  <si>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</si>
  <si>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</si>
  <si>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</si>
  <si>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</si>
  <si>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</si>
  <si>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</si>
  <si>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</si>
  <si>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</si>
  <si>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</si>
  <si>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</si>
  <si>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</si>
  <si>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</si>
  <si>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</si>
  <si>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</si>
  <si>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</si>
  <si>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</si>
  <si>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</si>
  <si>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</si>
  <si>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</si>
  <si>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</si>
  <si>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</si>
  <si>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</si>
  <si>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</si>
  <si>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</si>
  <si>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</si>
  <si>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</si>
  <si>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</si>
  <si>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</si>
  <si>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</si>
  <si>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</si>
  <si>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</si>
  <si>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</si>
  <si>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</si>
  <si>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</si>
  <si>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</si>
  <si>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</si>
  <si>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</si>
  <si>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</si>
  <si>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</si>
  <si>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</si>
  <si>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</si>
  <si>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</si>
  <si>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</si>
  <si>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</si>
  <si>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</si>
  <si>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</si>
  <si>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</si>
  <si>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</si>
  <si>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</si>
  <si>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</si>
  <si>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</si>
  <si>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</si>
  <si>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</si>
  <si>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</si>
  <si>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</si>
  <si>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</si>
  <si>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</si>
  <si>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</si>
  <si>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</si>
  <si>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</si>
  <si>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</si>
  <si>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</si>
  <si>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</si>
  <si>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</si>
  <si>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</si>
  <si>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</si>
  <si>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</si>
  <si>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</si>
  <si>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</si>
  <si>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</si>
  <si>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</si>
  <si>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</si>
  <si>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</si>
  <si>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</si>
  <si>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</si>
  <si>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</si>
  <si>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</si>
  <si>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</si>
  <si>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</si>
  <si>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</si>
  <si>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</si>
  <si>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</si>
  <si>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</si>
  <si>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</si>
  <si>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</si>
  <si>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</si>
  <si>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</si>
  <si>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</si>
  <si>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</si>
  <si>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</si>
  <si>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</si>
  <si>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</si>
  <si>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</si>
  <si>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</si>
  <si>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</si>
  <si>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</si>
  <si>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</si>
  <si>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</si>
  <si>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</si>
  <si>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</si>
  <si>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</si>
  <si>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</si>
  <si>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</si>
  <si>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</si>
  <si>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</si>
  <si>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</si>
  <si>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</si>
  <si>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</si>
  <si>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</si>
  <si>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</si>
  <si>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</si>
  <si>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</si>
  <si>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</si>
  <si>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</si>
  <si>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</si>
  <si>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</si>
  <si>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</si>
  <si>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</si>
  <si>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</si>
  <si>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</si>
  <si>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</si>
  <si>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</si>
  <si>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</si>
  <si>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</si>
  <si>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</si>
  <si>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</si>
  <si>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</si>
  <si>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</si>
  <si>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</si>
  <si>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</si>
  <si>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</si>
  <si>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</si>
  <si>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</si>
  <si>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</si>
  <si>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</si>
  <si>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</si>
  <si>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</si>
  <si>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</si>
  <si>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</si>
  <si>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</si>
  <si>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</si>
  <si>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</si>
  <si>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</si>
  <si>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</si>
  <si>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</si>
  <si>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</si>
  <si>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</si>
  <si>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</si>
  <si>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</si>
  <si>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</si>
  <si>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</si>
  <si>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</si>
  <si>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</si>
  <si>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</si>
  <si>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</si>
  <si>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</si>
  <si>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</si>
  <si>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</si>
  <si>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</si>
  <si>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</si>
  <si>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</si>
  <si>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</si>
  <si>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</si>
  <si>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</si>
  <si>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</si>
  <si>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</si>
  <si>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</si>
  <si>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</si>
  <si>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</si>
  <si>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</si>
  <si>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</si>
  <si>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</si>
  <si>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</si>
  <si>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</si>
  <si>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</si>
  <si>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</si>
  <si>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</si>
  <si>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</si>
  <si>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</si>
  <si>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</si>
  <si>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</si>
  <si>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</si>
  <si>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</si>
  <si>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</si>
  <si>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</si>
  <si>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</si>
  <si>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</si>
  <si>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</si>
  <si>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</si>
  <si>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</si>
  <si>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</si>
  <si>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</si>
  <si>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</si>
  <si>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</si>
  <si>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</si>
  <si>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</si>
  <si>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</si>
  <si>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</si>
  <si>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</si>
  <si>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</si>
  <si>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</si>
  <si>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</si>
  <si>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</si>
  <si>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</si>
  <si>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</si>
  <si>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</si>
  <si>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</si>
  <si>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</si>
  <si>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</si>
  <si>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</si>
  <si>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</si>
  <si>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</si>
  <si>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</si>
  <si>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</si>
  <si>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</si>
  <si>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</si>
  <si>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</si>
  <si>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</si>
  <si>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</si>
  <si>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</si>
  <si>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</si>
  <si>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</si>
  <si>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</si>
  <si>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</si>
  <si>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</si>
  <si>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</si>
  <si>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</si>
  <si>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</si>
  <si>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</si>
  <si>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</si>
  <si>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</si>
  <si>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</si>
  <si>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</si>
  <si>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</si>
  <si>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</si>
  <si>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</si>
  <si>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</si>
  <si>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</si>
  <si>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</si>
  <si>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</si>
  <si>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</si>
  <si>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</si>
  <si>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</si>
  <si>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</si>
  <si>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</si>
  <si>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</si>
  <si>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</si>
  <si>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</si>
  <si>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</si>
  <si>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</si>
  <si>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</si>
  <si>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</si>
  <si>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</si>
  <si>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</si>
  <si>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</si>
  <si>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</si>
  <si>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</si>
  <si>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</si>
  <si>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</si>
  <si>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</si>
  <si>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</si>
  <si>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</si>
  <si>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</si>
  <si>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</si>
  <si>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</si>
  <si>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</si>
  <si>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</si>
  <si>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</si>
  <si>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</si>
  <si>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</si>
  <si>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</si>
  <si>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</si>
  <si>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</si>
  <si>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</si>
  <si>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</si>
  <si>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</si>
  <si>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</si>
  <si>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</si>
  <si>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</si>
  <si>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</si>
  <si>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</si>
  <si>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</si>
  <si>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</si>
  <si>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</si>
  <si>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</si>
  <si>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</si>
  <si>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</si>
  <si>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</si>
  <si>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</si>
  <si>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</si>
  <si>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</si>
  <si>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</si>
  <si>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</si>
  <si>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</si>
  <si>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</si>
  <si>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</si>
  <si>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</si>
  <si>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</si>
  <si>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</si>
  <si>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</si>
  <si>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</si>
  <si>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</si>
  <si>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</si>
  <si>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</si>
  <si>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</si>
  <si>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</si>
  <si>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</si>
  <si>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</si>
  <si>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</si>
  <si>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</si>
  <si>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</si>
  <si>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</si>
  <si>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</si>
  <si>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</si>
  <si>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</si>
  <si>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</si>
  <si>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</si>
  <si>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</si>
  <si>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</si>
  <si>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</si>
  <si>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</si>
  <si>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</si>
  <si>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</si>
  <si>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</si>
  <si>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</si>
  <si>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</si>
  <si>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</si>
  <si>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</si>
  <si>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</si>
  <si>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</si>
  <si>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</si>
  <si>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</si>
  <si>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</si>
  <si>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</si>
  <si>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</si>
  <si>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</si>
  <si>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</si>
  <si>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</si>
  <si>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</si>
  <si>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</si>
  <si>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</si>
  <si>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</si>
  <si>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</si>
  <si>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</si>
  <si>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</si>
  <si>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</si>
  <si>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</si>
  <si>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</si>
  <si>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</si>
  <si>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</si>
  <si>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</si>
  <si>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</si>
  <si>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</si>
  <si>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</si>
  <si>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</si>
  <si>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</si>
  <si>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</si>
  <si>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</si>
  <si>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</si>
  <si>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</si>
  <si>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</si>
  <si>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</si>
  <si>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</si>
  <si>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</si>
  <si>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</si>
  <si>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</si>
  <si>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</si>
  <si>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</si>
  <si>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</si>
  <si>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</si>
  <si>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</si>
  <si>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</si>
  <si>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</si>
  <si>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</si>
  <si>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</si>
  <si>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</si>
  <si>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</si>
  <si>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</si>
  <si>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</si>
  <si>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</si>
  <si>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</si>
  <si>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</si>
  <si>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</si>
  <si>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</si>
  <si>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</si>
  <si>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</si>
  <si>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</si>
  <si>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</si>
  <si>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</si>
  <si>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</si>
  <si>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</si>
  <si>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</si>
  <si>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</si>
  <si>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</si>
  <si>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</si>
  <si>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</si>
  <si>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</si>
  <si>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</si>
  <si>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</si>
  <si>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</si>
  <si>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</si>
  <si>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</si>
  <si>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</si>
  <si>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</si>
  <si>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</si>
  <si>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</si>
  <si>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</si>
  <si>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</si>
  <si>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</si>
  <si>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</si>
  <si>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</si>
  <si>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</si>
  <si>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</si>
  <si>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</si>
  <si>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</si>
  <si>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</si>
  <si>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</si>
  <si>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</si>
  <si>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</si>
  <si>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</si>
  <si>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</si>
  <si>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</si>
  <si>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</si>
  <si>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</si>
  <si>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</si>
  <si>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</si>
  <si>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</si>
  <si>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</si>
  <si>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</si>
  <si>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</si>
  <si>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</si>
  <si>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</si>
  <si>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</si>
  <si>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</si>
  <si>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</si>
  <si>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</si>
  <si>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</si>
  <si>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</si>
  <si>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</si>
  <si>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</si>
  <si>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</si>
  <si>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</si>
  <si>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</si>
  <si>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</si>
  <si>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</si>
  <si>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</si>
  <si>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</si>
  <si>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</si>
  <si>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</si>
  <si>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</si>
  <si>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</si>
  <si>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</si>
  <si>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</si>
  <si>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</si>
  <si>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</si>
  <si>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</si>
  <si>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</si>
  <si>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</si>
  <si>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</si>
  <si>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</si>
  <si>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</si>
  <si>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</si>
  <si>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</si>
  <si>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</si>
  <si>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</si>
  <si>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</si>
  <si>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</si>
  <si>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</si>
  <si>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</si>
  <si>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</si>
  <si>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</si>
  <si>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</si>
  <si>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</si>
  <si>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</si>
  <si>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</si>
  <si>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</si>
  <si>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</si>
  <si>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</si>
  <si>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</si>
  <si>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</si>
  <si>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</si>
  <si>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</si>
  <si>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</si>
  <si>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</si>
  <si>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</si>
  <si>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</si>
  <si>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</si>
  <si>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</si>
  <si>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</si>
  <si>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</si>
  <si>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</si>
  <si>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</si>
  <si>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</si>
  <si>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</si>
  <si>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</si>
  <si>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</si>
  <si>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</si>
  <si>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</si>
  <si>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</si>
  <si>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</si>
  <si>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</si>
  <si>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</si>
  <si>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</si>
  <si>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</si>
  <si>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</si>
  <si>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</si>
  <si>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</si>
  <si>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</si>
  <si>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</si>
  <si>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</si>
  <si>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</si>
  <si>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</si>
  <si>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</si>
  <si>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</si>
  <si>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</si>
  <si>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</si>
  <si>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</si>
  <si>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</si>
  <si>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</si>
  <si>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</si>
  <si>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</si>
  <si>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</si>
  <si>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</si>
  <si>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</si>
  <si>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</si>
  <si>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</si>
  <si>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</si>
  <si>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</si>
  <si>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</si>
  <si>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</si>
  <si>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</si>
  <si>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</si>
  <si>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</si>
  <si>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</si>
  <si>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</si>
  <si>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</si>
  <si>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</si>
  <si>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</si>
  <si>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</si>
  <si>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</si>
  <si>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</si>
  <si>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</si>
  <si>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</si>
  <si>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</si>
  <si>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</si>
  <si>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</si>
  <si>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</si>
  <si>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</si>
  <si>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</si>
  <si>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</si>
  <si>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</si>
  <si>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</si>
  <si>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</si>
  <si>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</si>
  <si>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</si>
  <si>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</si>
  <si>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</si>
  <si>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</si>
  <si>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</si>
  <si>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</si>
  <si>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</si>
  <si>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</si>
  <si>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</si>
  <si>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</si>
  <si>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</si>
  <si>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</si>
  <si>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</si>
  <si>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</si>
  <si>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</si>
  <si>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</si>
  <si>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</si>
  <si>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</si>
  <si>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</si>
  <si>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</si>
  <si>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</si>
  <si>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</si>
  <si>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</si>
  <si>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</si>
  <si>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</si>
  <si>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</si>
  <si>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</si>
  <si>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</si>
  <si>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</si>
  <si>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</si>
  <si>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</si>
  <si>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</si>
  <si>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</si>
  <si>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</si>
  <si>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</si>
  <si>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</si>
  <si>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</si>
  <si>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</si>
  <si>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</si>
  <si>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</si>
  <si>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</si>
  <si>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</si>
  <si>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</si>
  <si>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</si>
  <si>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</si>
  <si>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</si>
  <si>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</si>
  <si>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</si>
  <si>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</si>
  <si>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</si>
  <si>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</si>
  <si>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</si>
  <si>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</si>
  <si>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</si>
  <si>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</si>
  <si>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</si>
  <si>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</si>
  <si>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</si>
  <si>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</si>
  <si>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</si>
  <si>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</si>
  <si>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</si>
  <si>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</si>
  <si>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</si>
  <si>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</si>
  <si>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</si>
  <si>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</si>
  <si>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</si>
  <si>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</si>
  <si>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</si>
  <si>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</si>
  <si>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</si>
  <si>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</si>
  <si>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</si>
  <si>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</si>
  <si>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</si>
  <si>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</si>
  <si>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</si>
  <si>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</si>
  <si>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</si>
  <si>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</si>
  <si>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</si>
  <si>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</si>
  <si>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</si>
  <si>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</si>
  <si>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</si>
  <si>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</si>
  <si>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</si>
  <si>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</si>
  <si>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</si>
  <si>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</si>
  <si>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</si>
  <si>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</si>
  <si>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</si>
  <si>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</si>
  <si>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</si>
  <si>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</si>
  <si>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</si>
  <si>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</si>
  <si>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</si>
  <si>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</si>
  <si>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</si>
  <si>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</si>
  <si>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</si>
  <si>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</si>
  <si>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</si>
  <si>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</si>
  <si>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</si>
  <si>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</si>
  <si>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</si>
  <si>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</si>
  <si>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</si>
  <si>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</si>
  <si>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</si>
  <si>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</si>
  <si>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</si>
  <si>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</si>
  <si>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</si>
  <si>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</si>
  <si>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</si>
  <si>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</si>
  <si>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</si>
  <si>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</si>
  <si>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</si>
  <si>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</si>
  <si>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</si>
  <si>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</si>
  <si>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</si>
  <si>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</si>
  <si>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</si>
  <si>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</si>
  <si>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</si>
  <si>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</si>
  <si>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</si>
  <si>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</si>
  <si>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</si>
  <si>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</si>
  <si>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</si>
  <si>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</si>
  <si>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</si>
  <si>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</si>
  <si>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</si>
  <si>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</si>
  <si>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</si>
  <si>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</si>
  <si>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</si>
  <si>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</si>
  <si>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</si>
  <si>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</si>
  <si>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</si>
  <si>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</si>
  <si>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</si>
  <si>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</si>
  <si>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</si>
  <si>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</si>
  <si>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</si>
  <si>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</si>
  <si>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</si>
  <si>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</si>
  <si>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</si>
  <si>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</si>
  <si>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</si>
  <si>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</si>
  <si>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</si>
  <si>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</si>
  <si>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</si>
  <si>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</si>
  <si>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</si>
  <si>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</si>
  <si>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</si>
  <si>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</si>
  <si>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</si>
  <si>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</si>
  <si>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</si>
  <si>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</si>
  <si>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</si>
  <si>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</si>
  <si>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</si>
  <si>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</si>
  <si>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</si>
  <si>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</si>
  <si>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</si>
  <si>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</si>
  <si>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</si>
  <si>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</si>
  <si>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</si>
  <si>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</si>
  <si>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</si>
  <si>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</si>
  <si>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</si>
  <si>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</si>
  <si>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</si>
  <si>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</si>
  <si>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</si>
  <si>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</si>
  <si>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</si>
  <si>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</si>
  <si>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</si>
  <si>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</si>
  <si>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</si>
  <si>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</si>
  <si>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</si>
  <si>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</si>
  <si>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</si>
  <si>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</si>
  <si>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</si>
  <si>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</si>
  <si>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</si>
  <si>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</si>
  <si>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</si>
  <si>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</si>
  <si>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</si>
  <si>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</si>
  <si>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</si>
  <si>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</si>
  <si>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</si>
  <si>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</si>
  <si>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</si>
  <si>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</si>
  <si>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</si>
  <si>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</si>
  <si>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</si>
  <si>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</si>
  <si>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</si>
  <si>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</si>
  <si>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</si>
  <si>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</si>
  <si>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</si>
  <si>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</si>
  <si>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</si>
  <si>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</si>
  <si>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</si>
  <si>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</si>
  <si>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</si>
  <si>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</si>
  <si>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</si>
  <si>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</si>
  <si>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</si>
  <si>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</si>
  <si>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</si>
  <si>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</si>
  <si>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</si>
  <si>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</si>
  <si>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</si>
  <si>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</si>
  <si>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</si>
  <si>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</si>
  <si>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</si>
  <si>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</si>
  <si>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</si>
  <si>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</si>
  <si>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</si>
  <si>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</si>
  <si>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</si>
  <si>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</si>
  <si>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</si>
  <si>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</si>
  <si>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</si>
  <si>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</si>
  <si>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</si>
  <si>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</si>
  <si>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</si>
  <si>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</si>
  <si>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</si>
  <si>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</si>
  <si>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</si>
  <si>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</si>
  <si>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</si>
  <si>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</si>
  <si>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</si>
  <si>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</si>
  <si>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</si>
  <si>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</si>
  <si>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</si>
  <si>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</si>
  <si>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</si>
  <si>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</si>
  <si>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</si>
  <si>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</si>
  <si>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</si>
  <si>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</si>
  <si>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</si>
  <si>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</si>
  <si>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</si>
  <si>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</si>
  <si>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</si>
  <si>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</si>
  <si>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</si>
  <si>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</si>
  <si>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</si>
  <si>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</si>
  <si>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</si>
  <si>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</si>
  <si>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</si>
  <si>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</si>
  <si>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</si>
  <si>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</si>
  <si>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</si>
  <si>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</si>
  <si>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</si>
  <si>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</si>
  <si>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</si>
  <si>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</si>
  <si>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</si>
  <si>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</si>
  <si>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</si>
  <si>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</si>
  <si>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</si>
  <si>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</si>
  <si>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</si>
  <si>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</si>
  <si>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</si>
  <si>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</si>
  <si>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</si>
  <si>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</si>
  <si>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</si>
  <si>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</si>
  <si>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</si>
  <si>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</si>
  <si>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</si>
  <si>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</si>
  <si>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</si>
  <si>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</si>
  <si>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</si>
  <si>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</si>
  <si>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</si>
  <si>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</si>
  <si>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</si>
  <si>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</si>
  <si>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</si>
  <si>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</si>
  <si>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</si>
  <si>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</si>
  <si>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</si>
  <si>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</si>
  <si>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</si>
  <si>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</si>
  <si>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</si>
  <si>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</si>
  <si>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</si>
  <si>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</si>
  <si>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</si>
  <si>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</si>
  <si>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</si>
  <si>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</si>
  <si>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</si>
  <si>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</si>
  <si>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</si>
  <si>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</si>
  <si>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</si>
  <si>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</si>
  <si>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</si>
  <si>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</si>
  <si>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</si>
  <si>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</si>
  <si>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</si>
  <si>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</si>
  <si>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</si>
  <si>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</si>
  <si>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</si>
  <si>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</si>
  <si>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</si>
  <si>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</si>
  <si>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</si>
  <si>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</si>
  <si>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</si>
  <si>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</si>
  <si>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</si>
  <si>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</si>
  <si>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</si>
  <si>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</si>
  <si>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</si>
  <si>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</si>
  <si>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</si>
  <si>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</si>
  <si>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</si>
  <si>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</si>
  <si>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</si>
  <si>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</si>
  <si>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</si>
  <si>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</si>
  <si>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</si>
  <si>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</si>
  <si>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</si>
  <si>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</si>
  <si>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</si>
  <si>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</si>
  <si>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</si>
  <si>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</si>
  <si>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</si>
  <si>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</si>
  <si>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</si>
  <si>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</si>
  <si>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</si>
  <si>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</si>
  <si>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</si>
  <si>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</si>
  <si>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</si>
  <si>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</si>
  <si>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</si>
  <si>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</si>
  <si>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</si>
  <si>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</si>
  <si>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</si>
  <si>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</si>
  <si>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</si>
  <si>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</si>
  <si>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</si>
  <si>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</si>
  <si>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</si>
  <si>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</si>
  <si>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</si>
  <si>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</si>
  <si>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</si>
  <si>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</si>
  <si>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</si>
  <si>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</si>
  <si>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</si>
  <si>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</si>
  <si>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</si>
  <si>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</si>
  <si>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</si>
  <si>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</si>
  <si>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</si>
  <si>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</si>
  <si>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</si>
  <si>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</si>
  <si>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</si>
  <si>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</si>
  <si>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</si>
  <si>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</si>
  <si>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</si>
  <si>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</si>
  <si>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</si>
  <si>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</si>
  <si>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</si>
  <si>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</si>
  <si>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</si>
  <si>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</si>
  <si>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</si>
  <si>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</si>
  <si>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</si>
  <si>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</si>
  <si>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</si>
  <si>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</si>
  <si>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</si>
  <si>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</si>
  <si>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</si>
  <si>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</si>
  <si>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</si>
  <si>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</si>
  <si>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</si>
  <si>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</si>
  <si>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</si>
  <si>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</si>
  <si>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</si>
  <si>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</si>
  <si>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</si>
  <si>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</si>
  <si>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</si>
  <si>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</si>
  <si>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</si>
  <si>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</si>
  <si>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</si>
  <si>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</si>
  <si>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</si>
  <si>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</si>
  <si>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</si>
  <si>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</si>
  <si>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</si>
  <si>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</si>
  <si>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</si>
  <si>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</si>
  <si>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</si>
  <si>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</si>
  <si>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</si>
  <si>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</si>
  <si>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</si>
  <si>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</si>
  <si>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</si>
  <si>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</si>
  <si>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</si>
  <si>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</si>
  <si>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</si>
  <si>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</si>
  <si>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</si>
  <si>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</si>
  <si>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</si>
  <si>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</si>
  <si>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</si>
  <si>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</si>
  <si>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</si>
  <si>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</si>
  <si>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</si>
  <si>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</si>
  <si>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</si>
  <si>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</si>
  <si>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</si>
  <si>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</si>
  <si>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</si>
  <si>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</si>
  <si>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</si>
  <si>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</si>
  <si>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</si>
  <si>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</si>
  <si>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</si>
  <si>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</si>
  <si>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</si>
  <si>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</si>
  <si>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</si>
  <si>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</si>
  <si>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</si>
  <si>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</si>
  <si>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</si>
  <si>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</si>
  <si>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</si>
  <si>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</si>
  <si>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</si>
  <si>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</si>
  <si>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</si>
  <si>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</si>
  <si>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</si>
  <si>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</si>
  <si>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</si>
  <si>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</si>
  <si>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</si>
  <si>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</si>
  <si>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</si>
  <si>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</si>
  <si>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</si>
  <si>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</si>
  <si>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</si>
  <si>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</si>
  <si>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</si>
  <si>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</si>
  <si>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</si>
  <si>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</si>
  <si>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</si>
  <si>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</si>
  <si>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</si>
  <si>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</si>
  <si>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</si>
  <si>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</si>
  <si>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</si>
  <si>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</si>
  <si>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</si>
  <si>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</si>
  <si>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</si>
  <si>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</si>
  <si>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</si>
  <si>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</si>
  <si>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</si>
  <si>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</si>
  <si>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</si>
  <si>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</si>
  <si>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</si>
  <si>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</si>
  <si>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</si>
  <si>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</si>
  <si>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</si>
  <si>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</si>
  <si>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</si>
  <si>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</si>
  <si>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</si>
  <si>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</si>
  <si>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</si>
  <si>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</si>
  <si>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</si>
  <si>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</si>
  <si>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</si>
  <si>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</si>
  <si>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</si>
  <si>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</si>
  <si>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</si>
  <si>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</si>
  <si>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</si>
  <si>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</si>
  <si>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</si>
  <si>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</si>
  <si>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</si>
  <si>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</si>
  <si>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</si>
  <si>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</si>
  <si>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</si>
  <si>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</si>
  <si>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</si>
  <si>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</si>
  <si>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</si>
  <si>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</si>
  <si>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</si>
  <si>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</si>
  <si>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</si>
  <si>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</si>
  <si>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</si>
  <si>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</si>
  <si>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</si>
  <si>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</si>
  <si>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</si>
  <si>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</si>
  <si>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</si>
  <si>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</si>
  <si>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</si>
  <si>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</si>
  <si>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</si>
  <si>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</si>
  <si>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</si>
  <si>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</si>
  <si>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</si>
  <si>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</si>
  <si>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</si>
  <si>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</si>
  <si>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</si>
  <si>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</si>
  <si>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</si>
  <si>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</si>
  <si>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</si>
  <si>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</si>
  <si>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</si>
  <si>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</si>
  <si>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</si>
  <si>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</si>
  <si>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</si>
  <si>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</si>
  <si>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</si>
  <si>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</si>
  <si>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</si>
  <si>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</si>
  <si>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</si>
  <si>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</si>
  <si>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</si>
  <si>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</si>
  <si>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</si>
  <si>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</si>
  <si>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</si>
  <si>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</si>
  <si>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</si>
  <si>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</si>
  <si>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</si>
  <si>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</si>
  <si>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</si>
  <si>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</si>
  <si>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</si>
  <si>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</si>
  <si>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</si>
  <si>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</si>
  <si>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</si>
  <si>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</si>
  <si>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</si>
  <si>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</si>
  <si>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</si>
  <si>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</si>
  <si>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</si>
  <si>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</si>
  <si>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</si>
  <si>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</si>
  <si>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</si>
  <si>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</si>
  <si>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</si>
  <si>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</si>
  <si>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</si>
  <si>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</si>
  <si>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</si>
  <si>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</si>
  <si>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</si>
  <si>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</si>
  <si>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</si>
  <si>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</si>
  <si>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</si>
  <si>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</si>
  <si>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</si>
  <si>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</si>
  <si>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</si>
  <si>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</si>
  <si>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</si>
  <si>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</si>
  <si>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</si>
  <si>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</si>
  <si>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</si>
  <si>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</si>
  <si>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</si>
  <si>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</si>
  <si>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</si>
  <si>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</si>
  <si>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</si>
  <si>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</si>
  <si>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</si>
  <si>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</si>
  <si>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</si>
  <si>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</si>
  <si>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</si>
  <si>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</si>
  <si>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</si>
  <si>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</si>
  <si>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</si>
  <si>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</si>
  <si>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</si>
  <si>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</si>
  <si>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</si>
  <si>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</si>
  <si>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</si>
  <si>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</si>
  <si>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</si>
  <si>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</si>
  <si>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</si>
  <si>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</si>
  <si>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</si>
  <si>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</si>
  <si>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</si>
  <si>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</si>
  <si>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</si>
  <si>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</si>
  <si>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</si>
  <si>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</si>
  <si>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</si>
  <si>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</si>
  <si>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</si>
  <si>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</si>
  <si>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</si>
  <si>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</si>
  <si>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</si>
  <si>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</si>
  <si>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</si>
  <si>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</si>
  <si>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</si>
  <si>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</si>
  <si>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</si>
  <si>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</si>
  <si>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</si>
  <si>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</si>
  <si>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</si>
  <si>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</si>
  <si>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</si>
  <si>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</si>
  <si>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</si>
  <si>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</si>
  <si>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</si>
  <si>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</si>
  <si>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</si>
  <si>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</si>
  <si>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</si>
  <si>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</si>
  <si>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</si>
  <si>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</si>
  <si>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</si>
  <si>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</si>
  <si>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</si>
  <si>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</si>
  <si>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</si>
  <si>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</si>
  <si>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</si>
  <si>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</si>
  <si>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</si>
  <si>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</si>
  <si>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</si>
  <si>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</si>
  <si>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</si>
  <si>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</si>
  <si>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</si>
  <si>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</si>
  <si>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</si>
  <si>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</si>
  <si>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</si>
  <si>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</si>
  <si>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</si>
  <si>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</si>
  <si>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</si>
  <si>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</si>
  <si>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</si>
  <si>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</si>
  <si>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</si>
  <si>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</si>
  <si>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</si>
  <si>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</si>
  <si>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</si>
  <si>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</si>
  <si>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</si>
  <si>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</si>
  <si>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</si>
  <si>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</si>
  <si>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</si>
  <si>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</si>
  <si>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</si>
  <si>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</si>
  <si>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</si>
  <si>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</si>
  <si>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</si>
  <si>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</si>
  <si>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</si>
  <si>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</si>
  <si>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</si>
  <si>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</si>
  <si>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</si>
  <si>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</si>
  <si>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</si>
  <si>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</si>
  <si>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</si>
  <si>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</si>
  <si>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</si>
  <si>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</si>
  <si>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</si>
  <si>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</si>
  <si>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</si>
  <si>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</si>
  <si>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</si>
  <si>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</si>
  <si>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</si>
  <si>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</si>
  <si>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</si>
  <si>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</si>
  <si>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</si>
  <si>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</si>
  <si>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</si>
  <si>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</si>
  <si>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</si>
  <si>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</si>
  <si>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</si>
  <si>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</si>
  <si>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</si>
  <si>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</si>
  <si>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</si>
  <si>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</si>
  <si>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</si>
  <si>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</si>
  <si>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</si>
  <si>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</si>
  <si>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</si>
  <si>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</si>
  <si>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</si>
  <si>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</si>
  <si>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</si>
  <si>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</si>
  <si>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</si>
  <si>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</si>
  <si>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</si>
  <si>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</si>
  <si>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</si>
  <si>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</si>
  <si>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</si>
  <si>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</si>
  <si>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</si>
  <si>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</si>
  <si>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</si>
  <si>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</si>
  <si>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</si>
  <si>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</si>
  <si>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</si>
  <si>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</si>
  <si>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</si>
  <si>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</si>
  <si>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</si>
  <si>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</si>
  <si>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</si>
  <si>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</si>
  <si>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</si>
  <si>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</si>
  <si>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</si>
  <si>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</si>
  <si>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</si>
  <si>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</si>
  <si>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</si>
  <si>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</si>
  <si>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</si>
  <si>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</si>
  <si>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</si>
  <si>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</si>
  <si>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</si>
  <si>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</si>
  <si>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</si>
  <si>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</si>
  <si>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</si>
  <si>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</si>
  <si>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</si>
  <si>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</si>
  <si>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</si>
  <si>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</si>
  <si>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</si>
  <si>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</si>
  <si>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</si>
  <si>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</si>
  <si>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</si>
  <si>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</si>
  <si>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</si>
  <si>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</si>
  <si>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</si>
  <si>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</si>
  <si>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</si>
  <si>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</si>
  <si>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</si>
  <si>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</si>
  <si>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</si>
  <si>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</si>
  <si>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</si>
  <si>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</si>
  <si>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</si>
  <si>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</si>
  <si>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</si>
  <si>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</si>
  <si>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</si>
  <si>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</si>
  <si>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</si>
  <si>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</si>
  <si>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</si>
  <si>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</si>
  <si>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</si>
  <si>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</si>
  <si>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</si>
  <si>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</si>
  <si>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</si>
  <si>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</si>
  <si>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</si>
  <si>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</si>
  <si>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</si>
  <si>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</si>
  <si>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</si>
  <si>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</si>
  <si>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</si>
  <si>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</si>
  <si>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</si>
  <si>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</si>
  <si>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</si>
  <si>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</si>
  <si>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</si>
  <si>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</si>
  <si>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</si>
  <si>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</si>
  <si>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</si>
  <si>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</si>
  <si>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</si>
  <si>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</si>
  <si>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</si>
  <si>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</si>
  <si>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</si>
  <si>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</si>
  <si>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</si>
  <si>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</si>
  <si>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</si>
  <si>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</si>
  <si>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</si>
  <si>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</si>
  <si>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</si>
  <si>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</si>
  <si>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</si>
  <si>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</si>
  <si>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</si>
  <si>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</si>
  <si>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</si>
  <si>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</si>
  <si>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</si>
  <si>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</si>
  <si>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</si>
  <si>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</si>
  <si>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</si>
  <si>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</si>
  <si>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</si>
  <si>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</si>
  <si>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</si>
  <si>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</si>
  <si>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</si>
  <si>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</si>
  <si>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</si>
  <si>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</si>
  <si>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</si>
  <si>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</si>
  <si>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</si>
  <si>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</si>
  <si>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</si>
  <si>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</si>
  <si>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</si>
  <si>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</si>
  <si>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</si>
  <si>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</si>
  <si>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</si>
  <si>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</si>
  <si>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</si>
  <si>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</si>
  <si>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</si>
  <si>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</si>
  <si>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</si>
  <si>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</si>
  <si>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</si>
  <si>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</si>
  <si>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</si>
  <si>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</si>
  <si>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</si>
  <si>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</si>
  <si>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</si>
  <si>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</si>
  <si>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</si>
  <si>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</si>
  <si>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</si>
  <si>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</si>
  <si>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</si>
  <si>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</si>
  <si>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</si>
  <si>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</si>
  <si>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</si>
  <si>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</si>
  <si>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</si>
  <si>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</si>
  <si>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</si>
  <si>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</si>
  <si>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</si>
  <si>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</si>
  <si>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</si>
  <si>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</si>
  <si>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</si>
  <si>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</si>
  <si>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</si>
  <si>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</si>
  <si>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</si>
  <si>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</si>
  <si>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</si>
  <si>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</si>
  <si>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</si>
  <si>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</si>
  <si>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</si>
  <si>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</si>
  <si>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</si>
  <si>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</si>
  <si>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</si>
  <si>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</si>
  <si>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</si>
  <si>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</si>
  <si>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</si>
  <si>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</si>
  <si>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</si>
  <si>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</si>
  <si>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</si>
  <si>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</si>
  <si>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</si>
  <si>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</si>
  <si>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</si>
  <si>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</si>
  <si>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</si>
  <si>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</si>
  <si>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</si>
  <si>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</si>
  <si>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</si>
  <si>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</si>
  <si>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</si>
  <si>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</si>
  <si>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</si>
  <si>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</si>
  <si>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</si>
  <si>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</si>
  <si>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</si>
  <si>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</si>
  <si>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</si>
  <si>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</si>
  <si>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</si>
  <si>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</si>
  <si>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</si>
  <si>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</si>
  <si>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</si>
  <si>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</si>
  <si>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</si>
  <si>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</si>
  <si>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</si>
  <si>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</si>
  <si>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</si>
  <si>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</si>
  <si>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</si>
  <si>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</si>
  <si>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</si>
  <si>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</si>
  <si>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</si>
  <si>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</si>
  <si>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</si>
  <si>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</si>
  <si>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</si>
  <si>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</si>
  <si>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</si>
  <si>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</si>
  <si>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</si>
  <si>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</si>
  <si>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</si>
  <si>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</si>
  <si>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</si>
  <si>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</si>
  <si>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</si>
  <si>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</si>
  <si>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</si>
  <si>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</si>
  <si>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</si>
  <si>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</si>
  <si>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</si>
  <si>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</si>
  <si>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</si>
  <si>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</si>
  <si>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</si>
  <si>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</si>
  <si>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</si>
  <si>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</si>
  <si>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</si>
  <si>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</si>
  <si>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</si>
  <si>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</si>
  <si>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</si>
  <si>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</si>
  <si>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</si>
  <si>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</si>
  <si>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</si>
  <si>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</si>
  <si>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</si>
  <si>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</si>
  <si>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</si>
  <si>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</si>
  <si>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</si>
  <si>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</si>
  <si>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</si>
  <si>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</si>
  <si>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</si>
  <si>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</si>
  <si>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</si>
  <si>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</si>
  <si>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</si>
  <si>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</si>
  <si>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</si>
  <si>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</si>
  <si>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</si>
  <si>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</si>
  <si>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</si>
  <si>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</si>
  <si>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</si>
  <si>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</si>
  <si>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</si>
  <si>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</si>
  <si>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</si>
  <si>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</si>
  <si>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</si>
  <si>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</si>
  <si>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</si>
  <si>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</si>
  <si>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</si>
  <si>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</si>
  <si>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</si>
  <si>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</si>
  <si>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</si>
  <si>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</si>
  <si>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</si>
  <si>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</si>
  <si>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</si>
  <si>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</si>
  <si>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</si>
  <si>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</si>
  <si>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</si>
  <si>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</si>
  <si>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</si>
  <si>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</si>
  <si>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</si>
  <si>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</si>
  <si>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</si>
  <si>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</si>
  <si>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</si>
  <si>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</si>
  <si>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</si>
  <si>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</si>
  <si>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</si>
  <si>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</si>
  <si>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</si>
  <si>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</si>
  <si>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</si>
  <si>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</si>
  <si>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</si>
  <si>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</si>
  <si>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</si>
  <si>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</si>
  <si>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</si>
  <si>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</si>
  <si>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</si>
  <si>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</si>
  <si>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</si>
  <si>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</si>
  <si>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</si>
  <si>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</si>
  <si>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</si>
  <si>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</si>
  <si>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</si>
  <si>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</si>
  <si>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</si>
  <si>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</si>
  <si>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</si>
  <si>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</si>
  <si>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</si>
  <si>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</si>
  <si>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</si>
  <si>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</si>
  <si>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</si>
  <si>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</si>
  <si>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</si>
  <si>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</si>
  <si>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</si>
  <si>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</si>
  <si>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</si>
  <si>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</si>
  <si>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</si>
  <si>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</si>
  <si>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</si>
  <si>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</si>
  <si>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</si>
  <si>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</si>
  <si>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</si>
  <si>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</si>
  <si>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</si>
  <si>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</si>
  <si>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</si>
  <si>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</si>
  <si>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</si>
  <si>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</si>
  <si>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</si>
  <si>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</si>
  <si>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</si>
  <si>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</si>
  <si>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</si>
  <si>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</si>
  <si>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</si>
  <si>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</si>
  <si>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</si>
  <si>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</si>
  <si>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</si>
  <si>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</si>
  <si>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</si>
  <si>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</si>
  <si>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</si>
  <si>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</si>
  <si>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</si>
  <si>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</si>
  <si>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</si>
  <si>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</si>
  <si>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</si>
  <si>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</si>
  <si>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</si>
  <si>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</si>
  <si>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</si>
  <si>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</si>
  <si>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</si>
  <si>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</si>
  <si>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</si>
  <si>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</si>
  <si>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</si>
  <si>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</si>
  <si>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</si>
  <si>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</si>
  <si>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</si>
  <si>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</si>
  <si>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</si>
  <si>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</si>
  <si>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</si>
  <si>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</si>
  <si>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</si>
  <si>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</si>
  <si>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</si>
  <si>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</si>
  <si>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</si>
  <si>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</si>
  <si>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</si>
  <si>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</si>
  <si>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</si>
  <si>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</si>
  <si>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</si>
  <si>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</si>
  <si>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</si>
  <si>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</si>
  <si>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</si>
  <si>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</si>
  <si>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</si>
  <si>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</si>
  <si>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</si>
  <si>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</si>
  <si>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</si>
  <si>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</si>
  <si>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</si>
  <si>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</si>
  <si>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</si>
  <si>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</si>
  <si>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</si>
  <si>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</si>
  <si>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</si>
  <si>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</si>
  <si>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</si>
  <si>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</si>
  <si>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</si>
  <si>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</si>
  <si>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</si>
  <si>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</si>
  <si>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</si>
  <si>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</si>
  <si>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</si>
  <si>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</si>
  <si>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</si>
  <si>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</si>
  <si>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</si>
  <si>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</si>
  <si>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</si>
  <si>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</si>
  <si>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</si>
  <si>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</si>
  <si>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</si>
  <si>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</si>
  <si>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</si>
  <si>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</si>
  <si>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</si>
  <si>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</si>
  <si>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</si>
  <si>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</si>
  <si>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</si>
  <si>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</si>
  <si>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</si>
  <si>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</si>
  <si>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</si>
  <si>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</si>
  <si>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</si>
  <si>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</si>
  <si>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</si>
  <si>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</si>
  <si>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</si>
  <si>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</si>
  <si>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</si>
  <si>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</si>
  <si>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</si>
  <si>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</si>
  <si>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</si>
  <si>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</si>
  <si>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</si>
  <si>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</si>
  <si>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</si>
  <si>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</si>
  <si>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</si>
  <si>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</si>
  <si>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</si>
  <si>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</si>
  <si>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</si>
  <si>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</si>
  <si>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</si>
  <si>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</si>
  <si>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</si>
  <si>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</si>
  <si>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</si>
  <si>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</si>
  <si>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</si>
  <si>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</si>
  <si>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</si>
  <si>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</si>
  <si>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</si>
  <si>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</si>
  <si>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</si>
  <si>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</si>
  <si>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</si>
  <si>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</si>
  <si>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</si>
  <si>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</si>
  <si>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</si>
  <si>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</si>
  <si>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</si>
  <si>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</si>
  <si>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</si>
  <si>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</si>
  <si>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</si>
  <si>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</si>
  <si>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</si>
  <si>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</si>
  <si>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</si>
  <si>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</si>
  <si>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</si>
  <si>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</si>
  <si>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</si>
  <si>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</si>
  <si>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</si>
  <si>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</si>
  <si>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</si>
  <si>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</si>
  <si>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</si>
  <si>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</si>
  <si>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</si>
  <si>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</si>
  <si>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</si>
  <si>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</si>
  <si>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</si>
  <si>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</si>
  <si>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</si>
  <si>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</si>
  <si>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</si>
  <si>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</si>
  <si>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</si>
  <si>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</si>
  <si>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</si>
  <si>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</si>
  <si>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</si>
  <si>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</si>
  <si>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</si>
  <si>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</si>
  <si>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</si>
  <si>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</si>
  <si>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</si>
  <si>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</si>
  <si>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</si>
  <si>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</si>
  <si>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</si>
  <si>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</si>
  <si>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</si>
  <si>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</si>
  <si>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</si>
  <si>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</si>
  <si>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</si>
  <si>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</si>
  <si>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</si>
  <si>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</si>
  <si>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</si>
  <si>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</si>
  <si>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</si>
  <si>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</si>
  <si>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</si>
  <si>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</si>
  <si>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</si>
  <si>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</si>
  <si>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</si>
  <si>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</si>
  <si>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</si>
  <si>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</si>
  <si>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</si>
  <si>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</si>
  <si>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</si>
  <si>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</si>
  <si>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</si>
  <si>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</si>
  <si>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</si>
  <si>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</si>
  <si>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</si>
  <si>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</si>
  <si>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</si>
  <si>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</si>
  <si>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</si>
  <si>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</si>
  <si>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external dsl, security, access control, web services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</si>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</sst>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6">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K2597" totalsRowCount="1">
  <autoFilter ref="A1:K2596">
    <filterColumn colId="7"/>
    <filterColumn colId="8"/>
    <filterColumn colId="9"/>
    <filterColumn colId="10"/>
  </autoFilter>
  <sortState ref="A262:J984">
    <sortCondition ref="A1:A2599"/>
  </sortState>
  <tableColumns count="11">
    <tableColumn id="1" name="Id" totalsRowLabel="Total" dataDxfId="13" totalsRowDxfId="0"/>
    <tableColumn id="2" name="title" dataDxfId="12"/>
    <tableColumn id="3" name="year" dataDxfId="11"/>
    <tableColumn id="4" name="conference" dataDxfId="10"/>
    <tableColumn id="5" name="journal" dataDxfId="9"/>
    <tableColumn id="6" name="abstract" dataDxfId="8"/>
    <tableColumn id="7" name="source" totalsRowFunction="count" dataDxfId="7"/>
    <tableColumn id="8" name="Selected" dataDxfId="6"/>
    <tableColumn id="12" name="Tags" dataDxfId="5"/>
    <tableColumn id="13" name="Research type" dataDxfId="4"/>
    <tableColumn id="9" name="Pub. Type" dataDxfId="3">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04"/>
  <sheetViews>
    <sheetView tabSelected="1" topLeftCell="A323" workbookViewId="0">
      <selection activeCell="H324" sqref="H324"/>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28515625" customWidth="1"/>
    <col min="9" max="9" width="12.28515625" customWidth="1"/>
    <col min="10" max="10" width="12.42578125" bestFit="1" customWidth="1"/>
    <col min="11" max="11" width="18.5703125" customWidth="1"/>
  </cols>
  <sheetData>
    <row r="1" spans="1:11">
      <c r="A1" s="2" t="s">
        <v>0</v>
      </c>
      <c r="B1" t="s">
        <v>1</v>
      </c>
      <c r="C1" t="s">
        <v>2</v>
      </c>
      <c r="D1" t="s">
        <v>12434</v>
      </c>
      <c r="E1" t="s">
        <v>3</v>
      </c>
      <c r="F1" t="s">
        <v>4</v>
      </c>
      <c r="G1" t="s">
        <v>5</v>
      </c>
      <c r="H1" s="2" t="s">
        <v>12336</v>
      </c>
      <c r="I1" s="2" t="s">
        <v>12340</v>
      </c>
      <c r="J1" s="2" t="s">
        <v>12595</v>
      </c>
      <c r="K1" t="s">
        <v>12335</v>
      </c>
    </row>
    <row r="2" spans="1:11"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row>
    <row r="3" spans="1:11"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row>
    <row r="4" spans="1:11" ht="51" customHeight="1">
      <c r="A4" s="4">
        <v>3</v>
      </c>
      <c r="B4" s="5" t="s">
        <v>15</v>
      </c>
      <c r="C4" s="6">
        <v>2004</v>
      </c>
      <c r="D4" s="7" t="s">
        <v>16</v>
      </c>
      <c r="E4" s="7"/>
      <c r="F4" s="8"/>
      <c r="G4" s="9" t="s">
        <v>9</v>
      </c>
      <c r="H4" s="9" t="s">
        <v>12435</v>
      </c>
      <c r="I4" s="11" t="s">
        <v>12583</v>
      </c>
      <c r="J4" s="11"/>
      <c r="K4" s="10" t="str">
        <f>IF(AND(Papers[[#This Row],[conference]]="", Papers[[#This Row],[journal]]=""),$N$2604,IF(Papers[[#This Row],[journal]]="",$N$2603, $N$2602))</f>
        <v>Conference</v>
      </c>
    </row>
    <row r="5" spans="1:11" ht="51" customHeight="1">
      <c r="A5" s="4">
        <v>4</v>
      </c>
      <c r="B5" s="5" t="s">
        <v>20</v>
      </c>
      <c r="C5" s="6">
        <v>2004</v>
      </c>
      <c r="D5" s="12" t="s">
        <v>21</v>
      </c>
      <c r="E5" s="7"/>
      <c r="F5" s="8"/>
      <c r="G5" s="9" t="s">
        <v>9</v>
      </c>
      <c r="H5" s="9" t="s">
        <v>12435</v>
      </c>
      <c r="I5" s="11" t="s">
        <v>12371</v>
      </c>
      <c r="J5" s="11"/>
      <c r="K5" s="10" t="str">
        <f>IF(AND(Papers[[#This Row],[conference]]="", Papers[[#This Row],[journal]]=""),$N$2604,IF(Papers[[#This Row],[journal]]="",$N$2603, $N$2602))</f>
        <v>Conference</v>
      </c>
    </row>
    <row r="6" spans="1:11"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row>
    <row r="7" spans="1:11" ht="51" customHeight="1">
      <c r="A7" s="4">
        <v>7</v>
      </c>
      <c r="B7" s="5" t="s">
        <v>28</v>
      </c>
      <c r="C7" s="6">
        <v>2004</v>
      </c>
      <c r="D7" s="7" t="s">
        <v>29</v>
      </c>
      <c r="E7" s="7"/>
      <c r="F7" s="8"/>
      <c r="G7" s="9" t="s">
        <v>9</v>
      </c>
      <c r="H7" s="9" t="s">
        <v>12435</v>
      </c>
      <c r="I7" s="11" t="s">
        <v>12547</v>
      </c>
      <c r="J7" s="11"/>
      <c r="K7" s="10" t="str">
        <f>IF(AND(Papers[[#This Row],[conference]]="", Papers[[#This Row],[journal]]=""),$N$2604,IF(Papers[[#This Row],[journal]]="",$N$2603, $N$2602))</f>
        <v>Conference</v>
      </c>
    </row>
    <row r="8" spans="1:11" ht="51" customHeight="1">
      <c r="A8" s="4">
        <v>8</v>
      </c>
      <c r="B8" s="5" t="s">
        <v>31</v>
      </c>
      <c r="C8" s="6">
        <v>2004</v>
      </c>
      <c r="D8" s="7" t="s">
        <v>29</v>
      </c>
      <c r="E8" s="7"/>
      <c r="F8" s="8"/>
      <c r="G8" s="9" t="s">
        <v>9</v>
      </c>
      <c r="H8" s="9" t="s">
        <v>12435</v>
      </c>
      <c r="I8" s="11" t="s">
        <v>12584</v>
      </c>
      <c r="J8" s="11"/>
      <c r="K8" s="10" t="str">
        <f>IF(AND(Papers[[#This Row],[conference]]="", Papers[[#This Row],[journal]]=""),$N$2604,IF(Papers[[#This Row],[journal]]="",$N$2603, $N$2602))</f>
        <v>Conference</v>
      </c>
    </row>
    <row r="9" spans="1:11" ht="51" customHeight="1">
      <c r="A9" s="4">
        <v>9</v>
      </c>
      <c r="B9" s="5" t="s">
        <v>33</v>
      </c>
      <c r="C9" s="6">
        <v>2004</v>
      </c>
      <c r="D9" s="12" t="s">
        <v>12450</v>
      </c>
      <c r="E9" s="8" t="s">
        <v>34</v>
      </c>
      <c r="F9" s="8"/>
      <c r="G9" s="9" t="s">
        <v>9</v>
      </c>
      <c r="H9" s="9" t="s">
        <v>12435</v>
      </c>
      <c r="I9" s="11" t="s">
        <v>12585</v>
      </c>
      <c r="J9" s="11"/>
      <c r="K9" s="10" t="str">
        <f>IF(AND(Papers[[#This Row],[conference]]="", Papers[[#This Row],[journal]]=""),$N$2604,IF(Papers[[#This Row],[journal]]="",$N$2603, $N$2602))</f>
        <v>Journal</v>
      </c>
    </row>
    <row r="10" spans="1:11" ht="51" customHeight="1">
      <c r="A10" s="4">
        <v>10</v>
      </c>
      <c r="B10" s="5" t="s">
        <v>37</v>
      </c>
      <c r="C10" s="6">
        <v>2005</v>
      </c>
      <c r="D10" s="12" t="s">
        <v>12342</v>
      </c>
      <c r="E10" s="7"/>
      <c r="F10" s="8"/>
      <c r="G10" s="9" t="s">
        <v>9</v>
      </c>
      <c r="H10" s="9" t="s">
        <v>12435</v>
      </c>
      <c r="I10" s="11" t="s">
        <v>12343</v>
      </c>
      <c r="J10" s="11"/>
      <c r="K10" s="10" t="str">
        <f>IF(AND(Papers[[#This Row],[conference]]="", Papers[[#This Row],[journal]]=""),$N$2604,IF(Papers[[#This Row],[journal]]="",$N$2603, $N$2602))</f>
        <v>Conference</v>
      </c>
    </row>
    <row r="11" spans="1:11" ht="51" customHeight="1">
      <c r="A11" s="4">
        <v>12</v>
      </c>
      <c r="B11" s="5" t="s">
        <v>39</v>
      </c>
      <c r="C11" s="6">
        <v>2005</v>
      </c>
      <c r="D11" s="7"/>
      <c r="E11" s="12" t="s">
        <v>12344</v>
      </c>
      <c r="F11" s="8"/>
      <c r="G11" s="9" t="s">
        <v>9</v>
      </c>
      <c r="H11" s="9" t="s">
        <v>12435</v>
      </c>
      <c r="I11" s="11" t="s">
        <v>12372</v>
      </c>
      <c r="J11" s="11"/>
      <c r="K11" s="10" t="str">
        <f>IF(AND(Papers[[#This Row],[conference]]="", Papers[[#This Row],[journal]]=""),$N$2604,IF(Papers[[#This Row],[journal]]="",$N$2603, $N$2602))</f>
        <v>Journal</v>
      </c>
    </row>
    <row r="12" spans="1:11" ht="51" customHeight="1">
      <c r="A12" s="4">
        <v>14</v>
      </c>
      <c r="B12" s="5" t="s">
        <v>42</v>
      </c>
      <c r="C12" s="6">
        <v>2005</v>
      </c>
      <c r="D12" s="12" t="s">
        <v>12345</v>
      </c>
      <c r="E12" s="7" t="s">
        <v>34</v>
      </c>
      <c r="F12" s="8"/>
      <c r="G12" s="9" t="s">
        <v>9</v>
      </c>
      <c r="H12" s="9" t="s">
        <v>12435</v>
      </c>
      <c r="I12" s="11" t="s">
        <v>12373</v>
      </c>
      <c r="J12" s="11"/>
      <c r="K12" s="10" t="str">
        <f>IF(AND(Papers[[#This Row],[conference]]="", Papers[[#This Row],[journal]]=""),$N$2604,IF(Papers[[#This Row],[journal]]="",$N$2603, $N$2602))</f>
        <v>Journal</v>
      </c>
    </row>
    <row r="13" spans="1:11"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row>
    <row r="14" spans="1:11" ht="51" customHeight="1">
      <c r="A14" s="4">
        <v>17</v>
      </c>
      <c r="B14" s="5" t="s">
        <v>51</v>
      </c>
      <c r="C14" s="6">
        <v>2005</v>
      </c>
      <c r="D14" s="7" t="s">
        <v>46</v>
      </c>
      <c r="E14" s="7"/>
      <c r="F14" s="8"/>
      <c r="G14" s="9" t="s">
        <v>9</v>
      </c>
      <c r="H14" s="9" t="s">
        <v>12435</v>
      </c>
      <c r="I14" s="11" t="s">
        <v>12586</v>
      </c>
      <c r="J14" s="11"/>
      <c r="K14" s="10" t="str">
        <f>IF(AND(Papers[[#This Row],[conference]]="", Papers[[#This Row],[journal]]=""),$N$2604,IF(Papers[[#This Row],[journal]]="",$N$2603, $N$2602))</f>
        <v>Conference</v>
      </c>
    </row>
    <row r="15" spans="1:11" ht="51" customHeight="1">
      <c r="A15" s="4">
        <v>18</v>
      </c>
      <c r="B15" s="5" t="s">
        <v>54</v>
      </c>
      <c r="C15" s="6">
        <v>2005</v>
      </c>
      <c r="D15" s="12" t="s">
        <v>12346</v>
      </c>
      <c r="E15" s="8" t="s">
        <v>55</v>
      </c>
      <c r="F15" s="8"/>
      <c r="G15" s="9" t="s">
        <v>9</v>
      </c>
      <c r="H15" s="9" t="s">
        <v>12435</v>
      </c>
      <c r="I15" s="11" t="s">
        <v>12341</v>
      </c>
      <c r="J15" s="11"/>
      <c r="K15" s="10" t="str">
        <f>IF(AND(Papers[[#This Row],[conference]]="", Papers[[#This Row],[journal]]=""),$N$2604,IF(Papers[[#This Row],[journal]]="",$N$2603, $N$2602))</f>
        <v>Journal</v>
      </c>
    </row>
    <row r="16" spans="1:11"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row>
    <row r="17" spans="1:11" ht="51" customHeight="1">
      <c r="A17" s="4">
        <v>21</v>
      </c>
      <c r="B17" s="5" t="s">
        <v>64</v>
      </c>
      <c r="C17" s="6">
        <v>2005</v>
      </c>
      <c r="D17" s="7" t="s">
        <v>65</v>
      </c>
      <c r="E17" s="7"/>
      <c r="F17" s="8"/>
      <c r="G17" s="9" t="s">
        <v>9</v>
      </c>
      <c r="H17" s="9" t="s">
        <v>12435</v>
      </c>
      <c r="I17" s="11" t="s">
        <v>12419</v>
      </c>
      <c r="J17" s="11"/>
      <c r="K17" s="10" t="str">
        <f>IF(AND(Papers[[#This Row],[conference]]="", Papers[[#This Row],[journal]]=""),$N$2604,IF(Papers[[#This Row],[journal]]="",$N$2603, $N$2602))</f>
        <v>Conference</v>
      </c>
    </row>
    <row r="18" spans="1:11" ht="51" customHeight="1">
      <c r="A18" s="4">
        <v>22</v>
      </c>
      <c r="B18" s="5" t="s">
        <v>70</v>
      </c>
      <c r="C18" s="6">
        <v>2005</v>
      </c>
      <c r="D18" s="7" t="s">
        <v>71</v>
      </c>
      <c r="E18" s="7"/>
      <c r="F18" s="8"/>
      <c r="G18" s="9" t="s">
        <v>9</v>
      </c>
      <c r="H18" s="9" t="s">
        <v>12435</v>
      </c>
      <c r="I18" s="11" t="s">
        <v>12416</v>
      </c>
      <c r="J18" s="11"/>
      <c r="K18" s="10" t="str">
        <f>IF(AND(Papers[[#This Row],[conference]]="", Papers[[#This Row],[journal]]=""),$N$2604,IF(Papers[[#This Row],[journal]]="",$N$2603, $N$2602))</f>
        <v>Conference</v>
      </c>
    </row>
    <row r="19" spans="1:11"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row>
    <row r="20" spans="1:11"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row>
    <row r="21" spans="1:11" ht="51" customHeight="1">
      <c r="A21" s="4">
        <v>26</v>
      </c>
      <c r="B21" s="5" t="s">
        <v>79</v>
      </c>
      <c r="C21" s="6">
        <v>2005</v>
      </c>
      <c r="D21" s="7"/>
      <c r="E21" s="12" t="s">
        <v>12349</v>
      </c>
      <c r="F21" s="8"/>
      <c r="G21" s="9" t="s">
        <v>9</v>
      </c>
      <c r="H21" s="9" t="s">
        <v>12435</v>
      </c>
      <c r="I21" s="11" t="s">
        <v>12374</v>
      </c>
      <c r="J21" s="11"/>
      <c r="K21" s="10" t="str">
        <f>IF(AND(Papers[[#This Row],[conference]]="", Papers[[#This Row],[journal]]=""),$N$2604,IF(Papers[[#This Row],[journal]]="",$N$2603, $N$2602))</f>
        <v>Journal</v>
      </c>
    </row>
    <row r="22" spans="1:11" ht="51" customHeight="1">
      <c r="A22" s="4">
        <v>27</v>
      </c>
      <c r="B22" s="5" t="s">
        <v>83</v>
      </c>
      <c r="C22" s="6">
        <v>2005</v>
      </c>
      <c r="D22" s="7"/>
      <c r="E22" s="7" t="s">
        <v>34</v>
      </c>
      <c r="F22" s="8"/>
      <c r="G22" s="9" t="s">
        <v>9</v>
      </c>
      <c r="H22" s="9" t="s">
        <v>12435</v>
      </c>
      <c r="I22" s="11" t="s">
        <v>12451</v>
      </c>
      <c r="J22" s="11"/>
      <c r="K22" s="10" t="str">
        <f>IF(AND(Papers[[#This Row],[conference]]="", Papers[[#This Row],[journal]]=""),$N$2604,IF(Papers[[#This Row],[journal]]="",$N$2603, $N$2602))</f>
        <v>Journal</v>
      </c>
    </row>
    <row r="23" spans="1:11"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row>
    <row r="24" spans="1:11"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row>
    <row r="25" spans="1:11" ht="51" customHeight="1">
      <c r="A25" s="4">
        <v>31</v>
      </c>
      <c r="B25" s="13" t="s">
        <v>94</v>
      </c>
      <c r="C25" s="6">
        <v>2005</v>
      </c>
      <c r="D25" s="7" t="s">
        <v>88</v>
      </c>
      <c r="E25" s="7"/>
      <c r="F25" s="8"/>
      <c r="G25" s="9" t="s">
        <v>9</v>
      </c>
      <c r="H25" s="9" t="s">
        <v>12435</v>
      </c>
      <c r="I25" s="8" t="s">
        <v>12350</v>
      </c>
      <c r="J25" s="8"/>
      <c r="K25" s="10" t="str">
        <f>IF(AND(Papers[[#This Row],[conference]]="", Papers[[#This Row],[journal]]=""),$N$2604,IF(Papers[[#This Row],[journal]]="",$N$2603, $N$2602))</f>
        <v>Conference</v>
      </c>
    </row>
    <row r="26" spans="1:11" ht="51" customHeight="1">
      <c r="A26" s="4">
        <v>33</v>
      </c>
      <c r="B26" s="13" t="s">
        <v>96</v>
      </c>
      <c r="C26" s="6">
        <v>2006</v>
      </c>
      <c r="D26" s="7" t="s">
        <v>97</v>
      </c>
      <c r="E26" s="7"/>
      <c r="F26" s="8"/>
      <c r="G26" s="9" t="s">
        <v>9</v>
      </c>
      <c r="H26" s="9" t="s">
        <v>12435</v>
      </c>
      <c r="I26" s="8" t="s">
        <v>12375</v>
      </c>
      <c r="J26" s="8"/>
      <c r="K26" s="10" t="str">
        <f>IF(AND(Papers[[#This Row],[conference]]="", Papers[[#This Row],[journal]]=""),$N$2604,IF(Papers[[#This Row],[journal]]="",$N$2603, $N$2602))</f>
        <v>Conference</v>
      </c>
    </row>
    <row r="27" spans="1:11"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row>
    <row r="28" spans="1:11"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row>
    <row r="29" spans="1:11"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row>
    <row r="30" spans="1:11" ht="51" customHeight="1">
      <c r="A30" s="4">
        <v>38</v>
      </c>
      <c r="B30" s="13" t="s">
        <v>110</v>
      </c>
      <c r="C30" s="6">
        <v>2006</v>
      </c>
      <c r="D30" s="7" t="s">
        <v>111</v>
      </c>
      <c r="E30" s="7"/>
      <c r="F30" s="8"/>
      <c r="G30" s="9" t="s">
        <v>9</v>
      </c>
      <c r="H30" s="9" t="s">
        <v>12435</v>
      </c>
      <c r="I30" s="11" t="s">
        <v>12376</v>
      </c>
      <c r="J30" s="11"/>
      <c r="K30" s="10" t="str">
        <f>IF(AND(Papers[[#This Row],[conference]]="", Papers[[#This Row],[journal]]=""),$N$2604,IF(Papers[[#This Row],[journal]]="",$N$2603, $N$2602))</f>
        <v>Conference</v>
      </c>
    </row>
    <row r="31" spans="1:11" ht="51" customHeight="1">
      <c r="A31" s="4">
        <v>39</v>
      </c>
      <c r="B31" s="13" t="s">
        <v>113</v>
      </c>
      <c r="C31" s="6">
        <v>2006</v>
      </c>
      <c r="D31" s="7" t="s">
        <v>111</v>
      </c>
      <c r="E31" s="7"/>
      <c r="F31" s="8"/>
      <c r="G31" s="9" t="s">
        <v>9</v>
      </c>
      <c r="H31" s="9" t="s">
        <v>12435</v>
      </c>
      <c r="I31" s="8" t="s">
        <v>12377</v>
      </c>
      <c r="J31" s="8"/>
      <c r="K31" s="10" t="str">
        <f>IF(AND(Papers[[#This Row],[conference]]="", Papers[[#This Row],[journal]]=""),$N$2604,IF(Papers[[#This Row],[journal]]="",$N$2603, $N$2602))</f>
        <v>Conference</v>
      </c>
    </row>
    <row r="32" spans="1:11" ht="51" customHeight="1">
      <c r="A32" s="4">
        <v>41</v>
      </c>
      <c r="B32" s="13" t="s">
        <v>116</v>
      </c>
      <c r="C32" s="6">
        <v>2006</v>
      </c>
      <c r="D32" s="7" t="s">
        <v>111</v>
      </c>
      <c r="E32" s="7"/>
      <c r="F32" s="8"/>
      <c r="G32" s="9" t="s">
        <v>9</v>
      </c>
      <c r="H32" s="9" t="s">
        <v>12435</v>
      </c>
      <c r="I32" s="11" t="s">
        <v>12378</v>
      </c>
      <c r="J32" s="11"/>
      <c r="K32" s="10" t="str">
        <f>IF(AND(Papers[[#This Row],[conference]]="", Papers[[#This Row],[journal]]=""),$N$2604,IF(Papers[[#This Row],[journal]]="",$N$2603, $N$2602))</f>
        <v>Conference</v>
      </c>
    </row>
    <row r="33" spans="1:11"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row>
    <row r="34" spans="1:11" ht="51" customHeight="1">
      <c r="A34" s="4">
        <v>43</v>
      </c>
      <c r="B34" s="13" t="s">
        <v>123</v>
      </c>
      <c r="C34" s="6">
        <v>2005</v>
      </c>
      <c r="D34" s="7" t="s">
        <v>124</v>
      </c>
      <c r="E34" s="7"/>
      <c r="F34" s="8"/>
      <c r="G34" s="9" t="s">
        <v>9</v>
      </c>
      <c r="H34" s="9" t="s">
        <v>12435</v>
      </c>
      <c r="I34" s="8" t="s">
        <v>12351</v>
      </c>
      <c r="J34" s="8"/>
      <c r="K34" s="10" t="str">
        <f>IF(AND(Papers[[#This Row],[conference]]="", Papers[[#This Row],[journal]]=""),$N$2604,IF(Papers[[#This Row],[journal]]="",$N$2603, $N$2602))</f>
        <v>Conference</v>
      </c>
    </row>
    <row r="35" spans="1:11" ht="51" customHeight="1">
      <c r="A35" s="4">
        <v>44</v>
      </c>
      <c r="B35" s="13" t="s">
        <v>129</v>
      </c>
      <c r="C35" s="6">
        <v>2006</v>
      </c>
      <c r="D35" s="7" t="s">
        <v>130</v>
      </c>
      <c r="E35" s="7"/>
      <c r="F35" s="8"/>
      <c r="G35" s="9" t="s">
        <v>9</v>
      </c>
      <c r="H35" s="9" t="s">
        <v>12435</v>
      </c>
      <c r="I35" s="8" t="s">
        <v>12352</v>
      </c>
      <c r="J35" s="8"/>
      <c r="K35" s="10" t="str">
        <f>IF(AND(Papers[[#This Row],[conference]]="", Papers[[#This Row],[journal]]=""),$N$2604,IF(Papers[[#This Row],[journal]]="",$N$2603, $N$2602))</f>
        <v>Conference</v>
      </c>
    </row>
    <row r="36" spans="1:11" ht="51" customHeight="1">
      <c r="A36" s="4">
        <v>45</v>
      </c>
      <c r="B36" s="13" t="s">
        <v>134</v>
      </c>
      <c r="C36" s="6">
        <v>2006</v>
      </c>
      <c r="D36" s="7"/>
      <c r="E36" s="7" t="s">
        <v>135</v>
      </c>
      <c r="F36" s="8"/>
      <c r="G36" s="9" t="s">
        <v>9</v>
      </c>
      <c r="H36" s="9" t="s">
        <v>12435</v>
      </c>
      <c r="I36" s="8" t="s">
        <v>12379</v>
      </c>
      <c r="J36" s="8"/>
      <c r="K36" s="10" t="str">
        <f>IF(AND(Papers[[#This Row],[conference]]="", Papers[[#This Row],[journal]]=""),$N$2604,IF(Papers[[#This Row],[journal]]="",$N$2603, $N$2602))</f>
        <v>Journal</v>
      </c>
    </row>
    <row r="37" spans="1:11"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row>
    <row r="38" spans="1:11"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row>
    <row r="39" spans="1:11"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row>
    <row r="40" spans="1:11"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row>
    <row r="41" spans="1:11" ht="51" customHeight="1">
      <c r="A41" s="4">
        <v>50</v>
      </c>
      <c r="B41" s="13" t="s">
        <v>151</v>
      </c>
      <c r="C41" s="6">
        <v>2006</v>
      </c>
      <c r="D41" s="7" t="s">
        <v>146</v>
      </c>
      <c r="E41" s="7"/>
      <c r="F41" s="8"/>
      <c r="G41" s="9" t="s">
        <v>9</v>
      </c>
      <c r="H41" s="9" t="s">
        <v>12435</v>
      </c>
      <c r="I41" s="8" t="s">
        <v>12380</v>
      </c>
      <c r="J41" s="8"/>
      <c r="K41" s="10" t="str">
        <f>IF(AND(Papers[[#This Row],[conference]]="", Papers[[#This Row],[journal]]=""),$N$2604,IF(Papers[[#This Row],[journal]]="",$N$2603, $N$2602))</f>
        <v>Conference</v>
      </c>
    </row>
    <row r="42" spans="1:11" ht="51" customHeight="1">
      <c r="A42" s="4">
        <v>51</v>
      </c>
      <c r="B42" s="13" t="s">
        <v>153</v>
      </c>
      <c r="C42" s="6">
        <v>2006</v>
      </c>
      <c r="D42" s="7" t="s">
        <v>146</v>
      </c>
      <c r="E42" s="7"/>
      <c r="F42" s="8"/>
      <c r="G42" s="9" t="s">
        <v>9</v>
      </c>
      <c r="H42" s="9" t="s">
        <v>12435</v>
      </c>
      <c r="I42" s="8" t="s">
        <v>12381</v>
      </c>
      <c r="J42" s="8"/>
      <c r="K42" s="10" t="str">
        <f>IF(AND(Papers[[#This Row],[conference]]="", Papers[[#This Row],[journal]]=""),$N$2604,IF(Papers[[#This Row],[journal]]="",$N$2603, $N$2602))</f>
        <v>Conference</v>
      </c>
    </row>
    <row r="43" spans="1:11" ht="51" customHeight="1">
      <c r="A43" s="4">
        <v>52</v>
      </c>
      <c r="B43" s="13" t="s">
        <v>155</v>
      </c>
      <c r="C43" s="6">
        <v>2006</v>
      </c>
      <c r="D43" s="7" t="s">
        <v>146</v>
      </c>
      <c r="E43" s="7"/>
      <c r="F43" s="8"/>
      <c r="G43" s="9" t="s">
        <v>9</v>
      </c>
      <c r="H43" s="9" t="s">
        <v>12435</v>
      </c>
      <c r="I43" s="8" t="s">
        <v>12601</v>
      </c>
      <c r="J43" s="8"/>
      <c r="K43" s="10" t="str">
        <f>IF(AND(Papers[[#This Row],[conference]]="", Papers[[#This Row],[journal]]=""),$N$2604,IF(Papers[[#This Row],[journal]]="",$N$2603, $N$2602))</f>
        <v>Conference</v>
      </c>
    </row>
    <row r="44" spans="1:11" ht="51" customHeight="1">
      <c r="A44" s="4">
        <v>54</v>
      </c>
      <c r="B44" s="13" t="s">
        <v>158</v>
      </c>
      <c r="C44" s="6">
        <v>2006</v>
      </c>
      <c r="D44" s="7" t="s">
        <v>159</v>
      </c>
      <c r="E44" s="7"/>
      <c r="F44" s="8"/>
      <c r="G44" s="9" t="s">
        <v>9</v>
      </c>
      <c r="H44" s="9" t="s">
        <v>12435</v>
      </c>
      <c r="I44" s="8" t="s">
        <v>12353</v>
      </c>
      <c r="J44" s="8"/>
      <c r="K44" s="10" t="str">
        <f>IF(AND(Papers[[#This Row],[conference]]="", Papers[[#This Row],[journal]]=""),$N$2604,IF(Papers[[#This Row],[journal]]="",$N$2603, $N$2602))</f>
        <v>Conference</v>
      </c>
    </row>
    <row r="45" spans="1:11" ht="51" customHeight="1">
      <c r="A45" s="4">
        <v>55</v>
      </c>
      <c r="B45" s="13" t="s">
        <v>162</v>
      </c>
      <c r="C45" s="6">
        <v>2006</v>
      </c>
      <c r="D45" s="7" t="s">
        <v>159</v>
      </c>
      <c r="E45" s="7"/>
      <c r="F45" s="8"/>
      <c r="G45" s="9" t="s">
        <v>9</v>
      </c>
      <c r="H45" s="9" t="s">
        <v>12435</v>
      </c>
      <c r="I45" s="11" t="s">
        <v>12382</v>
      </c>
      <c r="J45" s="11"/>
      <c r="K45" s="10" t="str">
        <f>IF(AND(Papers[[#This Row],[conference]]="", Papers[[#This Row],[journal]]=""),$N$2604,IF(Papers[[#This Row],[journal]]="",$N$2603, $N$2602))</f>
        <v>Conference</v>
      </c>
    </row>
    <row r="46" spans="1:11" ht="51" customHeight="1">
      <c r="A46" s="4">
        <v>56</v>
      </c>
      <c r="B46" s="13" t="s">
        <v>167</v>
      </c>
      <c r="C46" s="6">
        <v>2006</v>
      </c>
      <c r="D46" s="7" t="s">
        <v>159</v>
      </c>
      <c r="E46" s="7"/>
      <c r="F46" s="8"/>
      <c r="G46" s="9" t="s">
        <v>9</v>
      </c>
      <c r="H46" s="9" t="s">
        <v>12435</v>
      </c>
      <c r="I46" s="8" t="s">
        <v>12383</v>
      </c>
      <c r="J46" s="8"/>
      <c r="K46" s="10" t="str">
        <f>IF(AND(Papers[[#This Row],[conference]]="", Papers[[#This Row],[journal]]=""),$N$2604,IF(Papers[[#This Row],[journal]]="",$N$2603, $N$2602))</f>
        <v>Conference</v>
      </c>
    </row>
    <row r="47" spans="1:11" ht="51" customHeight="1">
      <c r="A47" s="4">
        <v>57</v>
      </c>
      <c r="B47" s="13" t="s">
        <v>170</v>
      </c>
      <c r="C47" s="6">
        <v>2006</v>
      </c>
      <c r="D47" s="7" t="s">
        <v>159</v>
      </c>
      <c r="E47" s="7"/>
      <c r="F47" s="8"/>
      <c r="G47" s="9" t="s">
        <v>9</v>
      </c>
      <c r="H47" s="9" t="s">
        <v>12435</v>
      </c>
      <c r="I47" s="8" t="s">
        <v>12384</v>
      </c>
      <c r="J47" s="8"/>
      <c r="K47" s="10" t="str">
        <f>IF(AND(Papers[[#This Row],[conference]]="", Papers[[#This Row],[journal]]=""),$N$2604,IF(Papers[[#This Row],[journal]]="",$N$2603, $N$2602))</f>
        <v>Conference</v>
      </c>
    </row>
    <row r="48" spans="1:11" ht="51" customHeight="1">
      <c r="A48" s="4">
        <v>58</v>
      </c>
      <c r="B48" s="13" t="s">
        <v>171</v>
      </c>
      <c r="C48" s="6">
        <v>2006</v>
      </c>
      <c r="D48" s="7" t="s">
        <v>159</v>
      </c>
      <c r="E48" s="7"/>
      <c r="F48" s="8"/>
      <c r="G48" s="9" t="s">
        <v>9</v>
      </c>
      <c r="H48" s="9" t="s">
        <v>12435</v>
      </c>
      <c r="I48" s="11" t="s">
        <v>12385</v>
      </c>
      <c r="J48" s="11"/>
      <c r="K48" s="10" t="str">
        <f>IF(AND(Papers[[#This Row],[conference]]="", Papers[[#This Row],[journal]]=""),$N$2604,IF(Papers[[#This Row],[journal]]="",$N$2603, $N$2602))</f>
        <v>Conference</v>
      </c>
    </row>
    <row r="49" spans="1:11" ht="51" customHeight="1">
      <c r="A49" s="4">
        <v>60</v>
      </c>
      <c r="B49" s="13" t="s">
        <v>174</v>
      </c>
      <c r="C49" s="6">
        <v>2006</v>
      </c>
      <c r="D49" s="7" t="s">
        <v>175</v>
      </c>
      <c r="E49" s="7"/>
      <c r="F49" s="8"/>
      <c r="G49" s="9" t="s">
        <v>9</v>
      </c>
      <c r="H49" s="9" t="s">
        <v>12435</v>
      </c>
      <c r="I49" s="8" t="s">
        <v>12354</v>
      </c>
      <c r="J49" s="8"/>
      <c r="K49" s="10" t="str">
        <f>IF(AND(Papers[[#This Row],[conference]]="", Papers[[#This Row],[journal]]=""),$N$2604,IF(Papers[[#This Row],[journal]]="",$N$2603, $N$2602))</f>
        <v>Conference</v>
      </c>
    </row>
    <row r="50" spans="1:11" ht="51" customHeight="1">
      <c r="A50" s="4">
        <v>61</v>
      </c>
      <c r="B50" s="5" t="s">
        <v>178</v>
      </c>
      <c r="C50" s="6">
        <v>2006</v>
      </c>
      <c r="D50" s="7"/>
      <c r="E50" s="7" t="s">
        <v>179</v>
      </c>
      <c r="F50" s="8"/>
      <c r="G50" s="9" t="s">
        <v>9</v>
      </c>
      <c r="H50" s="9" t="s">
        <v>12435</v>
      </c>
      <c r="I50" s="11" t="s">
        <v>12386</v>
      </c>
      <c r="J50" s="11"/>
      <c r="K50" s="10" t="str">
        <f>IF(AND(Papers[[#This Row],[conference]]="", Papers[[#This Row],[journal]]=""),$N$2604,IF(Papers[[#This Row],[journal]]="",$N$2603, $N$2602))</f>
        <v>Journal</v>
      </c>
    </row>
    <row r="51" spans="1:11" ht="51" customHeight="1">
      <c r="A51" s="4">
        <v>62</v>
      </c>
      <c r="B51" s="13" t="s">
        <v>182</v>
      </c>
      <c r="C51" s="6">
        <v>2006</v>
      </c>
      <c r="D51" s="7" t="s">
        <v>183</v>
      </c>
      <c r="E51" s="7"/>
      <c r="F51" s="8"/>
      <c r="G51" s="9" t="s">
        <v>9</v>
      </c>
      <c r="H51" s="9" t="s">
        <v>12435</v>
      </c>
      <c r="I51" s="8" t="s">
        <v>12387</v>
      </c>
      <c r="J51" s="8"/>
      <c r="K51" s="10" t="str">
        <f>IF(AND(Papers[[#This Row],[conference]]="", Papers[[#This Row],[journal]]=""),$N$2604,IF(Papers[[#This Row],[journal]]="",$N$2603, $N$2602))</f>
        <v>Conference</v>
      </c>
    </row>
    <row r="52" spans="1:11"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row>
    <row r="53" spans="1:11" ht="51" customHeight="1">
      <c r="A53" s="4">
        <v>65</v>
      </c>
      <c r="B53" s="13" t="s">
        <v>188</v>
      </c>
      <c r="C53" s="6">
        <v>2007</v>
      </c>
      <c r="D53" s="7" t="s">
        <v>189</v>
      </c>
      <c r="E53" s="7"/>
      <c r="F53" s="8"/>
      <c r="G53" s="9" t="s">
        <v>9</v>
      </c>
      <c r="H53" s="9" t="s">
        <v>12435</v>
      </c>
      <c r="I53" s="8" t="s">
        <v>12370</v>
      </c>
      <c r="J53" s="8"/>
      <c r="K53" s="10" t="str">
        <f>IF(AND(Papers[[#This Row],[conference]]="", Papers[[#This Row],[journal]]=""),$N$2604,IF(Papers[[#This Row],[journal]]="",$N$2603, $N$2602))</f>
        <v>Conference</v>
      </c>
    </row>
    <row r="54" spans="1:11"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row>
    <row r="55" spans="1:11"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row>
    <row r="56" spans="1:11" ht="51" customHeight="1">
      <c r="A56" s="4">
        <v>68</v>
      </c>
      <c r="B56" s="13" t="s">
        <v>200</v>
      </c>
      <c r="C56" s="6">
        <v>2007</v>
      </c>
      <c r="D56" s="7" t="s">
        <v>199</v>
      </c>
      <c r="E56" s="7"/>
      <c r="F56" s="8"/>
      <c r="G56" s="9" t="s">
        <v>9</v>
      </c>
      <c r="H56" s="9" t="s">
        <v>12435</v>
      </c>
      <c r="I56" s="8" t="s">
        <v>12388</v>
      </c>
      <c r="J56" s="8"/>
      <c r="K56" s="10" t="str">
        <f>IF(AND(Papers[[#This Row],[conference]]="", Papers[[#This Row],[journal]]=""),$N$2604,IF(Papers[[#This Row],[journal]]="",$N$2603, $N$2602))</f>
        <v>Conference</v>
      </c>
    </row>
    <row r="57" spans="1:11" ht="51" customHeight="1">
      <c r="A57" s="4">
        <v>69</v>
      </c>
      <c r="B57" s="13" t="s">
        <v>203</v>
      </c>
      <c r="C57" s="6">
        <v>2007</v>
      </c>
      <c r="D57" s="7" t="s">
        <v>204</v>
      </c>
      <c r="E57" s="7"/>
      <c r="F57" s="8"/>
      <c r="G57" s="9" t="s">
        <v>9</v>
      </c>
      <c r="H57" s="9" t="s">
        <v>12435</v>
      </c>
      <c r="I57" s="8" t="s">
        <v>12389</v>
      </c>
      <c r="J57" s="8"/>
      <c r="K57" s="10" t="str">
        <f>IF(AND(Papers[[#This Row],[conference]]="", Papers[[#This Row],[journal]]=""),$N$2604,IF(Papers[[#This Row],[journal]]="",$N$2603, $N$2602))</f>
        <v>Conference</v>
      </c>
    </row>
    <row r="58" spans="1:11" ht="51" customHeight="1">
      <c r="A58" s="4">
        <v>71</v>
      </c>
      <c r="B58" s="13" t="s">
        <v>208</v>
      </c>
      <c r="C58" s="6">
        <v>2007</v>
      </c>
      <c r="D58" s="7" t="s">
        <v>209</v>
      </c>
      <c r="E58" s="7"/>
      <c r="F58" s="8"/>
      <c r="G58" s="9" t="s">
        <v>9</v>
      </c>
      <c r="H58" s="9" t="s">
        <v>12435</v>
      </c>
      <c r="I58" s="8" t="s">
        <v>12390</v>
      </c>
      <c r="J58" s="8"/>
      <c r="K58" s="10" t="str">
        <f>IF(AND(Papers[[#This Row],[conference]]="", Papers[[#This Row],[journal]]=""),$N$2604,IF(Papers[[#This Row],[journal]]="",$N$2603, $N$2602))</f>
        <v>Conference</v>
      </c>
    </row>
    <row r="59" spans="1:11" ht="51" customHeight="1">
      <c r="A59" s="4">
        <v>72</v>
      </c>
      <c r="B59" s="13" t="s">
        <v>212</v>
      </c>
      <c r="C59" s="6">
        <v>2007</v>
      </c>
      <c r="D59" s="7" t="s">
        <v>213</v>
      </c>
      <c r="E59" s="7"/>
      <c r="F59" s="8"/>
      <c r="G59" s="9" t="s">
        <v>9</v>
      </c>
      <c r="H59" s="9" t="s">
        <v>12435</v>
      </c>
      <c r="I59" s="8" t="s">
        <v>12355</v>
      </c>
      <c r="J59" s="8"/>
      <c r="K59" s="10" t="str">
        <f>IF(AND(Papers[[#This Row],[conference]]="", Papers[[#This Row],[journal]]=""),$N$2604,IF(Papers[[#This Row],[journal]]="",$N$2603, $N$2602))</f>
        <v>Conference</v>
      </c>
    </row>
    <row r="60" spans="1:11" ht="51" customHeight="1">
      <c r="A60" s="4">
        <v>73</v>
      </c>
      <c r="B60" s="13" t="s">
        <v>217</v>
      </c>
      <c r="C60" s="6">
        <v>2007</v>
      </c>
      <c r="D60" s="7" t="s">
        <v>218</v>
      </c>
      <c r="E60" s="7"/>
      <c r="F60" s="8"/>
      <c r="G60" s="9" t="s">
        <v>9</v>
      </c>
      <c r="H60" s="9" t="s">
        <v>12435</v>
      </c>
      <c r="I60" s="8" t="s">
        <v>12472</v>
      </c>
      <c r="J60" s="8"/>
      <c r="K60" s="10" t="str">
        <f>IF(AND(Papers[[#This Row],[conference]]="", Papers[[#This Row],[journal]]=""),$N$2604,IF(Papers[[#This Row],[journal]]="",$N$2603, $N$2602))</f>
        <v>Conference</v>
      </c>
    </row>
    <row r="61" spans="1:11" ht="51" customHeight="1">
      <c r="A61" s="4">
        <v>75</v>
      </c>
      <c r="B61" s="5" t="s">
        <v>222</v>
      </c>
      <c r="C61" s="6">
        <v>2007</v>
      </c>
      <c r="D61" s="7" t="s">
        <v>223</v>
      </c>
      <c r="E61" s="7"/>
      <c r="F61" s="8"/>
      <c r="G61" s="9" t="s">
        <v>9</v>
      </c>
      <c r="H61" s="9" t="s">
        <v>12435</v>
      </c>
      <c r="I61" s="11" t="s">
        <v>12391</v>
      </c>
      <c r="J61" s="11"/>
      <c r="K61" s="10" t="str">
        <f>IF(AND(Papers[[#This Row],[conference]]="", Papers[[#This Row],[journal]]=""),$N$2604,IF(Papers[[#This Row],[journal]]="",$N$2603, $N$2602))</f>
        <v>Conference</v>
      </c>
    </row>
    <row r="62" spans="1:11"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row>
    <row r="63" spans="1:11" ht="51" customHeight="1">
      <c r="A63" s="4">
        <v>78</v>
      </c>
      <c r="B63" s="5" t="s">
        <v>230</v>
      </c>
      <c r="C63" s="6">
        <v>2007</v>
      </c>
      <c r="D63" s="12" t="s">
        <v>12356</v>
      </c>
      <c r="E63" s="8" t="s">
        <v>12452</v>
      </c>
      <c r="F63" s="8"/>
      <c r="G63" s="9" t="s">
        <v>9</v>
      </c>
      <c r="H63" s="9" t="s">
        <v>12435</v>
      </c>
      <c r="I63" s="8" t="s">
        <v>12465</v>
      </c>
      <c r="J63" s="8"/>
      <c r="K63" s="10" t="str">
        <f>IF(AND(Papers[[#This Row],[conference]]="", Papers[[#This Row],[journal]]=""),$N$2604,IF(Papers[[#This Row],[journal]]="",$N$2603, $N$2602))</f>
        <v>Journal</v>
      </c>
    </row>
    <row r="64" spans="1:11" ht="51" customHeight="1">
      <c r="A64" s="4">
        <v>79</v>
      </c>
      <c r="B64" s="13" t="s">
        <v>236</v>
      </c>
      <c r="C64" s="6">
        <v>2007</v>
      </c>
      <c r="D64" s="7" t="s">
        <v>237</v>
      </c>
      <c r="E64" s="7"/>
      <c r="F64" s="8"/>
      <c r="G64" s="9" t="s">
        <v>9</v>
      </c>
      <c r="H64" s="9" t="s">
        <v>12435</v>
      </c>
      <c r="I64" s="8" t="s">
        <v>12392</v>
      </c>
      <c r="J64" s="8"/>
      <c r="K64" s="10" t="str">
        <f>IF(AND(Papers[[#This Row],[conference]]="", Papers[[#This Row],[journal]]=""),$N$2604,IF(Papers[[#This Row],[journal]]="",$N$2603, $N$2602))</f>
        <v>Conference</v>
      </c>
    </row>
    <row r="65" spans="1:11"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row>
    <row r="66" spans="1:11"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row>
    <row r="67" spans="1:11" ht="51" customHeight="1">
      <c r="A67" s="4">
        <v>82</v>
      </c>
      <c r="B67" s="13" t="s">
        <v>250</v>
      </c>
      <c r="C67" s="6">
        <v>2007</v>
      </c>
      <c r="D67" s="12" t="s">
        <v>12357</v>
      </c>
      <c r="E67" s="8" t="s">
        <v>34</v>
      </c>
      <c r="F67" s="8"/>
      <c r="G67" s="9" t="s">
        <v>9</v>
      </c>
      <c r="H67" s="9" t="s">
        <v>12435</v>
      </c>
      <c r="I67" s="11" t="s">
        <v>12380</v>
      </c>
      <c r="J67" s="11"/>
      <c r="K67" s="10" t="str">
        <f>IF(AND(Papers[[#This Row],[conference]]="", Papers[[#This Row],[journal]]=""),$N$2604,IF(Papers[[#This Row],[journal]]="",$N$2603, $N$2602))</f>
        <v>Journal</v>
      </c>
    </row>
    <row r="68" spans="1:11"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row>
    <row r="69" spans="1:11" ht="51" customHeight="1">
      <c r="A69" s="4">
        <v>85</v>
      </c>
      <c r="B69" s="13" t="s">
        <v>258</v>
      </c>
      <c r="C69" s="6">
        <v>2007</v>
      </c>
      <c r="D69" s="7" t="s">
        <v>259</v>
      </c>
      <c r="E69" s="7"/>
      <c r="F69" s="8"/>
      <c r="G69" s="9" t="s">
        <v>9</v>
      </c>
      <c r="H69" s="9" t="s">
        <v>12435</v>
      </c>
      <c r="I69" s="11" t="s">
        <v>12393</v>
      </c>
      <c r="J69" s="11"/>
      <c r="K69" s="10" t="str">
        <f>IF(AND(Papers[[#This Row],[conference]]="", Papers[[#This Row],[journal]]=""),$N$2604,IF(Papers[[#This Row],[journal]]="",$N$2603, $N$2602))</f>
        <v>Conference</v>
      </c>
    </row>
    <row r="70" spans="1:11" ht="51" customHeight="1">
      <c r="A70" s="4">
        <v>86</v>
      </c>
      <c r="B70" s="5" t="s">
        <v>262</v>
      </c>
      <c r="C70" s="6">
        <v>2007</v>
      </c>
      <c r="D70" s="7"/>
      <c r="E70" s="7" t="s">
        <v>34</v>
      </c>
      <c r="F70" s="8"/>
      <c r="G70" s="9" t="s">
        <v>9</v>
      </c>
      <c r="H70" s="9" t="s">
        <v>12435</v>
      </c>
      <c r="I70" s="11" t="s">
        <v>12394</v>
      </c>
      <c r="J70" s="11"/>
      <c r="K70" s="10" t="str">
        <f>IF(AND(Papers[[#This Row],[conference]]="", Papers[[#This Row],[journal]]=""),$N$2604,IF(Papers[[#This Row],[journal]]="",$N$2603, $N$2602))</f>
        <v>Journal</v>
      </c>
    </row>
    <row r="71" spans="1:11"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row>
    <row r="72" spans="1:11"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row>
    <row r="73" spans="1:11"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row>
    <row r="74" spans="1:11"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row>
    <row r="75" spans="1:11" ht="51" customHeight="1">
      <c r="A75" s="4">
        <v>92</v>
      </c>
      <c r="B75" s="5" t="s">
        <v>280</v>
      </c>
      <c r="C75" s="6">
        <v>2007</v>
      </c>
      <c r="D75" s="7" t="s">
        <v>272</v>
      </c>
      <c r="E75" s="7"/>
      <c r="F75" s="8"/>
      <c r="G75" s="9" t="s">
        <v>9</v>
      </c>
      <c r="H75" s="9" t="s">
        <v>12435</v>
      </c>
      <c r="I75" s="11" t="s">
        <v>12370</v>
      </c>
      <c r="J75" s="11"/>
      <c r="K75" s="10" t="str">
        <f>IF(AND(Papers[[#This Row],[conference]]="", Papers[[#This Row],[journal]]=""),$N$2604,IF(Papers[[#This Row],[journal]]="",$N$2603, $N$2602))</f>
        <v>Conference</v>
      </c>
    </row>
    <row r="76" spans="1:11" ht="51" customHeight="1">
      <c r="A76" s="4">
        <v>93</v>
      </c>
      <c r="B76" s="13" t="s">
        <v>282</v>
      </c>
      <c r="C76" s="6">
        <v>2007</v>
      </c>
      <c r="D76" s="7" t="s">
        <v>283</v>
      </c>
      <c r="E76" s="7"/>
      <c r="F76" s="8"/>
      <c r="G76" s="9" t="s">
        <v>9</v>
      </c>
      <c r="H76" s="9" t="s">
        <v>12435</v>
      </c>
      <c r="I76" s="8" t="s">
        <v>12395</v>
      </c>
      <c r="J76" s="8"/>
      <c r="K76" s="10" t="str">
        <f>IF(AND(Papers[[#This Row],[conference]]="", Papers[[#This Row],[journal]]=""),$N$2604,IF(Papers[[#This Row],[journal]]="",$N$2603, $N$2602))</f>
        <v>Conference</v>
      </c>
    </row>
    <row r="77" spans="1:11" ht="51" customHeight="1">
      <c r="A77" s="4">
        <v>94</v>
      </c>
      <c r="B77" s="13" t="s">
        <v>285</v>
      </c>
      <c r="C77" s="6">
        <v>2007</v>
      </c>
      <c r="D77" s="7" t="s">
        <v>286</v>
      </c>
      <c r="E77" s="7"/>
      <c r="F77" s="8"/>
      <c r="G77" s="9" t="s">
        <v>9</v>
      </c>
      <c r="H77" s="9" t="s">
        <v>12435</v>
      </c>
      <c r="I77" s="8" t="s">
        <v>12396</v>
      </c>
      <c r="J77" s="8"/>
      <c r="K77" s="10" t="str">
        <f>IF(AND(Papers[[#This Row],[conference]]="", Papers[[#This Row],[journal]]=""),$N$2604,IF(Papers[[#This Row],[journal]]="",$N$2603, $N$2602))</f>
        <v>Conference</v>
      </c>
    </row>
    <row r="78" spans="1:11" ht="51" customHeight="1">
      <c r="A78" s="4">
        <v>95</v>
      </c>
      <c r="B78" s="13" t="s">
        <v>292</v>
      </c>
      <c r="C78" s="6">
        <v>2007</v>
      </c>
      <c r="D78" s="12" t="s">
        <v>12358</v>
      </c>
      <c r="E78" s="8" t="s">
        <v>12453</v>
      </c>
      <c r="F78" s="8"/>
      <c r="G78" s="9" t="s">
        <v>9</v>
      </c>
      <c r="H78" s="9" t="s">
        <v>12435</v>
      </c>
      <c r="I78" s="11" t="s">
        <v>12359</v>
      </c>
      <c r="J78" s="11"/>
      <c r="K78" s="10" t="str">
        <f>IF(AND(Papers[[#This Row],[conference]]="", Papers[[#This Row],[journal]]=""),$N$2604,IF(Papers[[#This Row],[journal]]="",$N$2603, $N$2602))</f>
        <v>Journal</v>
      </c>
    </row>
    <row r="79" spans="1:11" ht="51" customHeight="1">
      <c r="A79" s="4">
        <v>96</v>
      </c>
      <c r="B79" s="5" t="s">
        <v>295</v>
      </c>
      <c r="C79" s="6">
        <v>2007</v>
      </c>
      <c r="D79" s="7" t="s">
        <v>296</v>
      </c>
      <c r="E79" s="7"/>
      <c r="F79" s="8"/>
      <c r="G79" s="9" t="s">
        <v>9</v>
      </c>
      <c r="H79" s="9" t="s">
        <v>12435</v>
      </c>
      <c r="I79" s="11" t="s">
        <v>12360</v>
      </c>
      <c r="J79" s="11"/>
      <c r="K79" s="10" t="str">
        <f>IF(AND(Papers[[#This Row],[conference]]="", Papers[[#This Row],[journal]]=""),$N$2604,IF(Papers[[#This Row],[journal]]="",$N$2603, $N$2602))</f>
        <v>Conference</v>
      </c>
    </row>
    <row r="80" spans="1:11"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row>
    <row r="81" spans="1:11" ht="51" customHeight="1">
      <c r="A81" s="4">
        <v>98</v>
      </c>
      <c r="B81" s="5" t="s">
        <v>303</v>
      </c>
      <c r="C81" s="6">
        <v>2007</v>
      </c>
      <c r="D81" s="7" t="s">
        <v>304</v>
      </c>
      <c r="E81" s="7"/>
      <c r="F81" s="8"/>
      <c r="G81" s="9" t="s">
        <v>9</v>
      </c>
      <c r="H81" s="9" t="s">
        <v>12435</v>
      </c>
      <c r="I81" s="11" t="s">
        <v>12397</v>
      </c>
      <c r="J81" s="11"/>
      <c r="K81" s="10" t="str">
        <f>IF(AND(Papers[[#This Row],[conference]]="", Papers[[#This Row],[journal]]=""),$N$2604,IF(Papers[[#This Row],[journal]]="",$N$2603, $N$2602))</f>
        <v>Conference</v>
      </c>
    </row>
    <row r="82" spans="1:11"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row>
    <row r="83" spans="1:11" ht="51" customHeight="1">
      <c r="A83" s="4">
        <v>100</v>
      </c>
      <c r="B83" s="5" t="s">
        <v>311</v>
      </c>
      <c r="C83" s="6">
        <v>2008</v>
      </c>
      <c r="D83" s="7" t="s">
        <v>312</v>
      </c>
      <c r="E83" s="7"/>
      <c r="F83" s="8"/>
      <c r="G83" s="9" t="s">
        <v>9</v>
      </c>
      <c r="H83" s="9" t="s">
        <v>12435</v>
      </c>
      <c r="I83" s="11" t="s">
        <v>12466</v>
      </c>
      <c r="J83" s="11"/>
      <c r="K83" s="10" t="str">
        <f>IF(AND(Papers[[#This Row],[conference]]="", Papers[[#This Row],[journal]]=""),$N$2604,IF(Papers[[#This Row],[journal]]="",$N$2603, $N$2602))</f>
        <v>Conference</v>
      </c>
    </row>
    <row r="84" spans="1:11"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row>
    <row r="85" spans="1:11" ht="51" customHeight="1">
      <c r="A85" s="4">
        <v>103</v>
      </c>
      <c r="B85" s="5" t="s">
        <v>322</v>
      </c>
      <c r="C85" s="6">
        <v>2008</v>
      </c>
      <c r="D85" s="7" t="s">
        <v>323</v>
      </c>
      <c r="E85" s="7"/>
      <c r="F85" s="8"/>
      <c r="G85" s="9" t="s">
        <v>9</v>
      </c>
      <c r="H85" s="9" t="s">
        <v>12435</v>
      </c>
      <c r="I85" s="11" t="s">
        <v>12398</v>
      </c>
      <c r="J85" s="11"/>
      <c r="K85" s="10" t="str">
        <f>IF(AND(Papers[[#This Row],[conference]]="", Papers[[#This Row],[journal]]=""),$N$2604,IF(Papers[[#This Row],[journal]]="",$N$2603, $N$2602))</f>
        <v>Conference</v>
      </c>
    </row>
    <row r="86" spans="1:11" ht="51" customHeight="1">
      <c r="A86" s="4">
        <v>105</v>
      </c>
      <c r="B86" s="5" t="s">
        <v>326</v>
      </c>
      <c r="C86" s="6">
        <v>2008</v>
      </c>
      <c r="D86" s="7" t="s">
        <v>327</v>
      </c>
      <c r="E86" s="7"/>
      <c r="F86" s="8"/>
      <c r="G86" s="9" t="s">
        <v>9</v>
      </c>
      <c r="H86" s="9" t="s">
        <v>12435</v>
      </c>
      <c r="I86" s="11" t="s">
        <v>12399</v>
      </c>
      <c r="J86" s="11"/>
      <c r="K86" s="10" t="str">
        <f>IF(AND(Papers[[#This Row],[conference]]="", Papers[[#This Row],[journal]]=""),$N$2604,IF(Papers[[#This Row],[journal]]="",$N$2603, $N$2602))</f>
        <v>Conference</v>
      </c>
    </row>
    <row r="87" spans="1:11" ht="51" customHeight="1">
      <c r="A87" s="4">
        <v>106</v>
      </c>
      <c r="B87" s="5" t="s">
        <v>333</v>
      </c>
      <c r="C87" s="6">
        <v>2008</v>
      </c>
      <c r="D87" s="7" t="s">
        <v>334</v>
      </c>
      <c r="E87" s="7"/>
      <c r="F87" s="8"/>
      <c r="G87" s="9" t="s">
        <v>9</v>
      </c>
      <c r="H87" s="9" t="s">
        <v>12435</v>
      </c>
      <c r="I87" s="11" t="s">
        <v>12400</v>
      </c>
      <c r="J87" s="11"/>
      <c r="K87" s="10" t="str">
        <f>IF(AND(Papers[[#This Row],[conference]]="", Papers[[#This Row],[journal]]=""),$N$2604,IF(Papers[[#This Row],[journal]]="",$N$2603, $N$2602))</f>
        <v>Conference</v>
      </c>
    </row>
    <row r="88" spans="1:11" ht="51" customHeight="1">
      <c r="A88" s="4">
        <v>107</v>
      </c>
      <c r="B88" s="5" t="s">
        <v>338</v>
      </c>
      <c r="C88" s="6">
        <v>2008</v>
      </c>
      <c r="D88" s="7" t="s">
        <v>339</v>
      </c>
      <c r="E88" s="7"/>
      <c r="F88" s="8"/>
      <c r="G88" s="9" t="s">
        <v>9</v>
      </c>
      <c r="H88" s="9" t="s">
        <v>12435</v>
      </c>
      <c r="I88" s="11" t="s">
        <v>12401</v>
      </c>
      <c r="J88" s="11"/>
      <c r="K88" s="10" t="str">
        <f>IF(AND(Papers[[#This Row],[conference]]="", Papers[[#This Row],[journal]]=""),$N$2604,IF(Papers[[#This Row],[journal]]="",$N$2603, $N$2602))</f>
        <v>Conference</v>
      </c>
    </row>
    <row r="89" spans="1:11" ht="51" customHeight="1">
      <c r="A89" s="4">
        <v>109</v>
      </c>
      <c r="B89" s="5" t="s">
        <v>342</v>
      </c>
      <c r="C89" s="6">
        <v>2008</v>
      </c>
      <c r="D89" s="12" t="s">
        <v>12361</v>
      </c>
      <c r="E89" s="8" t="s">
        <v>34</v>
      </c>
      <c r="F89" s="8"/>
      <c r="G89" s="9" t="s">
        <v>9</v>
      </c>
      <c r="H89" s="9" t="s">
        <v>12435</v>
      </c>
      <c r="I89" s="11" t="s">
        <v>12402</v>
      </c>
      <c r="J89" s="11"/>
      <c r="K89" s="10" t="str">
        <f>IF(AND(Papers[[#This Row],[conference]]="", Papers[[#This Row],[journal]]=""),$N$2604,IF(Papers[[#This Row],[journal]]="",$N$2603, $N$2602))</f>
        <v>Journal</v>
      </c>
    </row>
    <row r="90" spans="1:11" ht="51" customHeight="1">
      <c r="A90" s="4">
        <v>111</v>
      </c>
      <c r="B90" s="5" t="s">
        <v>348</v>
      </c>
      <c r="C90" s="6">
        <v>2007</v>
      </c>
      <c r="D90" s="7" t="s">
        <v>349</v>
      </c>
      <c r="E90" s="7"/>
      <c r="F90" s="8"/>
      <c r="G90" s="9" t="s">
        <v>9</v>
      </c>
      <c r="H90" s="9" t="s">
        <v>12435</v>
      </c>
      <c r="I90" s="11" t="s">
        <v>12574</v>
      </c>
      <c r="J90" s="11"/>
      <c r="K90" s="10" t="str">
        <f>IF(AND(Papers[[#This Row],[conference]]="", Papers[[#This Row],[journal]]=""),$N$2604,IF(Papers[[#This Row],[journal]]="",$N$2603, $N$2602))</f>
        <v>Conference</v>
      </c>
    </row>
    <row r="91" spans="1:11" ht="51" customHeight="1">
      <c r="A91" s="4">
        <v>112</v>
      </c>
      <c r="B91" s="5" t="s">
        <v>353</v>
      </c>
      <c r="C91" s="6">
        <v>2008</v>
      </c>
      <c r="D91" s="7"/>
      <c r="E91" s="12" t="s">
        <v>12362</v>
      </c>
      <c r="F91" s="8"/>
      <c r="G91" s="9" t="s">
        <v>9</v>
      </c>
      <c r="H91" s="9" t="s">
        <v>12435</v>
      </c>
      <c r="I91" s="11" t="s">
        <v>12403</v>
      </c>
      <c r="J91" s="11"/>
      <c r="K91" s="10" t="str">
        <f>IF(AND(Papers[[#This Row],[conference]]="", Papers[[#This Row],[journal]]=""),$N$2604,IF(Papers[[#This Row],[journal]]="",$N$2603, $N$2602))</f>
        <v>Journal</v>
      </c>
    </row>
    <row r="92" spans="1:11" ht="51" customHeight="1">
      <c r="A92" s="4">
        <v>113</v>
      </c>
      <c r="B92" s="5" t="s">
        <v>356</v>
      </c>
      <c r="C92" s="6">
        <v>2008</v>
      </c>
      <c r="D92" s="7" t="s">
        <v>357</v>
      </c>
      <c r="E92" s="7"/>
      <c r="F92" s="8"/>
      <c r="G92" s="9" t="s">
        <v>9</v>
      </c>
      <c r="H92" s="9" t="s">
        <v>12435</v>
      </c>
      <c r="I92" s="11" t="s">
        <v>12472</v>
      </c>
      <c r="J92" s="11"/>
      <c r="K92" s="10" t="str">
        <f>IF(AND(Papers[[#This Row],[conference]]="", Papers[[#This Row],[journal]]=""),$N$2604,IF(Papers[[#This Row],[journal]]="",$N$2603, $N$2602))</f>
        <v>Conference</v>
      </c>
    </row>
    <row r="93" spans="1:11"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row>
    <row r="94" spans="1:11" ht="51" customHeight="1">
      <c r="A94" s="4">
        <v>116</v>
      </c>
      <c r="B94" s="5" t="s">
        <v>362</v>
      </c>
      <c r="C94" s="6">
        <v>2008</v>
      </c>
      <c r="D94" s="7" t="s">
        <v>363</v>
      </c>
      <c r="E94" s="7"/>
      <c r="F94" s="8"/>
      <c r="G94" s="9" t="s">
        <v>9</v>
      </c>
      <c r="H94" s="9" t="s">
        <v>12435</v>
      </c>
      <c r="I94" s="11" t="s">
        <v>12404</v>
      </c>
      <c r="J94" s="11"/>
      <c r="K94" s="10" t="str">
        <f>IF(AND(Papers[[#This Row],[conference]]="", Papers[[#This Row],[journal]]=""),$N$2604,IF(Papers[[#This Row],[journal]]="",$N$2603, $N$2602))</f>
        <v>Conference</v>
      </c>
    </row>
    <row r="95" spans="1:11" ht="51" customHeight="1">
      <c r="A95" s="4">
        <v>118</v>
      </c>
      <c r="B95" s="5" t="s">
        <v>365</v>
      </c>
      <c r="C95" s="6">
        <v>2008</v>
      </c>
      <c r="D95" s="7" t="s">
        <v>363</v>
      </c>
      <c r="E95" s="7"/>
      <c r="F95" s="8"/>
      <c r="G95" s="9" t="s">
        <v>9</v>
      </c>
      <c r="H95" s="9" t="s">
        <v>12435</v>
      </c>
      <c r="I95" s="11" t="s">
        <v>12363</v>
      </c>
      <c r="J95" s="11"/>
      <c r="K95" s="10" t="str">
        <f>IF(AND(Papers[[#This Row],[conference]]="", Papers[[#This Row],[journal]]=""),$N$2604,IF(Papers[[#This Row],[journal]]="",$N$2603, $N$2602))</f>
        <v>Conference</v>
      </c>
    </row>
    <row r="96" spans="1:11" ht="51" customHeight="1">
      <c r="A96" s="4">
        <v>119</v>
      </c>
      <c r="B96" s="5" t="s">
        <v>369</v>
      </c>
      <c r="C96" s="6">
        <v>2008</v>
      </c>
      <c r="D96" s="7" t="s">
        <v>370</v>
      </c>
      <c r="E96" s="7"/>
      <c r="F96" s="8"/>
      <c r="G96" s="9" t="s">
        <v>9</v>
      </c>
      <c r="H96" s="9" t="s">
        <v>12435</v>
      </c>
      <c r="I96" s="11" t="s">
        <v>12364</v>
      </c>
      <c r="J96" s="11"/>
      <c r="K96" s="10" t="str">
        <f>IF(AND(Papers[[#This Row],[conference]]="", Papers[[#This Row],[journal]]=""),$N$2604,IF(Papers[[#This Row],[journal]]="",$N$2603, $N$2602))</f>
        <v>Conference</v>
      </c>
    </row>
    <row r="97" spans="1:11" ht="51" customHeight="1">
      <c r="A97" s="4">
        <v>120</v>
      </c>
      <c r="B97" s="5" t="s">
        <v>373</v>
      </c>
      <c r="C97" s="6">
        <v>2008</v>
      </c>
      <c r="D97" s="7"/>
      <c r="E97" s="12" t="s">
        <v>12349</v>
      </c>
      <c r="F97" s="8"/>
      <c r="G97" s="9" t="s">
        <v>9</v>
      </c>
      <c r="H97" s="9" t="s">
        <v>12435</v>
      </c>
      <c r="I97" s="11" t="s">
        <v>12405</v>
      </c>
      <c r="J97" s="11"/>
      <c r="K97" s="10" t="str">
        <f>IF(AND(Papers[[#This Row],[conference]]="", Papers[[#This Row],[journal]]=""),$N$2604,IF(Papers[[#This Row],[journal]]="",$N$2603, $N$2602))</f>
        <v>Journal</v>
      </c>
    </row>
    <row r="98" spans="1:11" ht="51" customHeight="1">
      <c r="A98" s="4">
        <v>121</v>
      </c>
      <c r="B98" s="5" t="s">
        <v>376</v>
      </c>
      <c r="C98" s="6">
        <v>2008</v>
      </c>
      <c r="D98" s="12" t="s">
        <v>12365</v>
      </c>
      <c r="E98" s="8" t="s">
        <v>34</v>
      </c>
      <c r="F98" s="8"/>
      <c r="G98" s="9" t="s">
        <v>9</v>
      </c>
      <c r="H98" s="9" t="s">
        <v>12435</v>
      </c>
      <c r="I98" s="11" t="s">
        <v>12406</v>
      </c>
      <c r="J98" s="11"/>
      <c r="K98" s="10" t="str">
        <f>IF(AND(Papers[[#This Row],[conference]]="", Papers[[#This Row],[journal]]=""),$N$2604,IF(Papers[[#This Row],[journal]]="",$N$2603, $N$2602))</f>
        <v>Journal</v>
      </c>
    </row>
    <row r="99" spans="1:11" ht="51" customHeight="1">
      <c r="A99" s="4">
        <v>122</v>
      </c>
      <c r="B99" s="5" t="s">
        <v>378</v>
      </c>
      <c r="C99" s="6">
        <v>2008</v>
      </c>
      <c r="D99" s="12" t="s">
        <v>12366</v>
      </c>
      <c r="E99" s="8" t="s">
        <v>34</v>
      </c>
      <c r="F99" s="8"/>
      <c r="G99" s="9" t="s">
        <v>9</v>
      </c>
      <c r="H99" s="9" t="s">
        <v>12435</v>
      </c>
      <c r="I99" s="11" t="s">
        <v>12407</v>
      </c>
      <c r="J99" s="11"/>
      <c r="K99" s="10" t="str">
        <f>IF(AND(Papers[[#This Row],[conference]]="", Papers[[#This Row],[journal]]=""),$N$2604,IF(Papers[[#This Row],[journal]]="",$N$2603, $N$2602))</f>
        <v>Journal</v>
      </c>
    </row>
    <row r="100" spans="1:11" ht="51" customHeight="1">
      <c r="A100" s="4">
        <v>123</v>
      </c>
      <c r="B100" s="5" t="s">
        <v>382</v>
      </c>
      <c r="C100" s="6">
        <v>2008</v>
      </c>
      <c r="D100" s="12" t="s">
        <v>12365</v>
      </c>
      <c r="E100" s="8" t="s">
        <v>34</v>
      </c>
      <c r="F100" s="8"/>
      <c r="G100" s="9" t="s">
        <v>9</v>
      </c>
      <c r="H100" s="9" t="s">
        <v>12435</v>
      </c>
      <c r="I100" s="11" t="s">
        <v>12579</v>
      </c>
      <c r="J100" s="11"/>
      <c r="K100" s="10" t="str">
        <f>IF(AND(Papers[[#This Row],[conference]]="", Papers[[#This Row],[journal]]=""),$N$2604,IF(Papers[[#This Row],[journal]]="",$N$2603, $N$2602))</f>
        <v>Journal</v>
      </c>
    </row>
    <row r="101" spans="1:11" ht="51" customHeight="1">
      <c r="A101" s="4">
        <v>124</v>
      </c>
      <c r="B101" s="5" t="s">
        <v>386</v>
      </c>
      <c r="C101" s="6">
        <v>2008</v>
      </c>
      <c r="D101" s="7" t="s">
        <v>387</v>
      </c>
      <c r="E101" s="7"/>
      <c r="F101" s="8"/>
      <c r="G101" s="9" t="s">
        <v>9</v>
      </c>
      <c r="H101" s="9" t="s">
        <v>12435</v>
      </c>
      <c r="I101" s="11" t="s">
        <v>12408</v>
      </c>
      <c r="J101" s="11"/>
      <c r="K101" s="10" t="str">
        <f>IF(AND(Papers[[#This Row],[conference]]="", Papers[[#This Row],[journal]]=""),$N$2604,IF(Papers[[#This Row],[journal]]="",$N$2603, $N$2602))</f>
        <v>Conference</v>
      </c>
    </row>
    <row r="102" spans="1:11" ht="51" customHeight="1">
      <c r="A102" s="4">
        <v>125</v>
      </c>
      <c r="B102" s="5" t="s">
        <v>389</v>
      </c>
      <c r="C102" s="6">
        <v>2008</v>
      </c>
      <c r="D102" s="12" t="s">
        <v>12367</v>
      </c>
      <c r="E102" s="7"/>
      <c r="F102" s="8"/>
      <c r="G102" s="9" t="s">
        <v>9</v>
      </c>
      <c r="H102" s="9" t="s">
        <v>12435</v>
      </c>
      <c r="I102" s="11" t="s">
        <v>12409</v>
      </c>
      <c r="J102" s="11"/>
      <c r="K102" s="10" t="str">
        <f>IF(AND(Papers[[#This Row],[conference]]="", Papers[[#This Row],[journal]]=""),$N$2604,IF(Papers[[#This Row],[journal]]="",$N$2603, $N$2602))</f>
        <v>Conference</v>
      </c>
    </row>
    <row r="103" spans="1:11" ht="51" customHeight="1">
      <c r="A103" s="4">
        <v>126</v>
      </c>
      <c r="B103" s="5" t="s">
        <v>393</v>
      </c>
      <c r="C103" s="6">
        <v>2008</v>
      </c>
      <c r="D103" s="7" t="s">
        <v>394</v>
      </c>
      <c r="E103" s="7"/>
      <c r="F103" s="8"/>
      <c r="G103" s="9" t="s">
        <v>9</v>
      </c>
      <c r="H103" s="9" t="s">
        <v>12435</v>
      </c>
      <c r="I103" s="11" t="s">
        <v>12481</v>
      </c>
      <c r="J103" s="11"/>
      <c r="K103" s="10" t="str">
        <f>IF(AND(Papers[[#This Row],[conference]]="", Papers[[#This Row],[journal]]=""),$N$2604,IF(Papers[[#This Row],[journal]]="",$N$2603, $N$2602))</f>
        <v>Conference</v>
      </c>
    </row>
    <row r="104" spans="1:11" ht="51" customHeight="1">
      <c r="A104" s="4">
        <v>128</v>
      </c>
      <c r="B104" s="5" t="s">
        <v>397</v>
      </c>
      <c r="C104" s="6">
        <v>2008</v>
      </c>
      <c r="D104" s="7"/>
      <c r="E104" s="12" t="s">
        <v>12368</v>
      </c>
      <c r="F104" s="8"/>
      <c r="G104" s="9" t="s">
        <v>9</v>
      </c>
      <c r="H104" s="9" t="s">
        <v>12435</v>
      </c>
      <c r="I104" s="11" t="s">
        <v>12369</v>
      </c>
      <c r="J104" s="11"/>
      <c r="K104" s="10" t="str">
        <f>IF(AND(Papers[[#This Row],[conference]]="", Papers[[#This Row],[journal]]=""),$N$2604,IF(Papers[[#This Row],[journal]]="",$N$2603, $N$2602))</f>
        <v>Journal</v>
      </c>
    </row>
    <row r="105" spans="1:11" ht="51" customHeight="1">
      <c r="A105" s="4">
        <v>129</v>
      </c>
      <c r="B105" s="5" t="s">
        <v>399</v>
      </c>
      <c r="C105" s="6">
        <v>2008</v>
      </c>
      <c r="D105" s="7" t="s">
        <v>400</v>
      </c>
      <c r="E105" s="7"/>
      <c r="F105" s="8"/>
      <c r="G105" s="9" t="s">
        <v>9</v>
      </c>
      <c r="H105" s="9" t="s">
        <v>12435</v>
      </c>
      <c r="I105" s="11" t="s">
        <v>12370</v>
      </c>
      <c r="J105" s="11"/>
      <c r="K105" s="10" t="str">
        <f>IF(AND(Papers[[#This Row],[conference]]="", Papers[[#This Row],[journal]]=""),$N$2604,IF(Papers[[#This Row],[journal]]="",$N$2603, $N$2602))</f>
        <v>Conference</v>
      </c>
    </row>
    <row r="106" spans="1:11" ht="51" customHeight="1">
      <c r="A106" s="4">
        <v>131</v>
      </c>
      <c r="B106" s="5" t="s">
        <v>404</v>
      </c>
      <c r="C106" s="6">
        <v>2008</v>
      </c>
      <c r="D106" s="7" t="s">
        <v>400</v>
      </c>
      <c r="E106" s="7"/>
      <c r="F106" s="8"/>
      <c r="G106" s="9" t="s">
        <v>9</v>
      </c>
      <c r="H106" s="9" t="s">
        <v>12435</v>
      </c>
      <c r="I106" s="11" t="s">
        <v>12353</v>
      </c>
      <c r="J106" s="11"/>
      <c r="K106" s="10" t="str">
        <f>IF(AND(Papers[[#This Row],[conference]]="", Papers[[#This Row],[journal]]=""),$N$2604,IF(Papers[[#This Row],[journal]]="",$N$2603, $N$2602))</f>
        <v>Conference</v>
      </c>
    </row>
    <row r="107" spans="1:11"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row>
    <row r="108" spans="1:11" ht="51" customHeight="1">
      <c r="A108" s="4">
        <v>133</v>
      </c>
      <c r="B108" s="5" t="s">
        <v>411</v>
      </c>
      <c r="C108" s="6">
        <v>2008</v>
      </c>
      <c r="D108" s="7" t="s">
        <v>407</v>
      </c>
      <c r="E108" s="7"/>
      <c r="F108" s="8"/>
      <c r="G108" s="9" t="s">
        <v>9</v>
      </c>
      <c r="H108" s="9" t="s">
        <v>12435</v>
      </c>
      <c r="I108" s="11" t="s">
        <v>12410</v>
      </c>
      <c r="J108" s="11"/>
      <c r="K108" s="10" t="str">
        <f>IF(AND(Papers[[#This Row],[conference]]="", Papers[[#This Row],[journal]]=""),$N$2604,IF(Papers[[#This Row],[journal]]="",$N$2603, $N$2602))</f>
        <v>Conference</v>
      </c>
    </row>
    <row r="109" spans="1:11" ht="51" customHeight="1">
      <c r="A109" s="4">
        <v>135</v>
      </c>
      <c r="B109" s="5" t="s">
        <v>415</v>
      </c>
      <c r="C109" s="6">
        <v>2008</v>
      </c>
      <c r="D109" s="7" t="s">
        <v>12411</v>
      </c>
      <c r="E109" s="8" t="s">
        <v>12453</v>
      </c>
      <c r="F109" s="8"/>
      <c r="G109" s="9" t="s">
        <v>9</v>
      </c>
      <c r="H109" s="9" t="s">
        <v>12435</v>
      </c>
      <c r="I109" s="8" t="s">
        <v>12412</v>
      </c>
      <c r="J109" s="8"/>
      <c r="K109" s="10" t="str">
        <f>IF(AND(Papers[[#This Row],[conference]]="", Papers[[#This Row],[journal]]=""),$N$2604,IF(Papers[[#This Row],[journal]]="",$N$2603, $N$2602))</f>
        <v>Journal</v>
      </c>
    </row>
    <row r="110" spans="1:11"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row>
    <row r="111" spans="1:11" ht="51" customHeight="1">
      <c r="A111" s="4">
        <v>136</v>
      </c>
      <c r="B111" s="13" t="s">
        <v>417</v>
      </c>
      <c r="C111" s="6">
        <v>2008</v>
      </c>
      <c r="D111" s="7"/>
      <c r="E111" s="7" t="s">
        <v>12413</v>
      </c>
      <c r="F111" s="8"/>
      <c r="G111" s="9" t="s">
        <v>9</v>
      </c>
      <c r="H111" s="9" t="s">
        <v>12435</v>
      </c>
      <c r="I111" s="8" t="s">
        <v>12414</v>
      </c>
      <c r="J111" s="8"/>
      <c r="K111" s="10" t="str">
        <f>IF(AND(Papers[[#This Row],[conference]]="", Papers[[#This Row],[journal]]=""),$N$2604,IF(Papers[[#This Row],[journal]]="",$N$2603, $N$2602))</f>
        <v>Journal</v>
      </c>
    </row>
    <row r="112" spans="1:11"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row>
    <row r="113" spans="1:11"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row>
    <row r="114" spans="1:11" ht="51" customHeight="1">
      <c r="A114" s="4">
        <v>140</v>
      </c>
      <c r="B114" s="13" t="s">
        <v>428</v>
      </c>
      <c r="C114" s="6">
        <v>2009</v>
      </c>
      <c r="D114" s="7" t="s">
        <v>429</v>
      </c>
      <c r="E114" s="7"/>
      <c r="F114" s="8"/>
      <c r="G114" s="9" t="s">
        <v>9</v>
      </c>
      <c r="H114" s="9" t="s">
        <v>12435</v>
      </c>
      <c r="I114" s="8" t="s">
        <v>12484</v>
      </c>
      <c r="J114" s="8"/>
      <c r="K114" s="10" t="str">
        <f>IF(AND(Papers[[#This Row],[conference]]="", Papers[[#This Row],[journal]]=""),$N$2604,IF(Papers[[#This Row],[journal]]="",$N$2603, $N$2602))</f>
        <v>Conference</v>
      </c>
    </row>
    <row r="115" spans="1:11" ht="51" customHeight="1">
      <c r="A115" s="4">
        <v>141</v>
      </c>
      <c r="B115" s="13" t="s">
        <v>432</v>
      </c>
      <c r="C115" s="6">
        <v>2008</v>
      </c>
      <c r="D115" s="7" t="s">
        <v>433</v>
      </c>
      <c r="E115" s="7"/>
      <c r="F115" s="8"/>
      <c r="G115" s="9" t="s">
        <v>9</v>
      </c>
      <c r="H115" s="9" t="s">
        <v>12435</v>
      </c>
      <c r="I115" s="8" t="s">
        <v>12498</v>
      </c>
      <c r="J115" s="8"/>
      <c r="K115" s="10" t="str">
        <f>IF(AND(Papers[[#This Row],[conference]]="", Papers[[#This Row],[journal]]=""),$N$2604,IF(Papers[[#This Row],[journal]]="",$N$2603, $N$2602))</f>
        <v>Conference</v>
      </c>
    </row>
    <row r="116" spans="1:11" ht="51" customHeight="1">
      <c r="A116" s="4">
        <v>142</v>
      </c>
      <c r="B116" s="13" t="s">
        <v>436</v>
      </c>
      <c r="C116" s="6">
        <v>2009</v>
      </c>
      <c r="D116" s="7" t="s">
        <v>437</v>
      </c>
      <c r="E116" s="7"/>
      <c r="F116" s="8"/>
      <c r="G116" s="9" t="s">
        <v>9</v>
      </c>
      <c r="H116" s="9" t="s">
        <v>12435</v>
      </c>
      <c r="I116" s="8" t="s">
        <v>12415</v>
      </c>
      <c r="J116" s="8"/>
      <c r="K116" s="10" t="str">
        <f>IF(AND(Papers[[#This Row],[conference]]="", Papers[[#This Row],[journal]]=""),$N$2604,IF(Papers[[#This Row],[journal]]="",$N$2603, $N$2602))</f>
        <v>Conference</v>
      </c>
    </row>
    <row r="117" spans="1:11" ht="51" customHeight="1">
      <c r="A117" s="4">
        <v>143</v>
      </c>
      <c r="B117" s="13" t="s">
        <v>440</v>
      </c>
      <c r="C117" s="6">
        <v>2009</v>
      </c>
      <c r="D117" s="7" t="s">
        <v>441</v>
      </c>
      <c r="E117" s="7"/>
      <c r="F117" s="8"/>
      <c r="G117" s="9" t="s">
        <v>9</v>
      </c>
      <c r="H117" s="9" t="s">
        <v>12435</v>
      </c>
      <c r="I117" s="8" t="s">
        <v>12416</v>
      </c>
      <c r="J117" s="8"/>
      <c r="K117" s="10" t="str">
        <f>IF(AND(Papers[[#This Row],[conference]]="", Papers[[#This Row],[journal]]=""),$N$2604,IF(Papers[[#This Row],[journal]]="",$N$2603, $N$2602))</f>
        <v>Conference</v>
      </c>
    </row>
    <row r="118" spans="1:11" ht="51" customHeight="1">
      <c r="A118" s="4">
        <v>144</v>
      </c>
      <c r="B118" s="13" t="s">
        <v>445</v>
      </c>
      <c r="C118" s="6">
        <v>2009</v>
      </c>
      <c r="D118" s="7" t="s">
        <v>12417</v>
      </c>
      <c r="E118" s="8" t="s">
        <v>34</v>
      </c>
      <c r="F118" s="8"/>
      <c r="G118" s="9" t="s">
        <v>9</v>
      </c>
      <c r="H118" s="9" t="s">
        <v>12435</v>
      </c>
      <c r="I118" s="8" t="s">
        <v>12418</v>
      </c>
      <c r="J118" s="8"/>
      <c r="K118" s="10" t="str">
        <f>IF(AND(Papers[[#This Row],[conference]]="", Papers[[#This Row],[journal]]=""),$N$2604,IF(Papers[[#This Row],[journal]]="",$N$2603, $N$2602))</f>
        <v>Journal</v>
      </c>
    </row>
    <row r="119" spans="1:11" ht="51" customHeight="1">
      <c r="A119" s="4">
        <v>145</v>
      </c>
      <c r="B119" s="5" t="s">
        <v>448</v>
      </c>
      <c r="C119" s="6">
        <v>2009</v>
      </c>
      <c r="D119" s="7" t="s">
        <v>449</v>
      </c>
      <c r="E119" s="7"/>
      <c r="F119" s="8"/>
      <c r="G119" s="9" t="s">
        <v>9</v>
      </c>
      <c r="H119" s="9" t="s">
        <v>12435</v>
      </c>
      <c r="I119" s="11" t="s">
        <v>12499</v>
      </c>
      <c r="J119" s="11"/>
      <c r="K119" s="10" t="str">
        <f>IF(AND(Papers[[#This Row],[conference]]="", Papers[[#This Row],[journal]]=""),$N$2604,IF(Papers[[#This Row],[journal]]="",$N$2603, $N$2602))</f>
        <v>Conference</v>
      </c>
    </row>
    <row r="120" spans="1:11"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row>
    <row r="121" spans="1:11"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row>
    <row r="122" spans="1:11"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row>
    <row r="123" spans="1:11"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row>
    <row r="124" spans="1:11" ht="51" customHeight="1">
      <c r="A124" s="4">
        <v>152</v>
      </c>
      <c r="B124" s="13" t="s">
        <v>472</v>
      </c>
      <c r="C124" s="6">
        <v>2009</v>
      </c>
      <c r="D124" s="7" t="s">
        <v>473</v>
      </c>
      <c r="E124" s="7"/>
      <c r="F124" s="8"/>
      <c r="G124" s="9" t="s">
        <v>9</v>
      </c>
      <c r="H124" s="9" t="s">
        <v>12435</v>
      </c>
      <c r="I124" s="8" t="s">
        <v>12473</v>
      </c>
      <c r="J124" s="8"/>
      <c r="K124" s="10" t="str">
        <f>IF(AND(Papers[[#This Row],[conference]]="", Papers[[#This Row],[journal]]=""),$N$2604,IF(Papers[[#This Row],[journal]]="",$N$2603, $N$2602))</f>
        <v>Conference</v>
      </c>
    </row>
    <row r="125" spans="1:11" ht="51" customHeight="1">
      <c r="A125" s="4">
        <v>153</v>
      </c>
      <c r="B125" s="13" t="s">
        <v>476</v>
      </c>
      <c r="C125" s="6">
        <v>2009</v>
      </c>
      <c r="D125" s="7" t="s">
        <v>473</v>
      </c>
      <c r="E125" s="7"/>
      <c r="F125" s="8"/>
      <c r="G125" s="9" t="s">
        <v>9</v>
      </c>
      <c r="H125" s="9" t="s">
        <v>12436</v>
      </c>
      <c r="I125" s="8"/>
      <c r="J125" s="8"/>
      <c r="K125" s="10" t="str">
        <f>IF(AND(Papers[[#This Row],[conference]]="", Papers[[#This Row],[journal]]=""),$N$2604,IF(Papers[[#This Row],[journal]]="",$N$2603, $N$2602))</f>
        <v>Conference</v>
      </c>
    </row>
    <row r="126" spans="1:11" ht="51" customHeight="1">
      <c r="A126" s="4">
        <v>155</v>
      </c>
      <c r="B126" s="13" t="s">
        <v>477</v>
      </c>
      <c r="C126" s="6">
        <v>2009</v>
      </c>
      <c r="D126" s="7" t="s">
        <v>478</v>
      </c>
      <c r="E126" s="7"/>
      <c r="F126" s="8"/>
      <c r="G126" s="9" t="s">
        <v>9</v>
      </c>
      <c r="H126" s="9" t="s">
        <v>12435</v>
      </c>
      <c r="I126" s="8" t="s">
        <v>12608</v>
      </c>
      <c r="J126" s="8"/>
      <c r="K126" s="10" t="str">
        <f>IF(AND(Papers[[#This Row],[conference]]="", Papers[[#This Row],[journal]]=""),$N$2604,IF(Papers[[#This Row],[journal]]="",$N$2603, $N$2602))</f>
        <v>Conference</v>
      </c>
    </row>
    <row r="127" spans="1:11" ht="51" customHeight="1">
      <c r="A127" s="4">
        <v>156</v>
      </c>
      <c r="B127" s="13" t="s">
        <v>481</v>
      </c>
      <c r="C127" s="6">
        <v>2009</v>
      </c>
      <c r="D127" s="7" t="s">
        <v>482</v>
      </c>
      <c r="E127" s="7"/>
      <c r="F127" s="8"/>
      <c r="G127" s="9" t="s">
        <v>9</v>
      </c>
      <c r="H127" s="9" t="s">
        <v>12435</v>
      </c>
      <c r="I127" s="8" t="s">
        <v>12420</v>
      </c>
      <c r="J127" s="8"/>
      <c r="K127" s="10" t="str">
        <f>IF(AND(Papers[[#This Row],[conference]]="", Papers[[#This Row],[journal]]=""),$N$2604,IF(Papers[[#This Row],[journal]]="",$N$2603, $N$2602))</f>
        <v>Conference</v>
      </c>
    </row>
    <row r="128" spans="1:11" ht="51" customHeight="1">
      <c r="A128" s="4">
        <v>158</v>
      </c>
      <c r="B128" s="13" t="s">
        <v>484</v>
      </c>
      <c r="C128" s="6">
        <v>2008</v>
      </c>
      <c r="D128" s="7" t="s">
        <v>485</v>
      </c>
      <c r="E128" s="7"/>
      <c r="F128" s="8"/>
      <c r="G128" s="9" t="s">
        <v>9</v>
      </c>
      <c r="H128" s="9" t="s">
        <v>12435</v>
      </c>
      <c r="I128" s="8" t="s">
        <v>12487</v>
      </c>
      <c r="J128" s="8"/>
      <c r="K128" s="10" t="str">
        <f>IF(AND(Papers[[#This Row],[conference]]="", Papers[[#This Row],[journal]]=""),$N$2604,IF(Papers[[#This Row],[journal]]="",$N$2603, $N$2602))</f>
        <v>Conference</v>
      </c>
    </row>
    <row r="129" spans="1:11" ht="51" customHeight="1">
      <c r="A129" s="4">
        <v>160</v>
      </c>
      <c r="B129" s="13" t="s">
        <v>489</v>
      </c>
      <c r="C129" s="6">
        <v>2008</v>
      </c>
      <c r="D129" s="7" t="s">
        <v>485</v>
      </c>
      <c r="E129" s="7"/>
      <c r="F129" s="8"/>
      <c r="G129" s="9" t="s">
        <v>9</v>
      </c>
      <c r="H129" s="9" t="s">
        <v>12435</v>
      </c>
      <c r="I129" s="8" t="s">
        <v>12421</v>
      </c>
      <c r="J129" s="8"/>
      <c r="K129" s="10" t="str">
        <f>IF(AND(Papers[[#This Row],[conference]]="", Papers[[#This Row],[journal]]=""),$N$2604,IF(Papers[[#This Row],[journal]]="",$N$2603, $N$2602))</f>
        <v>Conference</v>
      </c>
    </row>
    <row r="130" spans="1:11"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row>
    <row r="131" spans="1:11"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row>
    <row r="132" spans="1:11" ht="51" customHeight="1">
      <c r="A132" s="4">
        <v>163</v>
      </c>
      <c r="B132" s="13" t="s">
        <v>498</v>
      </c>
      <c r="C132" s="6">
        <v>2009</v>
      </c>
      <c r="D132" s="7" t="s">
        <v>499</v>
      </c>
      <c r="E132" s="7"/>
      <c r="F132" s="8"/>
      <c r="G132" s="9" t="s">
        <v>9</v>
      </c>
      <c r="H132" s="9" t="s">
        <v>12435</v>
      </c>
      <c r="I132" s="8" t="s">
        <v>12423</v>
      </c>
      <c r="J132" s="8"/>
      <c r="K132" s="10" t="str">
        <f>IF(AND(Papers[[#This Row],[conference]]="", Papers[[#This Row],[journal]]=""),$N$2604,IF(Papers[[#This Row],[journal]]="",$N$2603, $N$2602))</f>
        <v>Conference</v>
      </c>
    </row>
    <row r="133" spans="1:11"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row>
    <row r="134" spans="1:11" ht="51" customHeight="1">
      <c r="A134" s="4">
        <v>165</v>
      </c>
      <c r="B134" s="13" t="s">
        <v>511</v>
      </c>
      <c r="C134" s="6">
        <v>2009</v>
      </c>
      <c r="D134" s="7" t="s">
        <v>12426</v>
      </c>
      <c r="E134" s="8" t="s">
        <v>34</v>
      </c>
      <c r="F134" s="8"/>
      <c r="G134" s="9" t="s">
        <v>9</v>
      </c>
      <c r="H134" s="9" t="s">
        <v>12435</v>
      </c>
      <c r="I134" s="8" t="s">
        <v>12424</v>
      </c>
      <c r="J134" s="8"/>
      <c r="K134" s="10" t="str">
        <f>IF(AND(Papers[[#This Row],[conference]]="", Papers[[#This Row],[journal]]=""),$N$2604,IF(Papers[[#This Row],[journal]]="",$N$2603, $N$2602))</f>
        <v>Journal</v>
      </c>
    </row>
    <row r="135" spans="1:11" ht="51" customHeight="1">
      <c r="A135" s="4">
        <v>166</v>
      </c>
      <c r="B135" s="13" t="s">
        <v>517</v>
      </c>
      <c r="C135" s="6">
        <v>2009</v>
      </c>
      <c r="D135" s="7" t="s">
        <v>12426</v>
      </c>
      <c r="E135" s="8" t="s">
        <v>34</v>
      </c>
      <c r="F135" s="8"/>
      <c r="G135" s="9" t="s">
        <v>9</v>
      </c>
      <c r="H135" s="9" t="s">
        <v>12435</v>
      </c>
      <c r="I135" s="8" t="s">
        <v>12425</v>
      </c>
      <c r="J135" s="8"/>
      <c r="K135" s="10" t="str">
        <f>IF(AND(Papers[[#This Row],[conference]]="", Papers[[#This Row],[journal]]=""),$N$2604,IF(Papers[[#This Row],[journal]]="",$N$2603, $N$2602))</f>
        <v>Journal</v>
      </c>
    </row>
    <row r="136" spans="1:11" ht="51" customHeight="1">
      <c r="A136" s="4">
        <v>168</v>
      </c>
      <c r="B136" s="13" t="s">
        <v>521</v>
      </c>
      <c r="C136" s="6">
        <v>2009</v>
      </c>
      <c r="D136" s="7" t="s">
        <v>522</v>
      </c>
      <c r="E136" s="7"/>
      <c r="F136" s="8"/>
      <c r="G136" s="9" t="s">
        <v>9</v>
      </c>
      <c r="H136" s="9" t="s">
        <v>12435</v>
      </c>
      <c r="I136" s="8" t="s">
        <v>12427</v>
      </c>
      <c r="J136" s="8"/>
      <c r="K136" s="10" t="str">
        <f>IF(AND(Papers[[#This Row],[conference]]="", Papers[[#This Row],[journal]]=""),$N$2604,IF(Papers[[#This Row],[journal]]="",$N$2603, $N$2602))</f>
        <v>Conference</v>
      </c>
    </row>
    <row r="137" spans="1:11" ht="51" customHeight="1">
      <c r="A137" s="4">
        <v>170</v>
      </c>
      <c r="B137" s="13" t="s">
        <v>528</v>
      </c>
      <c r="C137" s="6">
        <v>2009</v>
      </c>
      <c r="D137" s="7" t="s">
        <v>529</v>
      </c>
      <c r="E137" s="7"/>
      <c r="F137" s="8"/>
      <c r="G137" s="9" t="s">
        <v>9</v>
      </c>
      <c r="H137" s="9" t="s">
        <v>12435</v>
      </c>
      <c r="I137" s="8" t="s">
        <v>12587</v>
      </c>
      <c r="J137" s="8"/>
      <c r="K137" s="10" t="str">
        <f>IF(AND(Papers[[#This Row],[conference]]="", Papers[[#This Row],[journal]]=""),$N$2604,IF(Papers[[#This Row],[journal]]="",$N$2603, $N$2602))</f>
        <v>Conference</v>
      </c>
    </row>
    <row r="138" spans="1:11" ht="51" customHeight="1">
      <c r="A138" s="4">
        <v>172</v>
      </c>
      <c r="B138" s="13" t="s">
        <v>533</v>
      </c>
      <c r="C138" s="6">
        <v>2009</v>
      </c>
      <c r="D138" s="7" t="s">
        <v>529</v>
      </c>
      <c r="E138" s="7"/>
      <c r="F138" s="8"/>
      <c r="G138" s="9" t="s">
        <v>9</v>
      </c>
      <c r="H138" s="9" t="s">
        <v>12436</v>
      </c>
      <c r="I138" s="8" t="s">
        <v>12588</v>
      </c>
      <c r="J138" s="8"/>
      <c r="K138" s="10" t="str">
        <f>IF(AND(Papers[[#This Row],[conference]]="", Papers[[#This Row],[journal]]=""),$N$2604,IF(Papers[[#This Row],[journal]]="",$N$2603, $N$2602))</f>
        <v>Conference</v>
      </c>
    </row>
    <row r="139" spans="1:11"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row>
    <row r="140" spans="1:11" ht="51" customHeight="1">
      <c r="A140" s="4">
        <v>174</v>
      </c>
      <c r="B140" s="13" t="s">
        <v>536</v>
      </c>
      <c r="C140" s="6">
        <v>2009</v>
      </c>
      <c r="D140" s="7" t="s">
        <v>537</v>
      </c>
      <c r="E140" s="7"/>
      <c r="F140" s="8"/>
      <c r="G140" s="9" t="s">
        <v>9</v>
      </c>
      <c r="H140" s="9" t="s">
        <v>12435</v>
      </c>
      <c r="I140" s="8" t="s">
        <v>12428</v>
      </c>
      <c r="J140" s="8"/>
      <c r="K140" s="10" t="str">
        <f>IF(AND(Papers[[#This Row],[conference]]="", Papers[[#This Row],[journal]]=""),$N$2604,IF(Papers[[#This Row],[journal]]="",$N$2603, $N$2602))</f>
        <v>Conference</v>
      </c>
    </row>
    <row r="141" spans="1:11" ht="51" customHeight="1">
      <c r="A141" s="4">
        <v>175</v>
      </c>
      <c r="B141" s="13" t="s">
        <v>540</v>
      </c>
      <c r="C141" s="6">
        <v>2009</v>
      </c>
      <c r="D141" s="7" t="s">
        <v>541</v>
      </c>
      <c r="E141" s="7"/>
      <c r="F141" s="8"/>
      <c r="G141" s="9" t="s">
        <v>9</v>
      </c>
      <c r="H141" s="9" t="s">
        <v>12435</v>
      </c>
      <c r="I141" s="8" t="s">
        <v>12429</v>
      </c>
      <c r="J141" s="8"/>
      <c r="K141" s="10" t="str">
        <f>IF(AND(Papers[[#This Row],[conference]]="", Papers[[#This Row],[journal]]=""),$N$2604,IF(Papers[[#This Row],[journal]]="",$N$2603, $N$2602))</f>
        <v>Conference</v>
      </c>
    </row>
    <row r="142" spans="1:11" ht="51" customHeight="1">
      <c r="A142" s="4">
        <v>176</v>
      </c>
      <c r="B142" s="13" t="s">
        <v>543</v>
      </c>
      <c r="C142" s="6">
        <v>2009</v>
      </c>
      <c r="D142" s="7" t="s">
        <v>544</v>
      </c>
      <c r="E142" s="7"/>
      <c r="F142" s="8"/>
      <c r="G142" s="9" t="s">
        <v>9</v>
      </c>
      <c r="H142" s="9" t="s">
        <v>12435</v>
      </c>
      <c r="I142" s="8" t="s">
        <v>12430</v>
      </c>
      <c r="J142" s="8"/>
      <c r="K142" s="10" t="str">
        <f>IF(AND(Papers[[#This Row],[conference]]="", Papers[[#This Row],[journal]]=""),$N$2604,IF(Papers[[#This Row],[journal]]="",$N$2603, $N$2602))</f>
        <v>Conference</v>
      </c>
    </row>
    <row r="143" spans="1:11" ht="51" customHeight="1">
      <c r="A143" s="4">
        <v>178</v>
      </c>
      <c r="B143" s="13" t="s">
        <v>546</v>
      </c>
      <c r="C143" s="6">
        <v>2010</v>
      </c>
      <c r="D143" s="7" t="s">
        <v>547</v>
      </c>
      <c r="E143" s="7"/>
      <c r="F143" s="8"/>
      <c r="G143" s="9" t="s">
        <v>9</v>
      </c>
      <c r="H143" s="9" t="s">
        <v>12435</v>
      </c>
      <c r="I143" s="8" t="s">
        <v>12431</v>
      </c>
      <c r="J143" s="8"/>
      <c r="K143" s="10" t="str">
        <f>IF(AND(Papers[[#This Row],[conference]]="", Papers[[#This Row],[journal]]=""),$N$2604,IF(Papers[[#This Row],[journal]]="",$N$2603, $N$2602))</f>
        <v>Conference</v>
      </c>
    </row>
    <row r="144" spans="1:11" ht="51" customHeight="1">
      <c r="A144" s="4">
        <v>179</v>
      </c>
      <c r="B144" s="13" t="s">
        <v>549</v>
      </c>
      <c r="C144" s="6">
        <v>2010</v>
      </c>
      <c r="D144" s="7" t="s">
        <v>547</v>
      </c>
      <c r="E144" s="7"/>
      <c r="F144" s="8"/>
      <c r="G144" s="9" t="s">
        <v>9</v>
      </c>
      <c r="H144" s="9" t="s">
        <v>12435</v>
      </c>
      <c r="I144" s="8" t="s">
        <v>12432</v>
      </c>
      <c r="J144" s="8"/>
      <c r="K144" s="10" t="str">
        <f>IF(AND(Papers[[#This Row],[conference]]="", Papers[[#This Row],[journal]]=""),$N$2604,IF(Papers[[#This Row],[journal]]="",$N$2603, $N$2602))</f>
        <v>Conference</v>
      </c>
    </row>
    <row r="145" spans="1:11" ht="51" customHeight="1">
      <c r="A145" s="4">
        <v>180</v>
      </c>
      <c r="B145" s="13" t="s">
        <v>553</v>
      </c>
      <c r="C145" s="6">
        <v>2009</v>
      </c>
      <c r="D145" s="7" t="s">
        <v>554</v>
      </c>
      <c r="E145" s="7"/>
      <c r="F145" s="8"/>
      <c r="G145" s="9" t="s">
        <v>9</v>
      </c>
      <c r="H145" s="9" t="s">
        <v>12435</v>
      </c>
      <c r="I145" s="8" t="s">
        <v>12433</v>
      </c>
      <c r="J145" s="8"/>
      <c r="K145" s="10" t="str">
        <f>IF(AND(Papers[[#This Row],[conference]]="", Papers[[#This Row],[journal]]=""),$N$2604,IF(Papers[[#This Row],[journal]]="",$N$2603, $N$2602))</f>
        <v>Conference</v>
      </c>
    </row>
    <row r="146" spans="1:11"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row>
    <row r="147" spans="1:11" ht="51" customHeight="1">
      <c r="A147" s="4">
        <v>183</v>
      </c>
      <c r="B147" s="13" t="s">
        <v>561</v>
      </c>
      <c r="C147" s="6">
        <v>2010</v>
      </c>
      <c r="D147" s="7" t="s">
        <v>562</v>
      </c>
      <c r="E147" s="7"/>
      <c r="F147" s="8"/>
      <c r="G147" s="9" t="s">
        <v>9</v>
      </c>
      <c r="H147" s="9" t="s">
        <v>12435</v>
      </c>
      <c r="I147" s="8" t="s">
        <v>12437</v>
      </c>
      <c r="J147" s="8"/>
      <c r="K147" s="10" t="str">
        <f>IF(AND(Papers[[#This Row],[conference]]="", Papers[[#This Row],[journal]]=""),$N$2604,IF(Papers[[#This Row],[journal]]="",$N$2603, $N$2602))</f>
        <v>Conference</v>
      </c>
    </row>
    <row r="148" spans="1:11" ht="51" customHeight="1">
      <c r="A148" s="4">
        <v>184</v>
      </c>
      <c r="B148" s="13" t="s">
        <v>567</v>
      </c>
      <c r="C148" s="6">
        <v>2010</v>
      </c>
      <c r="D148" s="7" t="s">
        <v>568</v>
      </c>
      <c r="E148" s="7"/>
      <c r="F148" s="8"/>
      <c r="G148" s="9" t="s">
        <v>9</v>
      </c>
      <c r="H148" s="9" t="s">
        <v>12435</v>
      </c>
      <c r="I148" s="8" t="s">
        <v>12438</v>
      </c>
      <c r="J148" s="8"/>
      <c r="K148" s="10" t="str">
        <f>IF(AND(Papers[[#This Row],[conference]]="", Papers[[#This Row],[journal]]=""),$N$2604,IF(Papers[[#This Row],[journal]]="",$N$2603, $N$2602))</f>
        <v>Conference</v>
      </c>
    </row>
    <row r="149" spans="1:11"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row>
    <row r="150" spans="1:11" ht="51" customHeight="1">
      <c r="A150" s="4">
        <v>186</v>
      </c>
      <c r="B150" s="13" t="s">
        <v>574</v>
      </c>
      <c r="C150" s="6">
        <v>2010</v>
      </c>
      <c r="D150" s="7" t="s">
        <v>568</v>
      </c>
      <c r="E150" s="7"/>
      <c r="F150" s="8"/>
      <c r="G150" s="9" t="s">
        <v>9</v>
      </c>
      <c r="H150" s="9" t="s">
        <v>12435</v>
      </c>
      <c r="I150" s="8" t="s">
        <v>12439</v>
      </c>
      <c r="J150" s="8"/>
      <c r="K150" s="10" t="str">
        <f>IF(AND(Papers[[#This Row],[conference]]="", Papers[[#This Row],[journal]]=""),$N$2604,IF(Papers[[#This Row],[journal]]="",$N$2603, $N$2602))</f>
        <v>Conference</v>
      </c>
    </row>
    <row r="151" spans="1:11"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row>
    <row r="152" spans="1:11" ht="51" customHeight="1">
      <c r="A152" s="4">
        <v>188</v>
      </c>
      <c r="B152" s="13" t="s">
        <v>580</v>
      </c>
      <c r="C152" s="6">
        <v>2010</v>
      </c>
      <c r="D152" s="7" t="s">
        <v>581</v>
      </c>
      <c r="E152" s="7"/>
      <c r="F152" s="8"/>
      <c r="G152" s="9" t="s">
        <v>9</v>
      </c>
      <c r="H152" s="9" t="s">
        <v>12435</v>
      </c>
      <c r="I152" s="8" t="s">
        <v>12580</v>
      </c>
      <c r="J152" s="8"/>
      <c r="K152" s="10" t="str">
        <f>IF(AND(Papers[[#This Row],[conference]]="", Papers[[#This Row],[journal]]=""),$N$2604,IF(Papers[[#This Row],[journal]]="",$N$2603, $N$2602))</f>
        <v>Conference</v>
      </c>
    </row>
    <row r="153" spans="1:11" ht="51" customHeight="1">
      <c r="A153" s="4">
        <v>189</v>
      </c>
      <c r="B153" s="13" t="s">
        <v>585</v>
      </c>
      <c r="C153" s="6">
        <v>2010</v>
      </c>
      <c r="D153" s="7" t="s">
        <v>586</v>
      </c>
      <c r="E153" s="7"/>
      <c r="F153" s="8"/>
      <c r="G153" s="9" t="s">
        <v>9</v>
      </c>
      <c r="H153" s="9" t="s">
        <v>12435</v>
      </c>
      <c r="I153" s="8" t="s">
        <v>12539</v>
      </c>
      <c r="J153" s="8"/>
      <c r="K153" s="10" t="str">
        <f>IF(AND(Papers[[#This Row],[conference]]="", Papers[[#This Row],[journal]]=""),$N$2604,IF(Papers[[#This Row],[journal]]="",$N$2603, $N$2602))</f>
        <v>Conference</v>
      </c>
    </row>
    <row r="154" spans="1:11" ht="51" customHeight="1">
      <c r="A154" s="4">
        <v>190</v>
      </c>
      <c r="B154" s="13" t="s">
        <v>590</v>
      </c>
      <c r="C154" s="6">
        <v>2010</v>
      </c>
      <c r="D154" s="7" t="s">
        <v>586</v>
      </c>
      <c r="E154" s="7"/>
      <c r="F154" s="8"/>
      <c r="G154" s="9" t="s">
        <v>9</v>
      </c>
      <c r="H154" s="9" t="s">
        <v>12435</v>
      </c>
      <c r="I154" s="8" t="s">
        <v>12441</v>
      </c>
      <c r="J154" s="8"/>
      <c r="K154" s="10" t="str">
        <f>IF(AND(Papers[[#This Row],[conference]]="", Papers[[#This Row],[journal]]=""),$N$2604,IF(Papers[[#This Row],[journal]]="",$N$2603, $N$2602))</f>
        <v>Conference</v>
      </c>
    </row>
    <row r="155" spans="1:11" ht="51" customHeight="1">
      <c r="A155" s="4">
        <v>191</v>
      </c>
      <c r="B155" s="13" t="s">
        <v>594</v>
      </c>
      <c r="C155" s="6">
        <v>2010</v>
      </c>
      <c r="D155" s="7" t="s">
        <v>595</v>
      </c>
      <c r="E155" s="7"/>
      <c r="F155" s="8"/>
      <c r="G155" s="9" t="s">
        <v>9</v>
      </c>
      <c r="H155" s="9" t="s">
        <v>12435</v>
      </c>
      <c r="I155" s="8" t="s">
        <v>12442</v>
      </c>
      <c r="J155" s="8"/>
      <c r="K155" s="10" t="str">
        <f>IF(AND(Papers[[#This Row],[conference]]="", Papers[[#This Row],[journal]]=""),$N$2604,IF(Papers[[#This Row],[journal]]="",$N$2603, $N$2602))</f>
        <v>Conference</v>
      </c>
    </row>
    <row r="156" spans="1:11" ht="51" customHeight="1">
      <c r="A156" s="4">
        <v>192</v>
      </c>
      <c r="B156" s="13" t="s">
        <v>598</v>
      </c>
      <c r="C156" s="6">
        <v>2010</v>
      </c>
      <c r="D156" s="7" t="s">
        <v>599</v>
      </c>
      <c r="E156" s="7"/>
      <c r="F156" s="8"/>
      <c r="G156" s="9" t="s">
        <v>9</v>
      </c>
      <c r="H156" s="9" t="s">
        <v>12435</v>
      </c>
      <c r="I156" s="8" t="s">
        <v>12443</v>
      </c>
      <c r="J156" s="8"/>
      <c r="K156" s="10" t="str">
        <f>IF(AND(Papers[[#This Row],[conference]]="", Papers[[#This Row],[journal]]=""),$N$2604,IF(Papers[[#This Row],[journal]]="",$N$2603, $N$2602))</f>
        <v>Conference</v>
      </c>
    </row>
    <row r="157" spans="1:11" ht="51" customHeight="1">
      <c r="A157" s="4">
        <v>193</v>
      </c>
      <c r="B157" s="13" t="s">
        <v>603</v>
      </c>
      <c r="C157" s="6">
        <v>2010</v>
      </c>
      <c r="D157" s="7" t="s">
        <v>604</v>
      </c>
      <c r="E157" s="7"/>
      <c r="F157" s="8"/>
      <c r="G157" s="9" t="s">
        <v>9</v>
      </c>
      <c r="H157" s="9" t="s">
        <v>12435</v>
      </c>
      <c r="I157" s="8" t="s">
        <v>12444</v>
      </c>
      <c r="J157" s="8"/>
      <c r="K157" s="10" t="str">
        <f>IF(AND(Papers[[#This Row],[conference]]="", Papers[[#This Row],[journal]]=""),$N$2604,IF(Papers[[#This Row],[journal]]="",$N$2603, $N$2602))</f>
        <v>Conference</v>
      </c>
    </row>
    <row r="158" spans="1:11" ht="51" customHeight="1">
      <c r="A158" s="4">
        <v>194</v>
      </c>
      <c r="B158" s="13" t="s">
        <v>607</v>
      </c>
      <c r="C158" s="6">
        <v>2010</v>
      </c>
      <c r="D158" s="7" t="s">
        <v>608</v>
      </c>
      <c r="E158" s="7"/>
      <c r="F158" s="8"/>
      <c r="G158" s="9" t="s">
        <v>9</v>
      </c>
      <c r="H158" s="9" t="s">
        <v>12435</v>
      </c>
      <c r="I158" s="8" t="s">
        <v>12445</v>
      </c>
      <c r="J158" s="8"/>
      <c r="K158" s="10" t="str">
        <f>IF(AND(Papers[[#This Row],[conference]]="", Papers[[#This Row],[journal]]=""),$N$2604,IF(Papers[[#This Row],[journal]]="",$N$2603, $N$2602))</f>
        <v>Conference</v>
      </c>
    </row>
    <row r="159" spans="1:11"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row>
    <row r="160" spans="1:11" ht="51" customHeight="1">
      <c r="A160" s="4">
        <v>196</v>
      </c>
      <c r="B160" s="13" t="s">
        <v>12446</v>
      </c>
      <c r="C160" s="6">
        <v>2009</v>
      </c>
      <c r="D160" s="7" t="s">
        <v>615</v>
      </c>
      <c r="E160" s="7"/>
      <c r="F160" s="8"/>
      <c r="G160" s="9" t="s">
        <v>9</v>
      </c>
      <c r="H160" s="9" t="s">
        <v>12435</v>
      </c>
      <c r="I160" s="8" t="s">
        <v>12447</v>
      </c>
      <c r="J160" s="8"/>
      <c r="K160" s="10" t="str">
        <f>IF(AND(Papers[[#This Row],[conference]]="", Papers[[#This Row],[journal]]=""),$N$2604,IF(Papers[[#This Row],[journal]]="",$N$2603, $N$2602))</f>
        <v>Conference</v>
      </c>
    </row>
    <row r="161" spans="1:11" ht="51" customHeight="1">
      <c r="A161" s="4">
        <v>198</v>
      </c>
      <c r="B161" s="13" t="s">
        <v>620</v>
      </c>
      <c r="C161" s="6">
        <v>2010</v>
      </c>
      <c r="D161" s="7" t="s">
        <v>12448</v>
      </c>
      <c r="E161" s="8" t="s">
        <v>34</v>
      </c>
      <c r="F161" s="8"/>
      <c r="G161" s="9" t="s">
        <v>9</v>
      </c>
      <c r="H161" s="9" t="s">
        <v>12435</v>
      </c>
      <c r="I161" s="8" t="s">
        <v>12449</v>
      </c>
      <c r="J161" s="8"/>
      <c r="K161" s="10" t="str">
        <f>IF(AND(Papers[[#This Row],[conference]]="", Papers[[#This Row],[journal]]=""),$N$2604,IF(Papers[[#This Row],[journal]]="",$N$2603, $N$2602))</f>
        <v>Journal</v>
      </c>
    </row>
    <row r="162" spans="1:11" ht="51" customHeight="1">
      <c r="A162" s="4">
        <v>200</v>
      </c>
      <c r="B162" s="13" t="s">
        <v>622</v>
      </c>
      <c r="C162" s="6">
        <v>2010</v>
      </c>
      <c r="D162" s="7" t="s">
        <v>623</v>
      </c>
      <c r="E162" s="7"/>
      <c r="F162" s="8"/>
      <c r="G162" s="9" t="s">
        <v>9</v>
      </c>
      <c r="H162" s="9" t="s">
        <v>12435</v>
      </c>
      <c r="I162" s="8" t="s">
        <v>12457</v>
      </c>
      <c r="J162" s="8"/>
      <c r="K162" s="10" t="str">
        <f>IF(AND(Papers[[#This Row],[conference]]="", Papers[[#This Row],[journal]]=""),$N$2604,IF(Papers[[#This Row],[journal]]="",$N$2603, $N$2602))</f>
        <v>Conference</v>
      </c>
    </row>
    <row r="163" spans="1:11" ht="51" customHeight="1">
      <c r="A163" s="4">
        <v>201</v>
      </c>
      <c r="B163" s="13" t="s">
        <v>626</v>
      </c>
      <c r="C163" s="6">
        <v>2010</v>
      </c>
      <c r="D163" s="7" t="s">
        <v>627</v>
      </c>
      <c r="E163" s="7"/>
      <c r="F163" s="8"/>
      <c r="G163" s="9" t="s">
        <v>9</v>
      </c>
      <c r="H163" s="9" t="s">
        <v>12435</v>
      </c>
      <c r="I163" s="8" t="s">
        <v>12500</v>
      </c>
      <c r="J163" s="8"/>
      <c r="K163" s="10" t="str">
        <f>IF(AND(Papers[[#This Row],[conference]]="", Papers[[#This Row],[journal]]=""),$N$2604,IF(Papers[[#This Row],[journal]]="",$N$2603, $N$2602))</f>
        <v>Conference</v>
      </c>
    </row>
    <row r="164" spans="1:11" ht="51" customHeight="1">
      <c r="A164" s="4">
        <v>202</v>
      </c>
      <c r="B164" s="13" t="s">
        <v>629</v>
      </c>
      <c r="C164" s="6">
        <v>2010</v>
      </c>
      <c r="D164" s="7" t="s">
        <v>627</v>
      </c>
      <c r="E164" s="7"/>
      <c r="F164" s="8"/>
      <c r="G164" s="9" t="s">
        <v>9</v>
      </c>
      <c r="H164" s="9" t="s">
        <v>12435</v>
      </c>
      <c r="I164" s="8" t="s">
        <v>12418</v>
      </c>
      <c r="J164" s="8"/>
      <c r="K164" s="10" t="str">
        <f>IF(AND(Papers[[#This Row],[conference]]="", Papers[[#This Row],[journal]]=""),$N$2604,IF(Papers[[#This Row],[journal]]="",$N$2603, $N$2602))</f>
        <v>Conference</v>
      </c>
    </row>
    <row r="165" spans="1:11"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row>
    <row r="166" spans="1:11" ht="51" customHeight="1">
      <c r="A166" s="4">
        <v>204</v>
      </c>
      <c r="B166" s="13" t="s">
        <v>635</v>
      </c>
      <c r="C166" s="6">
        <v>2010</v>
      </c>
      <c r="D166" s="7" t="s">
        <v>12458</v>
      </c>
      <c r="E166" s="7" t="s">
        <v>34</v>
      </c>
      <c r="F166" s="8"/>
      <c r="G166" s="9" t="s">
        <v>9</v>
      </c>
      <c r="H166" s="9" t="s">
        <v>12435</v>
      </c>
      <c r="I166" s="8" t="s">
        <v>12459</v>
      </c>
      <c r="J166" s="8"/>
      <c r="K166" s="10" t="str">
        <f>IF(AND(Papers[[#This Row],[conference]]="", Papers[[#This Row],[journal]]=""),$N$2604,IF(Papers[[#This Row],[journal]]="",$N$2603, $N$2602))</f>
        <v>Journal</v>
      </c>
    </row>
    <row r="167" spans="1:11" ht="51" customHeight="1">
      <c r="A167" s="4">
        <v>205</v>
      </c>
      <c r="B167" s="13" t="s">
        <v>638</v>
      </c>
      <c r="C167" s="6">
        <v>2010</v>
      </c>
      <c r="D167" s="7" t="s">
        <v>12458</v>
      </c>
      <c r="E167" s="7" t="s">
        <v>34</v>
      </c>
      <c r="F167" s="8"/>
      <c r="G167" s="9" t="s">
        <v>9</v>
      </c>
      <c r="H167" s="9" t="s">
        <v>12435</v>
      </c>
      <c r="I167" s="8" t="s">
        <v>12418</v>
      </c>
      <c r="J167" s="8"/>
      <c r="K167" s="10" t="str">
        <f>IF(AND(Papers[[#This Row],[conference]]="", Papers[[#This Row],[journal]]=""),$N$2604,IF(Papers[[#This Row],[journal]]="",$N$2603, $N$2602))</f>
        <v>Journal</v>
      </c>
    </row>
    <row r="168" spans="1:11" ht="51" customHeight="1">
      <c r="A168" s="4">
        <v>206</v>
      </c>
      <c r="B168" s="13" t="s">
        <v>641</v>
      </c>
      <c r="C168" s="6">
        <v>2010</v>
      </c>
      <c r="D168" s="7" t="s">
        <v>12458</v>
      </c>
      <c r="E168" s="7" t="s">
        <v>34</v>
      </c>
      <c r="F168" s="8"/>
      <c r="G168" s="9" t="s">
        <v>9</v>
      </c>
      <c r="H168" s="9" t="s">
        <v>12435</v>
      </c>
      <c r="I168" s="8" t="s">
        <v>12460</v>
      </c>
      <c r="J168" s="8"/>
      <c r="K168" s="10" t="str">
        <f>IF(AND(Papers[[#This Row],[conference]]="", Papers[[#This Row],[journal]]=""),$N$2604,IF(Papers[[#This Row],[journal]]="",$N$2603, $N$2602))</f>
        <v>Journal</v>
      </c>
    </row>
    <row r="169" spans="1:11" ht="51" customHeight="1">
      <c r="A169" s="4">
        <v>207</v>
      </c>
      <c r="B169" s="13" t="s">
        <v>643</v>
      </c>
      <c r="C169" s="6">
        <v>2010</v>
      </c>
      <c r="D169" s="7" t="s">
        <v>12458</v>
      </c>
      <c r="E169" s="7" t="s">
        <v>34</v>
      </c>
      <c r="F169" s="8"/>
      <c r="G169" s="9" t="s">
        <v>9</v>
      </c>
      <c r="H169" s="9" t="s">
        <v>12435</v>
      </c>
      <c r="I169" s="8" t="s">
        <v>12461</v>
      </c>
      <c r="J169" s="8"/>
      <c r="K169" s="10" t="str">
        <f>IF(AND(Papers[[#This Row],[conference]]="", Papers[[#This Row],[journal]]=""),$N$2604,IF(Papers[[#This Row],[journal]]="",$N$2603, $N$2602))</f>
        <v>Journal</v>
      </c>
    </row>
    <row r="170" spans="1:11" ht="51" customHeight="1">
      <c r="A170" s="4">
        <v>208</v>
      </c>
      <c r="B170" s="13" t="s">
        <v>647</v>
      </c>
      <c r="C170" s="6">
        <v>2010</v>
      </c>
      <c r="D170" s="7" t="s">
        <v>648</v>
      </c>
      <c r="E170" s="7"/>
      <c r="F170" s="8"/>
      <c r="G170" s="9" t="s">
        <v>9</v>
      </c>
      <c r="H170" s="9" t="s">
        <v>12435</v>
      </c>
      <c r="I170" s="8" t="s">
        <v>12462</v>
      </c>
      <c r="J170" s="8"/>
      <c r="K170" s="10" t="str">
        <f>IF(AND(Papers[[#This Row],[conference]]="", Papers[[#This Row],[journal]]=""),$N$2604,IF(Papers[[#This Row],[journal]]="",$N$2603, $N$2602))</f>
        <v>Conference</v>
      </c>
    </row>
    <row r="171" spans="1:11" ht="51" customHeight="1">
      <c r="A171" s="4">
        <v>209</v>
      </c>
      <c r="B171" s="13" t="s">
        <v>650</v>
      </c>
      <c r="C171" s="6">
        <v>2010</v>
      </c>
      <c r="D171" s="7" t="s">
        <v>648</v>
      </c>
      <c r="E171" s="7"/>
      <c r="F171" s="8"/>
      <c r="G171" s="9" t="s">
        <v>9</v>
      </c>
      <c r="H171" s="9" t="s">
        <v>12435</v>
      </c>
      <c r="I171" s="11" t="s">
        <v>12546</v>
      </c>
      <c r="J171" s="11"/>
      <c r="K171" s="10" t="str">
        <f>IF(AND(Papers[[#This Row],[conference]]="", Papers[[#This Row],[journal]]=""),$N$2604,IF(Papers[[#This Row],[journal]]="",$N$2603, $N$2602))</f>
        <v>Conference</v>
      </c>
    </row>
    <row r="172" spans="1:11"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row>
    <row r="173" spans="1:11" ht="51" customHeight="1">
      <c r="A173" s="4">
        <v>211</v>
      </c>
      <c r="B173" s="13" t="s">
        <v>655</v>
      </c>
      <c r="C173" s="6">
        <v>2010</v>
      </c>
      <c r="D173" s="7" t="s">
        <v>656</v>
      </c>
      <c r="E173" s="7"/>
      <c r="F173" s="8"/>
      <c r="G173" s="9" t="s">
        <v>9</v>
      </c>
      <c r="H173" s="9" t="s">
        <v>12435</v>
      </c>
      <c r="I173" s="8" t="s">
        <v>12464</v>
      </c>
      <c r="J173" s="8"/>
      <c r="K173" s="10" t="str">
        <f>IF(AND(Papers[[#This Row],[conference]]="", Papers[[#This Row],[journal]]=""),$N$2604,IF(Papers[[#This Row],[journal]]="",$N$2603, $N$2602))</f>
        <v>Conference</v>
      </c>
    </row>
    <row r="174" spans="1:11"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row>
    <row r="175" spans="1:11" ht="51" customHeight="1">
      <c r="A175" s="4">
        <v>213</v>
      </c>
      <c r="B175" s="13" t="s">
        <v>662</v>
      </c>
      <c r="C175" s="6">
        <v>2010</v>
      </c>
      <c r="D175" s="7" t="s">
        <v>663</v>
      </c>
      <c r="E175" s="7"/>
      <c r="F175" s="8"/>
      <c r="G175" s="9" t="s">
        <v>9</v>
      </c>
      <c r="H175" s="9" t="s">
        <v>12435</v>
      </c>
      <c r="I175" s="8" t="s">
        <v>12467</v>
      </c>
      <c r="J175" s="8"/>
      <c r="K175" s="10" t="str">
        <f>IF(AND(Papers[[#This Row],[conference]]="", Papers[[#This Row],[journal]]=""),$N$2604,IF(Papers[[#This Row],[journal]]="",$N$2603, $N$2602))</f>
        <v>Conference</v>
      </c>
    </row>
    <row r="176" spans="1:11" ht="51" customHeight="1">
      <c r="A176" s="4">
        <v>214</v>
      </c>
      <c r="B176" s="13" t="s">
        <v>665</v>
      </c>
      <c r="C176" s="6">
        <v>2011</v>
      </c>
      <c r="D176" s="7"/>
      <c r="E176" s="7" t="s">
        <v>55</v>
      </c>
      <c r="F176" s="8"/>
      <c r="G176" s="9" t="s">
        <v>9</v>
      </c>
      <c r="H176" s="9" t="s">
        <v>12435</v>
      </c>
      <c r="I176" s="8" t="s">
        <v>12468</v>
      </c>
      <c r="J176" s="8"/>
      <c r="K176" s="10" t="str">
        <f>IF(AND(Papers[[#This Row],[conference]]="", Papers[[#This Row],[journal]]=""),$N$2604,IF(Papers[[#This Row],[journal]]="",$N$2603, $N$2602))</f>
        <v>Journal</v>
      </c>
    </row>
    <row r="177" spans="1:11" ht="51" customHeight="1">
      <c r="A177" s="4">
        <v>215</v>
      </c>
      <c r="B177" s="13" t="s">
        <v>669</v>
      </c>
      <c r="C177" s="6">
        <v>2010</v>
      </c>
      <c r="D177" s="7" t="s">
        <v>670</v>
      </c>
      <c r="E177" s="7"/>
      <c r="F177" s="8"/>
      <c r="G177" s="9" t="s">
        <v>9</v>
      </c>
      <c r="H177" s="9" t="s">
        <v>12435</v>
      </c>
      <c r="I177" s="8" t="s">
        <v>12469</v>
      </c>
      <c r="J177" s="8"/>
      <c r="K177" s="10" t="str">
        <f>IF(AND(Papers[[#This Row],[conference]]="", Papers[[#This Row],[journal]]=""),$N$2604,IF(Papers[[#This Row],[journal]]="",$N$2603, $N$2602))</f>
        <v>Conference</v>
      </c>
    </row>
    <row r="178" spans="1:11" ht="51" customHeight="1">
      <c r="A178" s="4">
        <v>216</v>
      </c>
      <c r="B178" s="13" t="s">
        <v>672</v>
      </c>
      <c r="C178" s="6">
        <v>2011</v>
      </c>
      <c r="D178" s="7" t="s">
        <v>673</v>
      </c>
      <c r="E178" s="7"/>
      <c r="F178" s="8"/>
      <c r="G178" s="9" t="s">
        <v>9</v>
      </c>
      <c r="H178" s="9" t="s">
        <v>12435</v>
      </c>
      <c r="I178" s="8" t="s">
        <v>12470</v>
      </c>
      <c r="J178" s="8"/>
      <c r="K178" s="10" t="str">
        <f>IF(AND(Papers[[#This Row],[conference]]="", Papers[[#This Row],[journal]]=""),$N$2604,IF(Papers[[#This Row],[journal]]="",$N$2603, $N$2602))</f>
        <v>Conference</v>
      </c>
    </row>
    <row r="179" spans="1:11" ht="51" customHeight="1">
      <c r="A179" s="4">
        <v>217</v>
      </c>
      <c r="B179" s="13" t="s">
        <v>676</v>
      </c>
      <c r="C179" s="6">
        <v>2010</v>
      </c>
      <c r="D179" s="7" t="s">
        <v>677</v>
      </c>
      <c r="E179" s="7"/>
      <c r="F179" s="8"/>
      <c r="G179" s="9" t="s">
        <v>9</v>
      </c>
      <c r="H179" s="9" t="s">
        <v>12436</v>
      </c>
      <c r="I179" s="8" t="s">
        <v>12505</v>
      </c>
      <c r="J179" s="8"/>
      <c r="K179" s="10" t="str">
        <f>IF(AND(Papers[[#This Row],[conference]]="", Papers[[#This Row],[journal]]=""),$N$2604,IF(Papers[[#This Row],[journal]]="",$N$2603, $N$2602))</f>
        <v>Conference</v>
      </c>
    </row>
    <row r="180" spans="1:11" ht="51" customHeight="1">
      <c r="A180" s="4">
        <v>218</v>
      </c>
      <c r="B180" s="13" t="s">
        <v>680</v>
      </c>
      <c r="C180" s="6">
        <v>2010</v>
      </c>
      <c r="D180" s="7" t="s">
        <v>681</v>
      </c>
      <c r="E180" s="7"/>
      <c r="F180" s="8"/>
      <c r="G180" s="9" t="s">
        <v>9</v>
      </c>
      <c r="H180" s="9" t="s">
        <v>12435</v>
      </c>
      <c r="I180" s="8" t="s">
        <v>12474</v>
      </c>
      <c r="J180" s="8"/>
      <c r="K180" s="10" t="str">
        <f>IF(AND(Papers[[#This Row],[conference]]="", Papers[[#This Row],[journal]]=""),$N$2604,IF(Papers[[#This Row],[journal]]="",$N$2603, $N$2602))</f>
        <v>Conference</v>
      </c>
    </row>
    <row r="181" spans="1:11" ht="51" customHeight="1">
      <c r="A181" s="4">
        <v>219</v>
      </c>
      <c r="B181" s="5" t="s">
        <v>685</v>
      </c>
      <c r="C181" s="6">
        <v>2011</v>
      </c>
      <c r="D181" s="7" t="s">
        <v>686</v>
      </c>
      <c r="E181" s="7"/>
      <c r="F181" s="8"/>
      <c r="G181" s="9" t="s">
        <v>9</v>
      </c>
      <c r="H181" s="9" t="s">
        <v>12435</v>
      </c>
      <c r="I181" s="11" t="s">
        <v>12475</v>
      </c>
      <c r="J181" s="11"/>
      <c r="K181" s="10" t="str">
        <f>IF(AND(Papers[[#This Row],[conference]]="", Papers[[#This Row],[journal]]=""),$N$2604,IF(Papers[[#This Row],[journal]]="",$N$2603, $N$2602))</f>
        <v>Conference</v>
      </c>
    </row>
    <row r="182" spans="1:11" ht="51" customHeight="1">
      <c r="A182" s="4">
        <v>220</v>
      </c>
      <c r="B182" s="13" t="s">
        <v>690</v>
      </c>
      <c r="C182" s="6">
        <v>2011</v>
      </c>
      <c r="D182" s="12" t="s">
        <v>12476</v>
      </c>
      <c r="E182" s="7" t="s">
        <v>55</v>
      </c>
      <c r="F182" s="8"/>
      <c r="G182" s="9" t="s">
        <v>9</v>
      </c>
      <c r="H182" s="9" t="s">
        <v>12435</v>
      </c>
      <c r="I182" s="11" t="s">
        <v>12477</v>
      </c>
      <c r="J182" s="11"/>
      <c r="K182" s="10" t="str">
        <f>IF(AND(Papers[[#This Row],[conference]]="", Papers[[#This Row],[journal]]=""),$N$2604,IF(Papers[[#This Row],[journal]]="",$N$2603, $N$2602))</f>
        <v>Journal</v>
      </c>
    </row>
    <row r="183" spans="1:11"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row>
    <row r="184" spans="1:11" ht="51" customHeight="1">
      <c r="A184" s="4">
        <v>222</v>
      </c>
      <c r="B184" s="5" t="s">
        <v>699</v>
      </c>
      <c r="C184" s="6">
        <v>2011</v>
      </c>
      <c r="D184" s="7" t="s">
        <v>700</v>
      </c>
      <c r="E184" s="7"/>
      <c r="F184" s="8"/>
      <c r="G184" s="9" t="s">
        <v>9</v>
      </c>
      <c r="H184" s="9" t="s">
        <v>12435</v>
      </c>
      <c r="I184" s="11" t="s">
        <v>12478</v>
      </c>
      <c r="J184" s="11"/>
      <c r="K184" s="10" t="str">
        <f>IF(AND(Papers[[#This Row],[conference]]="", Papers[[#This Row],[journal]]=""),$N$2604,IF(Papers[[#This Row],[journal]]="",$N$2603, $N$2602))</f>
        <v>Conference</v>
      </c>
    </row>
    <row r="185" spans="1:11" ht="51" customHeight="1">
      <c r="A185" s="4">
        <v>224</v>
      </c>
      <c r="B185" s="13" t="s">
        <v>701</v>
      </c>
      <c r="C185" s="6">
        <v>2011</v>
      </c>
      <c r="D185" s="7" t="s">
        <v>702</v>
      </c>
      <c r="E185" s="7"/>
      <c r="F185" s="8"/>
      <c r="G185" s="9" t="s">
        <v>9</v>
      </c>
      <c r="H185" s="9" t="s">
        <v>12435</v>
      </c>
      <c r="I185" s="8" t="s">
        <v>12480</v>
      </c>
      <c r="J185" s="8"/>
      <c r="K185" s="10" t="str">
        <f>IF(AND(Papers[[#This Row],[conference]]="", Papers[[#This Row],[journal]]=""),$N$2604,IF(Papers[[#This Row],[journal]]="",$N$2603, $N$2602))</f>
        <v>Conference</v>
      </c>
    </row>
    <row r="186" spans="1:11" ht="51" customHeight="1">
      <c r="A186" s="4">
        <v>225</v>
      </c>
      <c r="B186" s="13" t="s">
        <v>705</v>
      </c>
      <c r="C186" s="6">
        <v>2011</v>
      </c>
      <c r="D186" s="7" t="s">
        <v>706</v>
      </c>
      <c r="E186" s="7"/>
      <c r="F186" s="8"/>
      <c r="G186" s="9" t="s">
        <v>9</v>
      </c>
      <c r="H186" s="9" t="s">
        <v>12435</v>
      </c>
      <c r="I186" s="8" t="s">
        <v>12479</v>
      </c>
      <c r="J186" s="8"/>
      <c r="K186" s="10" t="str">
        <f>IF(AND(Papers[[#This Row],[conference]]="", Papers[[#This Row],[journal]]=""),$N$2604,IF(Papers[[#This Row],[journal]]="",$N$2603, $N$2602))</f>
        <v>Conference</v>
      </c>
    </row>
    <row r="187" spans="1:11" ht="51" customHeight="1">
      <c r="A187" s="4">
        <v>226</v>
      </c>
      <c r="B187" s="13" t="s">
        <v>710</v>
      </c>
      <c r="C187" s="6">
        <v>2011</v>
      </c>
      <c r="D187" s="7" t="s">
        <v>711</v>
      </c>
      <c r="E187" s="7"/>
      <c r="F187" s="8"/>
      <c r="G187" s="9" t="s">
        <v>9</v>
      </c>
      <c r="H187" s="9" t="s">
        <v>12435</v>
      </c>
      <c r="I187" s="8" t="s">
        <v>12503</v>
      </c>
      <c r="J187" s="8"/>
      <c r="K187" s="10" t="str">
        <f>IF(AND(Papers[[#This Row],[conference]]="", Papers[[#This Row],[journal]]=""),$N$2604,IF(Papers[[#This Row],[journal]]="",$N$2603, $N$2602))</f>
        <v>Conference</v>
      </c>
    </row>
    <row r="188" spans="1:11" ht="51" customHeight="1">
      <c r="A188" s="4">
        <v>228</v>
      </c>
      <c r="B188" s="13" t="s">
        <v>716</v>
      </c>
      <c r="C188" s="6">
        <v>2011</v>
      </c>
      <c r="D188" s="7" t="s">
        <v>717</v>
      </c>
      <c r="E188" s="7"/>
      <c r="F188" s="8"/>
      <c r="G188" s="9" t="s">
        <v>9</v>
      </c>
      <c r="H188" s="9" t="s">
        <v>12435</v>
      </c>
      <c r="I188" s="8" t="s">
        <v>12482</v>
      </c>
      <c r="J188" s="8"/>
      <c r="K188" s="10" t="str">
        <f>IF(AND(Papers[[#This Row],[conference]]="", Papers[[#This Row],[journal]]=""),$N$2604,IF(Papers[[#This Row],[journal]]="",$N$2603, $N$2602))</f>
        <v>Conference</v>
      </c>
    </row>
    <row r="189" spans="1:11" ht="51" customHeight="1">
      <c r="A189" s="4">
        <v>229</v>
      </c>
      <c r="B189" s="13" t="s">
        <v>721</v>
      </c>
      <c r="C189" s="6">
        <v>2011</v>
      </c>
      <c r="D189" s="7" t="s">
        <v>722</v>
      </c>
      <c r="E189" s="7"/>
      <c r="F189" s="8"/>
      <c r="G189" s="9" t="s">
        <v>9</v>
      </c>
      <c r="H189" s="9" t="s">
        <v>12435</v>
      </c>
      <c r="I189" s="8" t="s">
        <v>12483</v>
      </c>
      <c r="J189" s="8"/>
      <c r="K189" s="10" t="str">
        <f>IF(AND(Papers[[#This Row],[conference]]="", Papers[[#This Row],[journal]]=""),$N$2604,IF(Papers[[#This Row],[journal]]="",$N$2603, $N$2602))</f>
        <v>Conference</v>
      </c>
    </row>
    <row r="190" spans="1:11"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row>
    <row r="191" spans="1:11" ht="51" customHeight="1">
      <c r="A191" s="4">
        <v>232</v>
      </c>
      <c r="B191" s="13" t="s">
        <v>730</v>
      </c>
      <c r="C191" s="6">
        <v>2011</v>
      </c>
      <c r="D191" s="7" t="s">
        <v>731</v>
      </c>
      <c r="E191" s="7"/>
      <c r="F191" s="8"/>
      <c r="G191" s="9" t="s">
        <v>9</v>
      </c>
      <c r="H191" s="9" t="s">
        <v>12435</v>
      </c>
      <c r="I191" s="8" t="s">
        <v>12485</v>
      </c>
      <c r="J191" s="8"/>
      <c r="K191" s="10" t="str">
        <f>IF(AND(Papers[[#This Row],[conference]]="", Papers[[#This Row],[journal]]=""),$N$2604,IF(Papers[[#This Row],[journal]]="",$N$2603, $N$2602))</f>
        <v>Conference</v>
      </c>
    </row>
    <row r="192" spans="1:11" ht="51" customHeight="1">
      <c r="A192" s="4">
        <v>233</v>
      </c>
      <c r="B192" s="13" t="s">
        <v>737</v>
      </c>
      <c r="C192" s="6">
        <v>2011</v>
      </c>
      <c r="D192" s="7" t="s">
        <v>731</v>
      </c>
      <c r="E192" s="7"/>
      <c r="F192" s="8"/>
      <c r="G192" s="9" t="s">
        <v>9</v>
      </c>
      <c r="H192" s="9" t="s">
        <v>12435</v>
      </c>
      <c r="I192" s="8" t="s">
        <v>12486</v>
      </c>
      <c r="J192" s="8"/>
      <c r="K192" s="10" t="str">
        <f>IF(AND(Papers[[#This Row],[conference]]="", Papers[[#This Row],[journal]]=""),$N$2604,IF(Papers[[#This Row],[journal]]="",$N$2603, $N$2602))</f>
        <v>Conference</v>
      </c>
    </row>
    <row r="193" spans="1:11" ht="51" customHeight="1">
      <c r="A193" s="4">
        <v>234</v>
      </c>
      <c r="B193" s="13" t="s">
        <v>740</v>
      </c>
      <c r="C193" s="6">
        <v>2011</v>
      </c>
      <c r="D193" s="7" t="s">
        <v>741</v>
      </c>
      <c r="E193" s="7"/>
      <c r="F193" s="8"/>
      <c r="G193" s="9" t="s">
        <v>9</v>
      </c>
      <c r="H193" s="9" t="s">
        <v>12435</v>
      </c>
      <c r="I193" s="8" t="s">
        <v>12488</v>
      </c>
      <c r="J193" s="8"/>
      <c r="K193" s="10" t="str">
        <f>IF(AND(Papers[[#This Row],[conference]]="", Papers[[#This Row],[journal]]=""),$N$2604,IF(Papers[[#This Row],[journal]]="",$N$2603, $N$2602))</f>
        <v>Conference</v>
      </c>
    </row>
    <row r="194" spans="1:11" ht="51" customHeight="1">
      <c r="A194" s="4">
        <v>235</v>
      </c>
      <c r="B194" s="13" t="s">
        <v>745</v>
      </c>
      <c r="C194" s="6">
        <v>2011</v>
      </c>
      <c r="D194" s="12" t="s">
        <v>12489</v>
      </c>
      <c r="E194" s="7" t="s">
        <v>34</v>
      </c>
      <c r="F194" s="8"/>
      <c r="G194" s="9" t="s">
        <v>9</v>
      </c>
      <c r="H194" s="9" t="s">
        <v>12435</v>
      </c>
      <c r="I194" s="11" t="s">
        <v>12490</v>
      </c>
      <c r="J194" s="11"/>
      <c r="K194" s="10" t="str">
        <f>IF(AND(Papers[[#This Row],[conference]]="", Papers[[#This Row],[journal]]=""),$N$2604,IF(Papers[[#This Row],[journal]]="",$N$2603, $N$2602))</f>
        <v>Journal</v>
      </c>
    </row>
    <row r="195" spans="1:11" ht="51" customHeight="1">
      <c r="A195" s="4">
        <v>236</v>
      </c>
      <c r="B195" s="5" t="s">
        <v>748</v>
      </c>
      <c r="C195" s="6">
        <v>2011</v>
      </c>
      <c r="D195" s="12" t="s">
        <v>12489</v>
      </c>
      <c r="E195" s="7" t="s">
        <v>34</v>
      </c>
      <c r="F195" s="8"/>
      <c r="G195" s="9" t="s">
        <v>9</v>
      </c>
      <c r="H195" s="9" t="s">
        <v>12435</v>
      </c>
      <c r="I195" s="11" t="s">
        <v>12491</v>
      </c>
      <c r="J195" s="11"/>
      <c r="K195" s="10" t="str">
        <f>IF(AND(Papers[[#This Row],[conference]]="", Papers[[#This Row],[journal]]=""),$N$2604,IF(Papers[[#This Row],[journal]]="",$N$2603, $N$2602))</f>
        <v>Journal</v>
      </c>
    </row>
    <row r="196" spans="1:11" ht="51" customHeight="1">
      <c r="A196" s="4">
        <v>237</v>
      </c>
      <c r="B196" s="5" t="s">
        <v>750</v>
      </c>
      <c r="C196" s="6">
        <v>2011</v>
      </c>
      <c r="D196" s="12" t="s">
        <v>12489</v>
      </c>
      <c r="E196" s="7" t="s">
        <v>34</v>
      </c>
      <c r="F196" s="8"/>
      <c r="G196" s="9" t="s">
        <v>9</v>
      </c>
      <c r="H196" s="9" t="s">
        <v>12435</v>
      </c>
      <c r="I196" s="11" t="s">
        <v>12492</v>
      </c>
      <c r="J196" s="11"/>
      <c r="K196" s="10" t="str">
        <f>IF(AND(Papers[[#This Row],[conference]]="", Papers[[#This Row],[journal]]=""),$N$2604,IF(Papers[[#This Row],[journal]]="",$N$2603, $N$2602))</f>
        <v>Journal</v>
      </c>
    </row>
    <row r="197" spans="1:11" ht="51" customHeight="1">
      <c r="A197" s="4">
        <v>238</v>
      </c>
      <c r="B197" s="5" t="s">
        <v>754</v>
      </c>
      <c r="C197" s="6">
        <v>2011</v>
      </c>
      <c r="D197" s="7" t="s">
        <v>755</v>
      </c>
      <c r="E197" s="7"/>
      <c r="F197" s="8"/>
      <c r="G197" s="9" t="s">
        <v>9</v>
      </c>
      <c r="H197" s="9" t="s">
        <v>12435</v>
      </c>
      <c r="I197" s="11" t="s">
        <v>12493</v>
      </c>
      <c r="J197" s="11"/>
      <c r="K197" s="10" t="str">
        <f>IF(AND(Papers[[#This Row],[conference]]="", Papers[[#This Row],[journal]]=""),$N$2604,IF(Papers[[#This Row],[journal]]="",$N$2603, $N$2602))</f>
        <v>Conference</v>
      </c>
    </row>
    <row r="198" spans="1:11" ht="51" customHeight="1">
      <c r="A198" s="4">
        <v>239</v>
      </c>
      <c r="B198" s="5" t="s">
        <v>759</v>
      </c>
      <c r="C198" s="6">
        <v>2011</v>
      </c>
      <c r="D198" s="7" t="s">
        <v>760</v>
      </c>
      <c r="E198" s="7"/>
      <c r="F198" s="8"/>
      <c r="G198" s="9" t="s">
        <v>9</v>
      </c>
      <c r="H198" s="9" t="s">
        <v>12435</v>
      </c>
      <c r="I198" s="11" t="s">
        <v>12494</v>
      </c>
      <c r="J198" s="11"/>
      <c r="K198" s="10" t="str">
        <f>IF(AND(Papers[[#This Row],[conference]]="", Papers[[#This Row],[journal]]=""),$N$2604,IF(Papers[[#This Row],[journal]]="",$N$2603, $N$2602))</f>
        <v>Conference</v>
      </c>
    </row>
    <row r="199" spans="1:11" ht="51" customHeight="1">
      <c r="A199" s="4">
        <v>241</v>
      </c>
      <c r="B199" s="13" t="s">
        <v>766</v>
      </c>
      <c r="C199" s="6">
        <v>2011</v>
      </c>
      <c r="D199" s="7" t="s">
        <v>767</v>
      </c>
      <c r="E199" s="7"/>
      <c r="F199" s="8"/>
      <c r="G199" s="9" t="s">
        <v>9</v>
      </c>
      <c r="H199" s="9" t="s">
        <v>12435</v>
      </c>
      <c r="I199" s="11" t="s">
        <v>12495</v>
      </c>
      <c r="J199" s="11"/>
      <c r="K199" s="10" t="str">
        <f>IF(AND(Papers[[#This Row],[conference]]="", Papers[[#This Row],[journal]]=""),$N$2604,IF(Papers[[#This Row],[journal]]="",$N$2603, $N$2602))</f>
        <v>Conference</v>
      </c>
    </row>
    <row r="200" spans="1:11" ht="51" customHeight="1">
      <c r="A200" s="4">
        <v>242</v>
      </c>
      <c r="B200" s="13" t="s">
        <v>769</v>
      </c>
      <c r="C200" s="6">
        <v>2011</v>
      </c>
      <c r="D200" s="7" t="s">
        <v>767</v>
      </c>
      <c r="E200" s="7"/>
      <c r="F200" s="8"/>
      <c r="G200" s="9" t="s">
        <v>9</v>
      </c>
      <c r="H200" s="9" t="s">
        <v>12435</v>
      </c>
      <c r="I200" s="8" t="s">
        <v>12496</v>
      </c>
      <c r="J200" s="8"/>
      <c r="K200" s="10" t="str">
        <f>IF(AND(Papers[[#This Row],[conference]]="", Papers[[#This Row],[journal]]=""),$N$2604,IF(Papers[[#This Row],[journal]]="",$N$2603, $N$2602))</f>
        <v>Conference</v>
      </c>
    </row>
    <row r="201" spans="1:11"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row>
    <row r="202" spans="1:11" ht="51" customHeight="1">
      <c r="A202" s="4">
        <v>244</v>
      </c>
      <c r="B202" s="13" t="s">
        <v>773</v>
      </c>
      <c r="C202" s="6">
        <v>2011</v>
      </c>
      <c r="D202" s="7" t="s">
        <v>648</v>
      </c>
      <c r="E202" s="7"/>
      <c r="F202" s="8"/>
      <c r="G202" s="9" t="s">
        <v>9</v>
      </c>
      <c r="H202" s="9" t="s">
        <v>12435</v>
      </c>
      <c r="I202" s="11" t="s">
        <v>12378</v>
      </c>
      <c r="J202" s="11"/>
      <c r="K202" s="10" t="str">
        <f>IF(AND(Papers[[#This Row],[conference]]="", Papers[[#This Row],[journal]]=""),$N$2604,IF(Papers[[#This Row],[journal]]="",$N$2603, $N$2602))</f>
        <v>Conference</v>
      </c>
    </row>
    <row r="203" spans="1:11" ht="51" customHeight="1">
      <c r="A203" s="4">
        <v>245</v>
      </c>
      <c r="B203" s="13" t="s">
        <v>775</v>
      </c>
      <c r="C203" s="6">
        <v>2011</v>
      </c>
      <c r="D203" s="7" t="s">
        <v>776</v>
      </c>
      <c r="E203" s="7"/>
      <c r="F203" s="8"/>
      <c r="G203" s="9" t="s">
        <v>9</v>
      </c>
      <c r="H203" s="9" t="s">
        <v>12435</v>
      </c>
      <c r="I203" s="8" t="s">
        <v>12497</v>
      </c>
      <c r="J203" s="8"/>
      <c r="K203" s="10" t="str">
        <f>IF(AND(Papers[[#This Row],[conference]]="", Papers[[#This Row],[journal]]=""),$N$2604,IF(Papers[[#This Row],[journal]]="",$N$2603, $N$2602))</f>
        <v>Conference</v>
      </c>
    </row>
    <row r="204" spans="1:11"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row>
    <row r="205" spans="1:11" ht="51" customHeight="1">
      <c r="A205" s="4">
        <v>248</v>
      </c>
      <c r="B205" s="13" t="s">
        <v>782</v>
      </c>
      <c r="C205" s="6">
        <v>2011</v>
      </c>
      <c r="D205" s="7" t="s">
        <v>779</v>
      </c>
      <c r="E205" s="7"/>
      <c r="F205" s="8"/>
      <c r="G205" s="9" t="s">
        <v>9</v>
      </c>
      <c r="H205" s="9" t="s">
        <v>12435</v>
      </c>
      <c r="I205" s="8" t="s">
        <v>12501</v>
      </c>
      <c r="J205" s="8"/>
      <c r="K205" s="10" t="str">
        <f>IF(AND(Papers[[#This Row],[conference]]="", Papers[[#This Row],[journal]]=""),$N$2604,IF(Papers[[#This Row],[journal]]="",$N$2603, $N$2602))</f>
        <v>Conference</v>
      </c>
    </row>
    <row r="206" spans="1:11" ht="51" customHeight="1">
      <c r="A206" s="4">
        <v>249</v>
      </c>
      <c r="B206" s="13" t="s">
        <v>788</v>
      </c>
      <c r="C206" s="6">
        <v>2011</v>
      </c>
      <c r="D206" s="7" t="s">
        <v>779</v>
      </c>
      <c r="E206" s="7"/>
      <c r="F206" s="8"/>
      <c r="G206" s="9" t="s">
        <v>9</v>
      </c>
      <c r="H206" s="9" t="s">
        <v>12435</v>
      </c>
      <c r="I206" s="8" t="s">
        <v>12502</v>
      </c>
      <c r="J206" s="8"/>
      <c r="K206" s="10" t="str">
        <f>IF(AND(Papers[[#This Row],[conference]]="", Papers[[#This Row],[journal]]=""),$N$2604,IF(Papers[[#This Row],[journal]]="",$N$2603, $N$2602))</f>
        <v>Conference</v>
      </c>
    </row>
    <row r="207" spans="1:11" ht="51" customHeight="1">
      <c r="A207" s="4">
        <v>250</v>
      </c>
      <c r="B207" s="13" t="s">
        <v>791</v>
      </c>
      <c r="C207" s="6">
        <v>2011</v>
      </c>
      <c r="D207" s="7" t="s">
        <v>792</v>
      </c>
      <c r="E207" s="7"/>
      <c r="F207" s="8"/>
      <c r="G207" s="9" t="s">
        <v>9</v>
      </c>
      <c r="H207" s="9" t="s">
        <v>12435</v>
      </c>
      <c r="I207" s="8" t="s">
        <v>12504</v>
      </c>
      <c r="J207" s="8"/>
      <c r="K207" s="10" t="str">
        <f>IF(AND(Papers[[#This Row],[conference]]="", Papers[[#This Row],[journal]]=""),$N$2604,IF(Papers[[#This Row],[journal]]="",$N$2603, $N$2602))</f>
        <v>Conference</v>
      </c>
    </row>
    <row r="208" spans="1:11" ht="51" customHeight="1">
      <c r="A208" s="4">
        <v>251</v>
      </c>
      <c r="B208" s="13" t="s">
        <v>797</v>
      </c>
      <c r="C208" s="6">
        <v>2010</v>
      </c>
      <c r="D208" s="7" t="s">
        <v>798</v>
      </c>
      <c r="E208" s="7"/>
      <c r="F208" s="8"/>
      <c r="G208" s="9" t="s">
        <v>9</v>
      </c>
      <c r="H208" s="9" t="s">
        <v>12435</v>
      </c>
      <c r="I208" s="8" t="s">
        <v>12471</v>
      </c>
      <c r="J208" s="8"/>
      <c r="K208" s="10" t="str">
        <f>IF(AND(Papers[[#This Row],[conference]]="", Papers[[#This Row],[journal]]=""),$N$2604,IF(Papers[[#This Row],[journal]]="",$N$2603, $N$2602))</f>
        <v>Conference</v>
      </c>
    </row>
    <row r="209" spans="1:11" ht="51" customHeight="1">
      <c r="A209" s="4">
        <v>253</v>
      </c>
      <c r="B209" s="13" t="s">
        <v>799</v>
      </c>
      <c r="C209" s="6">
        <v>2010</v>
      </c>
      <c r="D209" s="7" t="s">
        <v>798</v>
      </c>
      <c r="E209" s="7"/>
      <c r="F209" s="8"/>
      <c r="G209" s="9" t="s">
        <v>9</v>
      </c>
      <c r="H209" s="9" t="s">
        <v>12435</v>
      </c>
      <c r="I209" s="8" t="s">
        <v>12486</v>
      </c>
      <c r="J209" s="8"/>
      <c r="K209" s="10" t="str">
        <f>IF(AND(Papers[[#This Row],[conference]]="", Papers[[#This Row],[journal]]=""),$N$2604,IF(Papers[[#This Row],[journal]]="",$N$2603, $N$2602))</f>
        <v>Conference</v>
      </c>
    </row>
    <row r="210" spans="1:11" ht="51" customHeight="1">
      <c r="A210" s="4">
        <v>254</v>
      </c>
      <c r="B210" s="13" t="s">
        <v>802</v>
      </c>
      <c r="C210" s="6">
        <v>2010</v>
      </c>
      <c r="D210" s="7" t="s">
        <v>798</v>
      </c>
      <c r="E210" s="7"/>
      <c r="F210" s="8"/>
      <c r="G210" s="9" t="s">
        <v>9</v>
      </c>
      <c r="H210" s="9" t="s">
        <v>12435</v>
      </c>
      <c r="I210" s="8" t="s">
        <v>12506</v>
      </c>
      <c r="J210" s="8"/>
      <c r="K210" s="10" t="str">
        <f>IF(AND(Papers[[#This Row],[conference]]="", Papers[[#This Row],[journal]]=""),$N$2604,IF(Papers[[#This Row],[journal]]="",$N$2603, $N$2602))</f>
        <v>Conference</v>
      </c>
    </row>
    <row r="211" spans="1:11" ht="51" customHeight="1">
      <c r="A211" s="4">
        <v>256</v>
      </c>
      <c r="B211" s="13" t="s">
        <v>805</v>
      </c>
      <c r="C211" s="6">
        <v>2010</v>
      </c>
      <c r="D211" s="7" t="s">
        <v>798</v>
      </c>
      <c r="E211" s="7"/>
      <c r="F211" s="8"/>
      <c r="G211" s="9" t="s">
        <v>9</v>
      </c>
      <c r="H211" s="9" t="s">
        <v>12435</v>
      </c>
      <c r="I211" s="8" t="s">
        <v>12507</v>
      </c>
      <c r="J211" s="8"/>
      <c r="K211" s="10" t="str">
        <f>IF(AND(Papers[[#This Row],[conference]]="", Papers[[#This Row],[journal]]=""),$N$2604,IF(Papers[[#This Row],[journal]]="",$N$2603, $N$2602))</f>
        <v>Conference</v>
      </c>
    </row>
    <row r="212" spans="1:11" ht="51" customHeight="1">
      <c r="A212" s="4">
        <v>258</v>
      </c>
      <c r="B212" s="13" t="s">
        <v>807</v>
      </c>
      <c r="C212" s="6">
        <v>2010</v>
      </c>
      <c r="D212" s="7" t="s">
        <v>798</v>
      </c>
      <c r="E212" s="7"/>
      <c r="F212" s="8"/>
      <c r="G212" s="9" t="s">
        <v>9</v>
      </c>
      <c r="H212" s="9" t="s">
        <v>12435</v>
      </c>
      <c r="I212" s="8" t="s">
        <v>12508</v>
      </c>
      <c r="J212" s="8"/>
      <c r="K212" s="10" t="str">
        <f>IF(AND(Papers[[#This Row],[conference]]="", Papers[[#This Row],[journal]]=""),$N$2604,IF(Papers[[#This Row],[journal]]="",$N$2603, $N$2602))</f>
        <v>Conference</v>
      </c>
    </row>
    <row r="213" spans="1:11" ht="51" customHeight="1">
      <c r="A213" s="4">
        <v>259</v>
      </c>
      <c r="B213" s="13" t="s">
        <v>810</v>
      </c>
      <c r="C213" s="6">
        <v>1995</v>
      </c>
      <c r="D213" s="7"/>
      <c r="E213" s="7" t="s">
        <v>811</v>
      </c>
      <c r="F213" s="8"/>
      <c r="G213" s="9" t="s">
        <v>9</v>
      </c>
      <c r="H213" s="9" t="s">
        <v>12435</v>
      </c>
      <c r="I213" s="8" t="s">
        <v>12509</v>
      </c>
      <c r="J213" s="8"/>
      <c r="K213" s="10" t="str">
        <f>IF(AND(Papers[[#This Row],[conference]]="", Papers[[#This Row],[journal]]=""),$N$2604,IF(Papers[[#This Row],[journal]]="",$N$2603, $N$2602))</f>
        <v>Journal</v>
      </c>
    </row>
    <row r="214" spans="1:11" ht="51" customHeight="1">
      <c r="A214" s="4">
        <v>260</v>
      </c>
      <c r="B214" s="13" t="s">
        <v>813</v>
      </c>
      <c r="C214" s="6">
        <v>1996</v>
      </c>
      <c r="D214" s="7" t="s">
        <v>12510</v>
      </c>
      <c r="E214" s="7" t="s">
        <v>34</v>
      </c>
      <c r="F214" s="8"/>
      <c r="G214" s="9" t="s">
        <v>9</v>
      </c>
      <c r="H214" s="9" t="s">
        <v>12435</v>
      </c>
      <c r="I214" s="8" t="s">
        <v>12511</v>
      </c>
      <c r="J214" s="8"/>
      <c r="K214" s="10" t="str">
        <f>IF(AND(Papers[[#This Row],[conference]]="", Papers[[#This Row],[journal]]=""),$N$2604,IF(Papers[[#This Row],[journal]]="",$N$2603, $N$2602))</f>
        <v>Journal</v>
      </c>
    </row>
    <row r="215" spans="1:11" ht="51" customHeight="1">
      <c r="A215" s="4">
        <v>261</v>
      </c>
      <c r="B215" s="13" t="s">
        <v>817</v>
      </c>
      <c r="C215" s="6">
        <v>1999</v>
      </c>
      <c r="D215" s="12" t="s">
        <v>12512</v>
      </c>
      <c r="E215" s="7" t="s">
        <v>55</v>
      </c>
      <c r="F215" s="8"/>
      <c r="G215" s="9" t="s">
        <v>9</v>
      </c>
      <c r="H215" s="9" t="s">
        <v>12435</v>
      </c>
      <c r="I215" s="11" t="s">
        <v>12513</v>
      </c>
      <c r="J215" s="11"/>
      <c r="K215" s="10" t="str">
        <f>IF(AND(Papers[[#This Row],[conference]]="", Papers[[#This Row],[journal]]=""),$N$2604,IF(Papers[[#This Row],[journal]]="",$N$2603, $N$2602))</f>
        <v>Journal</v>
      </c>
    </row>
    <row r="216" spans="1:11" ht="51" customHeight="1">
      <c r="A216" s="4">
        <v>263</v>
      </c>
      <c r="B216" s="5" t="s">
        <v>819</v>
      </c>
      <c r="C216" s="6">
        <v>1999</v>
      </c>
      <c r="D216" s="12" t="s">
        <v>12515</v>
      </c>
      <c r="E216" s="7" t="s">
        <v>34</v>
      </c>
      <c r="F216" s="8"/>
      <c r="G216" s="9" t="s">
        <v>9</v>
      </c>
      <c r="H216" s="9" t="s">
        <v>12435</v>
      </c>
      <c r="I216" s="11" t="s">
        <v>12514</v>
      </c>
      <c r="J216" s="11"/>
      <c r="K216" s="10" t="str">
        <f>IF(AND(Papers[[#This Row],[conference]]="", Papers[[#This Row],[journal]]=""),$N$2604,IF(Papers[[#This Row],[journal]]="",$N$2603, $N$2602))</f>
        <v>Journal</v>
      </c>
    </row>
    <row r="217" spans="1:11" ht="51" customHeight="1">
      <c r="A217" s="4">
        <v>264</v>
      </c>
      <c r="B217" s="5" t="s">
        <v>822</v>
      </c>
      <c r="C217" s="6">
        <v>1999</v>
      </c>
      <c r="D217" s="12" t="s">
        <v>12517</v>
      </c>
      <c r="E217" s="7" t="s">
        <v>34</v>
      </c>
      <c r="F217" s="8"/>
      <c r="G217" s="9" t="s">
        <v>9</v>
      </c>
      <c r="H217" s="9" t="s">
        <v>12435</v>
      </c>
      <c r="I217" s="11" t="s">
        <v>12516</v>
      </c>
      <c r="J217" s="11"/>
      <c r="K217" s="10" t="str">
        <f>IF(AND(Papers[[#This Row],[conference]]="", Papers[[#This Row],[journal]]=""),$N$2604,IF(Papers[[#This Row],[journal]]="",$N$2603, $N$2602))</f>
        <v>Journal</v>
      </c>
    </row>
    <row r="218" spans="1:11" ht="51" customHeight="1">
      <c r="A218" s="4">
        <v>265</v>
      </c>
      <c r="B218" s="5" t="s">
        <v>824</v>
      </c>
      <c r="C218" s="6">
        <v>1999</v>
      </c>
      <c r="D218" s="12" t="s">
        <v>12517</v>
      </c>
      <c r="E218" s="7" t="s">
        <v>34</v>
      </c>
      <c r="F218" s="8"/>
      <c r="G218" s="9" t="s">
        <v>9</v>
      </c>
      <c r="H218" s="9" t="s">
        <v>12436</v>
      </c>
      <c r="I218" s="8"/>
      <c r="J218" s="8"/>
      <c r="K218" s="10" t="str">
        <f>IF(AND(Papers[[#This Row],[conference]]="", Papers[[#This Row],[journal]]=""),$N$2604,IF(Papers[[#This Row],[journal]]="",$N$2603, $N$2602))</f>
        <v>Journal</v>
      </c>
    </row>
    <row r="219" spans="1:11" ht="51" customHeight="1">
      <c r="A219" s="4">
        <v>266</v>
      </c>
      <c r="B219" s="5" t="s">
        <v>827</v>
      </c>
      <c r="C219" s="6">
        <v>1999</v>
      </c>
      <c r="D219" s="12" t="s">
        <v>12517</v>
      </c>
      <c r="E219" s="7" t="s">
        <v>34</v>
      </c>
      <c r="F219" s="8"/>
      <c r="G219" s="9" t="s">
        <v>9</v>
      </c>
      <c r="H219" s="9" t="s">
        <v>12435</v>
      </c>
      <c r="I219" s="11" t="s">
        <v>12518</v>
      </c>
      <c r="J219" s="11"/>
      <c r="K219" s="10" t="str">
        <f>IF(AND(Papers[[#This Row],[conference]]="", Papers[[#This Row],[journal]]=""),$N$2604,IF(Papers[[#This Row],[journal]]="",$N$2603, $N$2602))</f>
        <v>Journal</v>
      </c>
    </row>
    <row r="220" spans="1:11" ht="51" customHeight="1">
      <c r="A220" s="4">
        <v>267</v>
      </c>
      <c r="B220" s="5" t="s">
        <v>829</v>
      </c>
      <c r="C220" s="6">
        <v>1999</v>
      </c>
      <c r="D220" s="12" t="s">
        <v>12517</v>
      </c>
      <c r="E220" s="7" t="s">
        <v>34</v>
      </c>
      <c r="F220" s="8"/>
      <c r="G220" s="9" t="s">
        <v>9</v>
      </c>
      <c r="H220" s="9" t="s">
        <v>12435</v>
      </c>
      <c r="I220" s="11" t="s">
        <v>12461</v>
      </c>
      <c r="J220" s="11"/>
      <c r="K220" s="10" t="str">
        <f>IF(AND(Papers[[#This Row],[conference]]="", Papers[[#This Row],[journal]]=""),$N$2604,IF(Papers[[#This Row],[journal]]="",$N$2603, $N$2602))</f>
        <v>Journal</v>
      </c>
    </row>
    <row r="221" spans="1:11"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row>
    <row r="222" spans="1:11" ht="51" customHeight="1">
      <c r="A222" s="4">
        <v>269</v>
      </c>
      <c r="B222" s="5" t="s">
        <v>834</v>
      </c>
      <c r="C222" s="6">
        <v>2000</v>
      </c>
      <c r="D222" s="12" t="s">
        <v>12519</v>
      </c>
      <c r="E222" s="7" t="s">
        <v>34</v>
      </c>
      <c r="F222" s="8"/>
      <c r="G222" s="9" t="s">
        <v>9</v>
      </c>
      <c r="H222" s="9" t="s">
        <v>12435</v>
      </c>
      <c r="I222" s="11" t="s">
        <v>12525</v>
      </c>
      <c r="J222" s="11"/>
      <c r="K222" s="10" t="str">
        <f>IF(AND(Papers[[#This Row],[conference]]="", Papers[[#This Row],[journal]]=""),$N$2604,IF(Papers[[#This Row],[journal]]="",$N$2603, $N$2602))</f>
        <v>Journal</v>
      </c>
    </row>
    <row r="223" spans="1:11" ht="51" customHeight="1">
      <c r="A223" s="4">
        <v>270</v>
      </c>
      <c r="B223" s="5" t="s">
        <v>836</v>
      </c>
      <c r="C223" s="6">
        <v>2000</v>
      </c>
      <c r="D223" s="7" t="s">
        <v>837</v>
      </c>
      <c r="E223" s="7"/>
      <c r="F223" s="8"/>
      <c r="G223" s="9" t="s">
        <v>9</v>
      </c>
      <c r="H223" s="9" t="s">
        <v>12435</v>
      </c>
      <c r="I223" s="11" t="s">
        <v>12520</v>
      </c>
      <c r="J223" s="11"/>
      <c r="K223" s="10" t="str">
        <f>IF(AND(Papers[[#This Row],[conference]]="", Papers[[#This Row],[journal]]=""),$N$2604,IF(Papers[[#This Row],[journal]]="",$N$2603, $N$2602))</f>
        <v>Conference</v>
      </c>
    </row>
    <row r="224" spans="1:11"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row>
    <row r="225" spans="1:11" ht="51" customHeight="1">
      <c r="A225" s="4">
        <v>272</v>
      </c>
      <c r="B225" s="5" t="s">
        <v>845</v>
      </c>
      <c r="C225" s="6">
        <v>2001</v>
      </c>
      <c r="D225" s="12" t="s">
        <v>12521</v>
      </c>
      <c r="E225" s="7" t="s">
        <v>34</v>
      </c>
      <c r="F225" s="8"/>
      <c r="G225" s="9" t="s">
        <v>9</v>
      </c>
      <c r="H225" s="9" t="s">
        <v>12435</v>
      </c>
      <c r="I225" s="11" t="s">
        <v>12522</v>
      </c>
      <c r="J225" s="11"/>
      <c r="K225" s="10" t="str">
        <f>IF(AND(Papers[[#This Row],[conference]]="", Papers[[#This Row],[journal]]=""),$N$2604,IF(Papers[[#This Row],[journal]]="",$N$2603, $N$2602))</f>
        <v>Journal</v>
      </c>
    </row>
    <row r="226" spans="1:11" ht="51" customHeight="1">
      <c r="A226" s="4">
        <v>273</v>
      </c>
      <c r="B226" s="5" t="s">
        <v>848</v>
      </c>
      <c r="C226" s="6">
        <v>2001</v>
      </c>
      <c r="D226" s="12" t="s">
        <v>12523</v>
      </c>
      <c r="E226" s="7" t="s">
        <v>34</v>
      </c>
      <c r="F226" s="8"/>
      <c r="G226" s="9" t="s">
        <v>9</v>
      </c>
      <c r="H226" s="9" t="s">
        <v>12436</v>
      </c>
      <c r="I226" s="8"/>
      <c r="J226" s="8"/>
      <c r="K226" s="10" t="str">
        <f>IF(AND(Papers[[#This Row],[conference]]="", Papers[[#This Row],[journal]]=""),$N$2604,IF(Papers[[#This Row],[journal]]="",$N$2603, $N$2602))</f>
        <v>Journal</v>
      </c>
    </row>
    <row r="227" spans="1:11" ht="51" customHeight="1">
      <c r="A227" s="4">
        <v>274</v>
      </c>
      <c r="B227" s="5" t="s">
        <v>851</v>
      </c>
      <c r="C227" s="6">
        <v>2001</v>
      </c>
      <c r="D227" s="12" t="s">
        <v>12524</v>
      </c>
      <c r="E227" s="7" t="s">
        <v>34</v>
      </c>
      <c r="F227" s="8"/>
      <c r="G227" s="9" t="s">
        <v>9</v>
      </c>
      <c r="H227" s="9" t="s">
        <v>12435</v>
      </c>
      <c r="I227" s="11" t="s">
        <v>12526</v>
      </c>
      <c r="J227" s="11"/>
      <c r="K227" s="10" t="str">
        <f>IF(AND(Papers[[#This Row],[conference]]="", Papers[[#This Row],[journal]]=""),$N$2604,IF(Papers[[#This Row],[journal]]="",$N$2603, $N$2602))</f>
        <v>Journal</v>
      </c>
    </row>
    <row r="228" spans="1:11" ht="51" customHeight="1">
      <c r="A228" s="4">
        <v>275</v>
      </c>
      <c r="B228" s="5" t="s">
        <v>853</v>
      </c>
      <c r="C228" s="6">
        <v>2001</v>
      </c>
      <c r="D228" s="12" t="s">
        <v>12524</v>
      </c>
      <c r="E228" s="7" t="s">
        <v>34</v>
      </c>
      <c r="F228" s="8"/>
      <c r="G228" s="9" t="s">
        <v>9</v>
      </c>
      <c r="H228" s="9" t="s">
        <v>12435</v>
      </c>
      <c r="I228" s="11" t="s">
        <v>12527</v>
      </c>
      <c r="J228" s="11"/>
      <c r="K228" s="10" t="str">
        <f>IF(AND(Papers[[#This Row],[conference]]="", Papers[[#This Row],[journal]]=""),$N$2604,IF(Papers[[#This Row],[journal]]="",$N$2603, $N$2602))</f>
        <v>Journal</v>
      </c>
    </row>
    <row r="229" spans="1:11" ht="51" customHeight="1">
      <c r="A229" s="4">
        <v>276</v>
      </c>
      <c r="B229" s="5" t="s">
        <v>2848</v>
      </c>
      <c r="C229" s="6">
        <v>2002</v>
      </c>
      <c r="D229" s="12" t="s">
        <v>12528</v>
      </c>
      <c r="E229" s="7" t="s">
        <v>34</v>
      </c>
      <c r="F229" s="8"/>
      <c r="G229" s="9" t="s">
        <v>9</v>
      </c>
      <c r="H229" s="9" t="s">
        <v>12435</v>
      </c>
      <c r="I229" s="11" t="s">
        <v>12561</v>
      </c>
      <c r="J229" s="11"/>
      <c r="K229" s="10" t="str">
        <f>IF(AND(Papers[[#This Row],[conference]]="", Papers[[#This Row],[journal]]=""),$N$2604,IF(Papers[[#This Row],[journal]]="",$N$2603, $N$2602))</f>
        <v>Journal</v>
      </c>
    </row>
    <row r="230" spans="1:11" ht="51" customHeight="1">
      <c r="A230" s="4">
        <v>277</v>
      </c>
      <c r="B230" s="5" t="s">
        <v>12529</v>
      </c>
      <c r="C230" s="6">
        <v>2002</v>
      </c>
      <c r="D230" s="7"/>
      <c r="E230" s="7" t="s">
        <v>40</v>
      </c>
      <c r="F230" s="8"/>
      <c r="G230" s="9" t="s">
        <v>9</v>
      </c>
      <c r="H230" s="9" t="s">
        <v>12435</v>
      </c>
      <c r="I230" s="11" t="s">
        <v>12530</v>
      </c>
      <c r="J230" s="11"/>
      <c r="K230" s="10" t="str">
        <f>IF(AND(Papers[[#This Row],[conference]]="", Papers[[#This Row],[journal]]=""),$N$2604,IF(Papers[[#This Row],[journal]]="",$N$2603, $N$2602))</f>
        <v>Journal</v>
      </c>
    </row>
    <row r="231" spans="1:11" ht="51" customHeight="1">
      <c r="A231" s="4">
        <v>278</v>
      </c>
      <c r="B231" s="13" t="s">
        <v>861</v>
      </c>
      <c r="C231" s="6">
        <v>2002</v>
      </c>
      <c r="D231" s="7" t="s">
        <v>12531</v>
      </c>
      <c r="E231" s="7"/>
      <c r="F231" s="8"/>
      <c r="G231" s="9" t="s">
        <v>9</v>
      </c>
      <c r="H231" s="9" t="s">
        <v>12435</v>
      </c>
      <c r="I231" s="8" t="s">
        <v>12532</v>
      </c>
      <c r="J231" s="8"/>
      <c r="K231" s="10" t="str">
        <f>IF(AND(Papers[[#This Row],[conference]]="", Papers[[#This Row],[journal]]=""),$N$2604,IF(Papers[[#This Row],[journal]]="",$N$2603, $N$2602))</f>
        <v>Conference</v>
      </c>
    </row>
    <row r="232" spans="1:11" ht="51" customHeight="1">
      <c r="A232" s="4">
        <v>280</v>
      </c>
      <c r="B232" s="13" t="s">
        <v>863</v>
      </c>
      <c r="C232" s="6">
        <v>2001</v>
      </c>
      <c r="D232" s="7"/>
      <c r="E232" s="7" t="s">
        <v>34</v>
      </c>
      <c r="F232" s="8"/>
      <c r="G232" s="9" t="s">
        <v>9</v>
      </c>
      <c r="H232" s="9" t="s">
        <v>12435</v>
      </c>
      <c r="I232" s="11" t="s">
        <v>12547</v>
      </c>
      <c r="J232" s="11"/>
      <c r="K232" s="10" t="str">
        <f>IF(AND(Papers[[#This Row],[conference]]="", Papers[[#This Row],[journal]]=""),$N$2604,IF(Papers[[#This Row],[journal]]="",$N$2603, $N$2602))</f>
        <v>Journal</v>
      </c>
    </row>
    <row r="233" spans="1:11" ht="51" customHeight="1">
      <c r="A233" s="4">
        <v>282</v>
      </c>
      <c r="B233" s="13" t="s">
        <v>866</v>
      </c>
      <c r="C233" s="6">
        <v>2002</v>
      </c>
      <c r="D233" s="7" t="s">
        <v>865</v>
      </c>
      <c r="E233" s="7"/>
      <c r="F233" s="8"/>
      <c r="G233" s="9" t="s">
        <v>9</v>
      </c>
      <c r="H233" s="9" t="s">
        <v>12435</v>
      </c>
      <c r="I233" s="8" t="s">
        <v>12533</v>
      </c>
      <c r="J233" s="8"/>
      <c r="K233" s="10" t="str">
        <f>IF(AND(Papers[[#This Row],[conference]]="", Papers[[#This Row],[journal]]=""),$N$2604,IF(Papers[[#This Row],[journal]]="",$N$2603, $N$2602))</f>
        <v>Conference</v>
      </c>
    </row>
    <row r="234" spans="1:11" ht="51" customHeight="1">
      <c r="A234" s="4">
        <v>283</v>
      </c>
      <c r="B234" s="13" t="s">
        <v>870</v>
      </c>
      <c r="C234" s="6">
        <v>2002</v>
      </c>
      <c r="D234" s="7" t="s">
        <v>865</v>
      </c>
      <c r="E234" s="7"/>
      <c r="F234" s="8"/>
      <c r="G234" s="9" t="s">
        <v>9</v>
      </c>
      <c r="H234" s="9" t="s">
        <v>12435</v>
      </c>
      <c r="I234" s="8" t="s">
        <v>12534</v>
      </c>
      <c r="J234" s="8"/>
      <c r="K234" s="10" t="str">
        <f>IF(AND(Papers[[#This Row],[conference]]="", Papers[[#This Row],[journal]]=""),$N$2604,IF(Papers[[#This Row],[journal]]="",$N$2603, $N$2602))</f>
        <v>Conference</v>
      </c>
    </row>
    <row r="235" spans="1:11" ht="51" customHeight="1">
      <c r="A235" s="4">
        <v>285</v>
      </c>
      <c r="B235" s="13" t="s">
        <v>873</v>
      </c>
      <c r="C235" s="6">
        <v>2002</v>
      </c>
      <c r="D235" s="7" t="s">
        <v>865</v>
      </c>
      <c r="E235" s="7"/>
      <c r="F235" s="8"/>
      <c r="G235" s="9" t="s">
        <v>9</v>
      </c>
      <c r="H235" s="9" t="s">
        <v>12435</v>
      </c>
      <c r="I235" s="8" t="s">
        <v>12535</v>
      </c>
      <c r="J235" s="8"/>
      <c r="K235" s="10" t="str">
        <f>IF(AND(Papers[[#This Row],[conference]]="", Papers[[#This Row],[journal]]=""),$N$2604,IF(Papers[[#This Row],[journal]]="",$N$2603, $N$2602))</f>
        <v>Conference</v>
      </c>
    </row>
    <row r="236" spans="1:11" ht="51" customHeight="1">
      <c r="A236" s="4">
        <v>287</v>
      </c>
      <c r="B236" s="13" t="s">
        <v>876</v>
      </c>
      <c r="C236" s="6">
        <v>2003</v>
      </c>
      <c r="D236" s="7" t="s">
        <v>877</v>
      </c>
      <c r="E236" s="7"/>
      <c r="F236" s="8"/>
      <c r="G236" s="9" t="s">
        <v>9</v>
      </c>
      <c r="H236" s="9" t="s">
        <v>12435</v>
      </c>
      <c r="I236" s="8" t="s">
        <v>12536</v>
      </c>
      <c r="J236" s="8"/>
      <c r="K236" s="10" t="str">
        <f>IF(AND(Papers[[#This Row],[conference]]="", Papers[[#This Row],[journal]]=""),$N$2604,IF(Papers[[#This Row],[journal]]="",$N$2603, $N$2602))</f>
        <v>Conference</v>
      </c>
    </row>
    <row r="237" spans="1:11" ht="51" customHeight="1">
      <c r="A237" s="4">
        <v>288</v>
      </c>
      <c r="B237" s="13" t="s">
        <v>879</v>
      </c>
      <c r="C237" s="6">
        <v>2003</v>
      </c>
      <c r="D237" s="7"/>
      <c r="E237" s="7" t="s">
        <v>880</v>
      </c>
      <c r="F237" s="8"/>
      <c r="G237" s="9" t="s">
        <v>9</v>
      </c>
      <c r="H237" s="9" t="s">
        <v>12435</v>
      </c>
      <c r="I237" s="8" t="s">
        <v>12537</v>
      </c>
      <c r="J237" s="8"/>
      <c r="K237" s="10" t="str">
        <f>IF(AND(Papers[[#This Row],[conference]]="", Papers[[#This Row],[journal]]=""),$N$2604,IF(Papers[[#This Row],[journal]]="",$N$2603, $N$2602))</f>
        <v>Journal</v>
      </c>
    </row>
    <row r="238" spans="1:11" ht="51" customHeight="1">
      <c r="A238" s="4">
        <v>289</v>
      </c>
      <c r="B238" s="13" t="s">
        <v>884</v>
      </c>
      <c r="C238" s="6">
        <v>2003</v>
      </c>
      <c r="D238" s="7"/>
      <c r="E238" s="7" t="s">
        <v>34</v>
      </c>
      <c r="F238" s="8"/>
      <c r="G238" s="9" t="s">
        <v>9</v>
      </c>
      <c r="H238" s="9" t="s">
        <v>12435</v>
      </c>
      <c r="I238" s="8" t="s">
        <v>12538</v>
      </c>
      <c r="J238" s="8"/>
      <c r="K238" s="10" t="str">
        <f>IF(AND(Papers[[#This Row],[conference]]="", Papers[[#This Row],[journal]]=""),$N$2604,IF(Papers[[#This Row],[journal]]="",$N$2603, $N$2602))</f>
        <v>Journal</v>
      </c>
    </row>
    <row r="239" spans="1:11" ht="51" customHeight="1">
      <c r="A239" s="4">
        <v>290</v>
      </c>
      <c r="B239" s="13" t="s">
        <v>886</v>
      </c>
      <c r="C239" s="6">
        <v>1999</v>
      </c>
      <c r="D239" s="7" t="s">
        <v>887</v>
      </c>
      <c r="E239" s="7"/>
      <c r="F239" s="8"/>
      <c r="G239" s="9" t="s">
        <v>9</v>
      </c>
      <c r="H239" s="9" t="s">
        <v>12435</v>
      </c>
      <c r="I239" s="8" t="s">
        <v>12540</v>
      </c>
      <c r="J239" s="8"/>
      <c r="K239" s="10" t="str">
        <f>IF(AND(Papers[[#This Row],[conference]]="", Papers[[#This Row],[journal]]=""),$N$2604,IF(Papers[[#This Row],[journal]]="",$N$2603, $N$2602))</f>
        <v>Conference</v>
      </c>
    </row>
    <row r="240" spans="1:11" ht="51" customHeight="1">
      <c r="A240" s="4">
        <v>291</v>
      </c>
      <c r="B240" s="13" t="s">
        <v>890</v>
      </c>
      <c r="C240" s="6">
        <v>1977</v>
      </c>
      <c r="D240" s="7" t="s">
        <v>891</v>
      </c>
      <c r="E240" s="7"/>
      <c r="F240" s="8"/>
      <c r="G240" s="9" t="s">
        <v>9</v>
      </c>
      <c r="H240" s="9" t="s">
        <v>12435</v>
      </c>
      <c r="I240" s="8" t="s">
        <v>12541</v>
      </c>
      <c r="J240" s="8"/>
      <c r="K240" s="10" t="str">
        <f>IF(AND(Papers[[#This Row],[conference]]="", Papers[[#This Row],[journal]]=""),$N$2604,IF(Papers[[#This Row],[journal]]="",$N$2603, $N$2602))</f>
        <v>Conference</v>
      </c>
    </row>
    <row r="241" spans="1:11"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row>
    <row r="242" spans="1:11" ht="51" customHeight="1">
      <c r="A242" s="4">
        <v>293</v>
      </c>
      <c r="B242" s="5" t="s">
        <v>897</v>
      </c>
      <c r="C242" s="6">
        <v>2003</v>
      </c>
      <c r="D242" s="7" t="s">
        <v>898</v>
      </c>
      <c r="E242" s="7"/>
      <c r="F242" s="8"/>
      <c r="G242" s="9" t="s">
        <v>9</v>
      </c>
      <c r="H242" s="9" t="s">
        <v>12436</v>
      </c>
      <c r="I242" s="11" t="s">
        <v>12543</v>
      </c>
      <c r="J242" s="11"/>
      <c r="K242" s="10" t="str">
        <f>IF(AND(Papers[[#This Row],[conference]]="", Papers[[#This Row],[journal]]=""),$N$2604,IF(Papers[[#This Row],[journal]]="",$N$2603, $N$2602))</f>
        <v>Conference</v>
      </c>
    </row>
    <row r="243" spans="1:11" ht="51" customHeight="1">
      <c r="A243" s="4">
        <v>294</v>
      </c>
      <c r="B243" s="5" t="s">
        <v>899</v>
      </c>
      <c r="C243" s="6">
        <v>2001</v>
      </c>
      <c r="D243" s="7" t="s">
        <v>900</v>
      </c>
      <c r="E243" s="7"/>
      <c r="F243" s="8"/>
      <c r="G243" s="9" t="s">
        <v>9</v>
      </c>
      <c r="H243" s="9" t="s">
        <v>12435</v>
      </c>
      <c r="I243" s="11" t="s">
        <v>12544</v>
      </c>
      <c r="J243" s="11"/>
      <c r="K243" s="10" t="str">
        <f>IF(AND(Papers[[#This Row],[conference]]="", Papers[[#This Row],[journal]]=""),$N$2604,IF(Papers[[#This Row],[journal]]="",$N$2603, $N$2602))</f>
        <v>Conference</v>
      </c>
    </row>
    <row r="244" spans="1:11" ht="51" customHeight="1">
      <c r="A244" s="4">
        <v>295</v>
      </c>
      <c r="B244" s="5" t="s">
        <v>903</v>
      </c>
      <c r="C244" s="6">
        <v>2003</v>
      </c>
      <c r="D244" s="7"/>
      <c r="E244" s="7" t="s">
        <v>34</v>
      </c>
      <c r="F244" s="8"/>
      <c r="G244" s="9" t="s">
        <v>9</v>
      </c>
      <c r="H244" s="9" t="s">
        <v>12435</v>
      </c>
      <c r="I244" s="11" t="s">
        <v>12419</v>
      </c>
      <c r="J244" s="11"/>
      <c r="K244" s="10" t="str">
        <f>IF(AND(Papers[[#This Row],[conference]]="", Papers[[#This Row],[journal]]=""),$N$2604,IF(Papers[[#This Row],[journal]]="",$N$2603, $N$2602))</f>
        <v>Journal</v>
      </c>
    </row>
    <row r="245" spans="1:11" ht="51" customHeight="1">
      <c r="A245" s="4">
        <v>296</v>
      </c>
      <c r="B245" s="5" t="s">
        <v>907</v>
      </c>
      <c r="C245" s="6">
        <v>2003</v>
      </c>
      <c r="D245" s="7" t="s">
        <v>908</v>
      </c>
      <c r="E245" s="7"/>
      <c r="F245" s="8"/>
      <c r="G245" s="9" t="s">
        <v>9</v>
      </c>
      <c r="H245" s="9" t="s">
        <v>12435</v>
      </c>
      <c r="I245" s="11" t="s">
        <v>12545</v>
      </c>
      <c r="J245" s="11"/>
      <c r="K245" s="10" t="str">
        <f>IF(AND(Papers[[#This Row],[conference]]="", Papers[[#This Row],[journal]]=""),$N$2604,IF(Papers[[#This Row],[journal]]="",$N$2603, $N$2602))</f>
        <v>Conference</v>
      </c>
    </row>
    <row r="246" spans="1:11" ht="51" customHeight="1">
      <c r="A246" s="4">
        <v>297</v>
      </c>
      <c r="B246" s="5" t="s">
        <v>910</v>
      </c>
      <c r="C246" s="6">
        <v>2003</v>
      </c>
      <c r="D246" s="7" t="s">
        <v>908</v>
      </c>
      <c r="E246" s="7"/>
      <c r="F246" s="8"/>
      <c r="G246" s="9" t="s">
        <v>9</v>
      </c>
      <c r="H246" s="9" t="s">
        <v>12435</v>
      </c>
      <c r="I246" s="11" t="s">
        <v>12548</v>
      </c>
      <c r="J246" s="11"/>
      <c r="K246" s="10" t="str">
        <f>IF(AND(Papers[[#This Row],[conference]]="", Papers[[#This Row],[journal]]=""),$N$2604,IF(Papers[[#This Row],[journal]]="",$N$2603, $N$2602))</f>
        <v>Conference</v>
      </c>
    </row>
    <row r="247" spans="1:11" ht="51" customHeight="1">
      <c r="A247" s="4">
        <v>298</v>
      </c>
      <c r="B247" s="5" t="s">
        <v>913</v>
      </c>
      <c r="C247" s="6">
        <v>2003</v>
      </c>
      <c r="D247" s="7" t="s">
        <v>914</v>
      </c>
      <c r="E247" s="7"/>
      <c r="F247" s="8"/>
      <c r="G247" s="9" t="s">
        <v>9</v>
      </c>
      <c r="H247" s="9" t="s">
        <v>12435</v>
      </c>
      <c r="I247" s="11" t="s">
        <v>12549</v>
      </c>
      <c r="J247" s="11"/>
      <c r="K247" s="10" t="str">
        <f>IF(AND(Papers[[#This Row],[conference]]="", Papers[[#This Row],[journal]]=""),$N$2604,IF(Papers[[#This Row],[journal]]="",$N$2603, $N$2602))</f>
        <v>Conference</v>
      </c>
    </row>
    <row r="248" spans="1:11" ht="51" customHeight="1">
      <c r="A248" s="4">
        <v>299</v>
      </c>
      <c r="B248" s="5" t="s">
        <v>916</v>
      </c>
      <c r="C248" s="6">
        <v>2003</v>
      </c>
      <c r="D248" s="7" t="s">
        <v>917</v>
      </c>
      <c r="E248" s="7"/>
      <c r="F248" s="8"/>
      <c r="G248" s="9" t="s">
        <v>9</v>
      </c>
      <c r="H248" s="9" t="s">
        <v>12435</v>
      </c>
      <c r="I248" s="11" t="s">
        <v>12550</v>
      </c>
      <c r="J248" s="11"/>
      <c r="K248" s="10" t="str">
        <f>IF(AND(Papers[[#This Row],[conference]]="", Papers[[#This Row],[journal]]=""),$N$2604,IF(Papers[[#This Row],[journal]]="",$N$2603, $N$2602))</f>
        <v>Conference</v>
      </c>
    </row>
    <row r="249" spans="1:11" ht="51" customHeight="1">
      <c r="A249" s="4">
        <v>300</v>
      </c>
      <c r="B249" s="13" t="s">
        <v>920</v>
      </c>
      <c r="C249" s="6">
        <v>2003</v>
      </c>
      <c r="D249" s="7" t="s">
        <v>917</v>
      </c>
      <c r="E249" s="7"/>
      <c r="F249" s="8"/>
      <c r="G249" s="9" t="s">
        <v>9</v>
      </c>
      <c r="H249" s="9" t="s">
        <v>12435</v>
      </c>
      <c r="I249" s="11" t="s">
        <v>12551</v>
      </c>
      <c r="J249" s="11"/>
      <c r="K249" s="10" t="str">
        <f>IF(AND(Papers[[#This Row],[conference]]="", Papers[[#This Row],[journal]]=""),$N$2604,IF(Papers[[#This Row],[journal]]="",$N$2603, $N$2602))</f>
        <v>Conference</v>
      </c>
    </row>
    <row r="250" spans="1:11" ht="51" customHeight="1">
      <c r="A250" s="4">
        <v>302</v>
      </c>
      <c r="B250" s="5" t="s">
        <v>922</v>
      </c>
      <c r="C250" s="6">
        <v>2003</v>
      </c>
      <c r="D250" s="7" t="s">
        <v>917</v>
      </c>
      <c r="E250" s="7"/>
      <c r="F250" s="8"/>
      <c r="G250" s="9" t="s">
        <v>9</v>
      </c>
      <c r="H250" s="9" t="s">
        <v>12435</v>
      </c>
      <c r="I250" s="11" t="s">
        <v>12552</v>
      </c>
      <c r="J250" s="11"/>
      <c r="K250" s="10" t="str">
        <f>IF(AND(Papers[[#This Row],[conference]]="", Papers[[#This Row],[journal]]=""),$N$2604,IF(Papers[[#This Row],[journal]]="",$N$2603, $N$2602))</f>
        <v>Conference</v>
      </c>
    </row>
    <row r="251" spans="1:11"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row>
    <row r="252" spans="1:11" ht="51" customHeight="1">
      <c r="A252" s="4">
        <v>304</v>
      </c>
      <c r="B252" s="13" t="s">
        <v>930</v>
      </c>
      <c r="C252" s="6">
        <v>2003</v>
      </c>
      <c r="D252" s="7" t="s">
        <v>917</v>
      </c>
      <c r="E252" s="7"/>
      <c r="F252" s="8"/>
      <c r="G252" s="9" t="s">
        <v>9</v>
      </c>
      <c r="H252" s="9" t="s">
        <v>12435</v>
      </c>
      <c r="I252" s="11" t="s">
        <v>12553</v>
      </c>
      <c r="J252" s="11"/>
      <c r="K252" s="10" t="str">
        <f>IF(AND(Papers[[#This Row],[conference]]="", Papers[[#This Row],[journal]]=""),$N$2604,IF(Papers[[#This Row],[journal]]="",$N$2603, $N$2602))</f>
        <v>Conference</v>
      </c>
    </row>
    <row r="253" spans="1:11" ht="51" customHeight="1">
      <c r="A253" s="4">
        <v>305</v>
      </c>
      <c r="B253" s="13" t="s">
        <v>933</v>
      </c>
      <c r="C253" s="6">
        <v>2003</v>
      </c>
      <c r="D253" s="7" t="s">
        <v>934</v>
      </c>
      <c r="E253" s="7"/>
      <c r="F253" s="8"/>
      <c r="G253" s="9" t="s">
        <v>9</v>
      </c>
      <c r="H253" s="9" t="s">
        <v>12435</v>
      </c>
      <c r="I253" s="11" t="s">
        <v>12554</v>
      </c>
      <c r="J253" s="11"/>
      <c r="K253" s="10" t="str">
        <f>IF(AND(Papers[[#This Row],[conference]]="", Papers[[#This Row],[journal]]=""),$N$2604,IF(Papers[[#This Row],[journal]]="",$N$2603, $N$2602))</f>
        <v>Conference</v>
      </c>
    </row>
    <row r="254" spans="1:11" ht="51" customHeight="1">
      <c r="A254" s="4">
        <v>306</v>
      </c>
      <c r="B254" s="5" t="s">
        <v>938</v>
      </c>
      <c r="C254" s="6">
        <v>2004</v>
      </c>
      <c r="D254" s="7"/>
      <c r="E254" s="7" t="s">
        <v>354</v>
      </c>
      <c r="F254" s="8"/>
      <c r="G254" s="9" t="s">
        <v>9</v>
      </c>
      <c r="H254" s="9" t="s">
        <v>12435</v>
      </c>
      <c r="I254" s="11" t="s">
        <v>12555</v>
      </c>
      <c r="J254" s="11"/>
      <c r="K254" s="10" t="str">
        <f>IF(AND(Papers[[#This Row],[conference]]="", Papers[[#This Row],[journal]]=""),$N$2604,IF(Papers[[#This Row],[journal]]="",$N$2603, $N$2602))</f>
        <v>Journal</v>
      </c>
    </row>
    <row r="255" spans="1:11" ht="51" customHeight="1">
      <c r="A255" s="4">
        <v>307</v>
      </c>
      <c r="B255" s="5" t="s">
        <v>943</v>
      </c>
      <c r="C255" s="6">
        <v>2004</v>
      </c>
      <c r="D255" s="7" t="s">
        <v>944</v>
      </c>
      <c r="E255" s="7"/>
      <c r="F255" s="8"/>
      <c r="G255" s="9" t="s">
        <v>9</v>
      </c>
      <c r="H255" s="9" t="s">
        <v>12435</v>
      </c>
      <c r="I255" s="11" t="s">
        <v>12556</v>
      </c>
      <c r="J255" s="11"/>
      <c r="K255" s="10" t="str">
        <f>IF(AND(Papers[[#This Row],[conference]]="", Papers[[#This Row],[journal]]=""),$N$2604,IF(Papers[[#This Row],[journal]]="",$N$2603, $N$2602))</f>
        <v>Conference</v>
      </c>
    </row>
    <row r="256" spans="1:11" ht="51" customHeight="1">
      <c r="A256" s="4">
        <v>309</v>
      </c>
      <c r="B256" s="5" t="s">
        <v>950</v>
      </c>
      <c r="C256" s="6">
        <v>2002</v>
      </c>
      <c r="D256" s="7" t="s">
        <v>951</v>
      </c>
      <c r="E256" s="7"/>
      <c r="F256" s="8"/>
      <c r="G256" s="9" t="s">
        <v>9</v>
      </c>
      <c r="H256" s="9" t="s">
        <v>12435</v>
      </c>
      <c r="I256" s="11" t="s">
        <v>12557</v>
      </c>
      <c r="J256" s="11"/>
      <c r="K256" s="10" t="str">
        <f>IF(AND(Papers[[#This Row],[conference]]="", Papers[[#This Row],[journal]]=""),$N$2604,IF(Papers[[#This Row],[journal]]="",$N$2603, $N$2602))</f>
        <v>Conference</v>
      </c>
    </row>
    <row r="257" spans="1:11" ht="51" customHeight="1">
      <c r="A257" s="4">
        <v>310</v>
      </c>
      <c r="B257" s="5" t="s">
        <v>12558</v>
      </c>
      <c r="C257" s="6">
        <v>2002</v>
      </c>
      <c r="D257" s="7" t="s">
        <v>951</v>
      </c>
      <c r="E257" s="7"/>
      <c r="F257" s="8"/>
      <c r="G257" s="9" t="s">
        <v>9</v>
      </c>
      <c r="H257" s="9" t="s">
        <v>12435</v>
      </c>
      <c r="I257" s="11" t="s">
        <v>12559</v>
      </c>
      <c r="J257" s="11"/>
      <c r="K257" s="10" t="str">
        <f>IF(AND(Papers[[#This Row],[conference]]="", Papers[[#This Row],[journal]]=""),$N$2604,IF(Papers[[#This Row],[journal]]="",$N$2603, $N$2602))</f>
        <v>Conference</v>
      </c>
    </row>
    <row r="258" spans="1:11" ht="51" customHeight="1">
      <c r="A258" s="4">
        <v>311</v>
      </c>
      <c r="B258" s="13" t="s">
        <v>954</v>
      </c>
      <c r="C258" s="6">
        <v>2004</v>
      </c>
      <c r="D258" s="7" t="s">
        <v>955</v>
      </c>
      <c r="E258" s="7"/>
      <c r="F258" s="8"/>
      <c r="G258" s="9" t="s">
        <v>9</v>
      </c>
      <c r="H258" s="9" t="s">
        <v>12435</v>
      </c>
      <c r="I258" s="11" t="s">
        <v>12549</v>
      </c>
      <c r="J258" s="11"/>
      <c r="K258" s="10" t="str">
        <f>IF(AND(Papers[[#This Row],[conference]]="", Papers[[#This Row],[journal]]=""),$N$2604,IF(Papers[[#This Row],[journal]]="",$N$2603, $N$2602))</f>
        <v>Conference</v>
      </c>
    </row>
    <row r="259" spans="1:11" ht="51" customHeight="1">
      <c r="A259" s="4">
        <v>312</v>
      </c>
      <c r="B259" s="5" t="s">
        <v>959</v>
      </c>
      <c r="C259" s="6">
        <v>2004</v>
      </c>
      <c r="D259" s="7" t="s">
        <v>960</v>
      </c>
      <c r="E259" s="7"/>
      <c r="F259" s="8"/>
      <c r="G259" s="9" t="s">
        <v>9</v>
      </c>
      <c r="H259" s="9" t="s">
        <v>12435</v>
      </c>
      <c r="I259" s="11" t="s">
        <v>12560</v>
      </c>
      <c r="J259" s="11"/>
      <c r="K259" s="10" t="str">
        <f>IF(AND(Papers[[#This Row],[conference]]="", Papers[[#This Row],[journal]]=""),$N$2604,IF(Papers[[#This Row],[journal]]="",$N$2603, $N$2602))</f>
        <v>Conference</v>
      </c>
    </row>
    <row r="260" spans="1:11" ht="51" customHeight="1">
      <c r="A260" s="4">
        <v>314</v>
      </c>
      <c r="B260" s="5" t="s">
        <v>963</v>
      </c>
      <c r="C260" s="6">
        <v>2004</v>
      </c>
      <c r="D260" s="7" t="s">
        <v>964</v>
      </c>
      <c r="E260" s="7"/>
      <c r="F260" s="8"/>
      <c r="G260" s="9" t="s">
        <v>9</v>
      </c>
      <c r="H260" s="9" t="s">
        <v>12435</v>
      </c>
      <c r="I260" s="11" t="s">
        <v>12562</v>
      </c>
      <c r="J260" s="11"/>
      <c r="K260" s="10" t="str">
        <f>IF(AND(Papers[[#This Row],[conference]]="", Papers[[#This Row],[journal]]=""),$N$2604,IF(Papers[[#This Row],[journal]]="",$N$2603, $N$2602))</f>
        <v>Conference</v>
      </c>
    </row>
    <row r="261" spans="1:11" ht="51" customHeight="1">
      <c r="A261" s="4">
        <v>316</v>
      </c>
      <c r="B261" s="13" t="s">
        <v>968</v>
      </c>
      <c r="C261" s="6">
        <v>2004</v>
      </c>
      <c r="D261" s="7"/>
      <c r="E261" s="7" t="s">
        <v>34</v>
      </c>
      <c r="F261" s="8"/>
      <c r="G261" s="9" t="s">
        <v>9</v>
      </c>
      <c r="H261" s="9" t="s">
        <v>12435</v>
      </c>
      <c r="I261" s="11" t="s">
        <v>12419</v>
      </c>
      <c r="J261" s="11"/>
      <c r="K261" s="10" t="str">
        <f>IF(AND(Papers[[#This Row],[conference]]="", Papers[[#This Row],[journal]]=""),$N$2604,IF(Papers[[#This Row],[journal]]="",$N$2603, $N$2602))</f>
        <v>Journal</v>
      </c>
    </row>
    <row r="262" spans="1:11" ht="140.1" customHeight="1">
      <c r="A262" s="4">
        <v>317</v>
      </c>
      <c r="B262" s="13" t="s">
        <v>971</v>
      </c>
      <c r="C262" s="6">
        <v>2008</v>
      </c>
      <c r="D262" s="7" t="s">
        <v>972</v>
      </c>
      <c r="E262" s="7"/>
      <c r="F262" s="8" t="s">
        <v>973</v>
      </c>
      <c r="G262" s="9" t="s">
        <v>974</v>
      </c>
      <c r="H262" s="9" t="s">
        <v>12435</v>
      </c>
      <c r="I262" s="8" t="s">
        <v>12566</v>
      </c>
      <c r="J262" s="8"/>
      <c r="K262" s="10" t="str">
        <f>IF(AND(Papers[[#This Row],[conference]]="", Papers[[#This Row],[journal]]=""),$N$2604,IF(Papers[[#This Row],[journal]]="",$N$2603, $N$2602))</f>
        <v>Conference</v>
      </c>
    </row>
    <row r="263" spans="1:11" ht="140.1" customHeight="1">
      <c r="A263" s="4">
        <v>319</v>
      </c>
      <c r="B263" s="13" t="s">
        <v>981</v>
      </c>
      <c r="C263" s="6">
        <v>2006</v>
      </c>
      <c r="D263" s="7" t="s">
        <v>982</v>
      </c>
      <c r="E263" s="7"/>
      <c r="F263" s="8" t="s">
        <v>983</v>
      </c>
      <c r="G263" s="9" t="s">
        <v>974</v>
      </c>
      <c r="H263" s="9" t="s">
        <v>12436</v>
      </c>
      <c r="I263" s="8" t="s">
        <v>12567</v>
      </c>
      <c r="J263" s="8"/>
      <c r="K263" s="10" t="str">
        <f>IF(AND(Papers[[#This Row],[conference]]="", Papers[[#This Row],[journal]]=""),$N$2604,IF(Papers[[#This Row],[journal]]="",$N$2603, $N$2602))</f>
        <v>Conference</v>
      </c>
    </row>
    <row r="264" spans="1:11"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row>
    <row r="265" spans="1:11" ht="140.1" customHeight="1">
      <c r="A265" s="4">
        <v>321</v>
      </c>
      <c r="B265" s="13" t="s">
        <v>990</v>
      </c>
      <c r="C265" s="6">
        <v>2007</v>
      </c>
      <c r="D265" s="7"/>
      <c r="E265" s="7" t="s">
        <v>991</v>
      </c>
      <c r="F265" s="8" t="s">
        <v>992</v>
      </c>
      <c r="G265" s="9" t="s">
        <v>974</v>
      </c>
      <c r="H265" s="9" t="s">
        <v>12435</v>
      </c>
      <c r="I265" s="8" t="s">
        <v>12568</v>
      </c>
      <c r="J265" s="8"/>
      <c r="K265" s="10" t="str">
        <f>IF(AND(Papers[[#This Row],[conference]]="", Papers[[#This Row],[journal]]=""),$N$2604,IF(Papers[[#This Row],[journal]]="",$N$2603, $N$2602))</f>
        <v>Journal</v>
      </c>
    </row>
    <row r="266" spans="1:11"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row>
    <row r="267" spans="1:11" ht="140.1" customHeight="1">
      <c r="A267" s="4">
        <v>323</v>
      </c>
      <c r="B267" s="5" t="s">
        <v>998</v>
      </c>
      <c r="C267" s="6">
        <v>2007</v>
      </c>
      <c r="D267" s="7" t="s">
        <v>972</v>
      </c>
      <c r="E267" s="7"/>
      <c r="F267" s="8" t="s">
        <v>999</v>
      </c>
      <c r="G267" s="9" t="s">
        <v>974</v>
      </c>
      <c r="H267" s="9" t="s">
        <v>12435</v>
      </c>
      <c r="I267" s="8" t="s">
        <v>12575</v>
      </c>
      <c r="J267" s="8"/>
      <c r="K267" s="10" t="str">
        <f>IF(AND(Papers[[#This Row],[conference]]="", Papers[[#This Row],[journal]]=""),$N$2604,IF(Papers[[#This Row],[journal]]="",$N$2603, $N$2602))</f>
        <v>Conference</v>
      </c>
    </row>
    <row r="268" spans="1:11" ht="140.1" customHeight="1">
      <c r="A268" s="4">
        <v>326</v>
      </c>
      <c r="B268" s="13" t="s">
        <v>1006</v>
      </c>
      <c r="C268" s="6">
        <v>2007</v>
      </c>
      <c r="D268" s="7"/>
      <c r="E268" s="7" t="s">
        <v>1007</v>
      </c>
      <c r="F268" s="8" t="s">
        <v>1008</v>
      </c>
      <c r="G268" s="9" t="s">
        <v>974</v>
      </c>
      <c r="H268" s="9" t="s">
        <v>12435</v>
      </c>
      <c r="I268" s="8" t="s">
        <v>12569</v>
      </c>
      <c r="J268" s="8"/>
      <c r="K268" s="10" t="str">
        <f>IF(AND(Papers[[#This Row],[conference]]="", Papers[[#This Row],[journal]]=""),$N$2604,IF(Papers[[#This Row],[journal]]="",$N$2603, $N$2602))</f>
        <v>Journal</v>
      </c>
    </row>
    <row r="269" spans="1:11" ht="140.1" customHeight="1">
      <c r="A269" s="4">
        <v>327</v>
      </c>
      <c r="B269" s="13" t="s">
        <v>1014</v>
      </c>
      <c r="C269" s="6">
        <v>2008</v>
      </c>
      <c r="D269" s="7" t="s">
        <v>972</v>
      </c>
      <c r="E269" s="7"/>
      <c r="F269" s="8" t="s">
        <v>1015</v>
      </c>
      <c r="G269" s="9" t="s">
        <v>974</v>
      </c>
      <c r="H269" s="9" t="s">
        <v>12435</v>
      </c>
      <c r="I269" s="8" t="s">
        <v>12581</v>
      </c>
      <c r="J269" s="8"/>
      <c r="K269" s="10" t="str">
        <f>IF(AND(Papers[[#This Row],[conference]]="", Papers[[#This Row],[journal]]=""),$N$2604,IF(Papers[[#This Row],[journal]]="",$N$2603, $N$2602))</f>
        <v>Conference</v>
      </c>
    </row>
    <row r="270" spans="1:11" ht="140.1" customHeight="1">
      <c r="A270" s="4">
        <v>328</v>
      </c>
      <c r="B270" s="13" t="s">
        <v>1018</v>
      </c>
      <c r="C270" s="6">
        <v>2008</v>
      </c>
      <c r="D270" s="7"/>
      <c r="E270" s="7" t="s">
        <v>1019</v>
      </c>
      <c r="F270" s="8" t="s">
        <v>1020</v>
      </c>
      <c r="G270" s="9" t="s">
        <v>974</v>
      </c>
      <c r="H270" s="9" t="s">
        <v>12435</v>
      </c>
      <c r="I270" s="8" t="s">
        <v>12570</v>
      </c>
      <c r="J270" s="8"/>
      <c r="K270" s="10" t="str">
        <f>IF(AND(Papers[[#This Row],[conference]]="", Papers[[#This Row],[journal]]=""),$N$2604,IF(Papers[[#This Row],[journal]]="",$N$2603, $N$2602))</f>
        <v>Journal</v>
      </c>
    </row>
    <row r="271" spans="1:11" ht="140.1" customHeight="1">
      <c r="A271" s="4">
        <v>329</v>
      </c>
      <c r="B271" s="13" t="s">
        <v>1024</v>
      </c>
      <c r="C271" s="6">
        <v>1998</v>
      </c>
      <c r="D271" s="7" t="s">
        <v>1025</v>
      </c>
      <c r="E271" s="7"/>
      <c r="F271" s="8" t="s">
        <v>1026</v>
      </c>
      <c r="G271" s="9" t="s">
        <v>974</v>
      </c>
      <c r="H271" s="9" t="s">
        <v>12435</v>
      </c>
      <c r="I271" s="8" t="s">
        <v>12571</v>
      </c>
      <c r="J271" s="8"/>
      <c r="K271" s="10" t="str">
        <f>IF(AND(Papers[[#This Row],[conference]]="", Papers[[#This Row],[journal]]=""),$N$2604,IF(Papers[[#This Row],[journal]]="",$N$2603, $N$2602))</f>
        <v>Conference</v>
      </c>
    </row>
    <row r="272" spans="1:11" ht="140.1" customHeight="1">
      <c r="A272" s="4">
        <v>330</v>
      </c>
      <c r="B272" s="13" t="s">
        <v>1028</v>
      </c>
      <c r="C272" s="6">
        <v>2008</v>
      </c>
      <c r="D272" s="7" t="s">
        <v>1029</v>
      </c>
      <c r="E272" s="7"/>
      <c r="F272" s="8" t="s">
        <v>1030</v>
      </c>
      <c r="G272" s="9" t="s">
        <v>974</v>
      </c>
      <c r="H272" s="9" t="s">
        <v>12435</v>
      </c>
      <c r="I272" s="8" t="s">
        <v>12572</v>
      </c>
      <c r="J272" s="8"/>
      <c r="K272" s="10" t="str">
        <f>IF(AND(Papers[[#This Row],[conference]]="", Papers[[#This Row],[journal]]=""),$N$2604,IF(Papers[[#This Row],[journal]]="",$N$2603, $N$2602))</f>
        <v>Conference</v>
      </c>
    </row>
    <row r="273" spans="1:11"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row>
    <row r="274" spans="1:11" ht="140.1" customHeight="1">
      <c r="A274" s="4">
        <v>332</v>
      </c>
      <c r="B274" s="13" t="s">
        <v>1038</v>
      </c>
      <c r="C274" s="6">
        <v>2007</v>
      </c>
      <c r="D274" s="7" t="s">
        <v>1039</v>
      </c>
      <c r="E274" s="7"/>
      <c r="F274" s="8" t="s">
        <v>1040</v>
      </c>
      <c r="G274" s="9" t="s">
        <v>974</v>
      </c>
      <c r="H274" s="9" t="s">
        <v>12435</v>
      </c>
      <c r="I274" s="8" t="s">
        <v>12573</v>
      </c>
      <c r="J274" s="8"/>
      <c r="K274" s="10" t="str">
        <f>IF(AND(Papers[[#This Row],[conference]]="", Papers[[#This Row],[journal]]=""),$N$2604,IF(Papers[[#This Row],[journal]]="",$N$2603, $N$2602))</f>
        <v>Conference</v>
      </c>
    </row>
    <row r="275" spans="1:11" ht="140.1" customHeight="1">
      <c r="A275" s="4">
        <v>333</v>
      </c>
      <c r="B275" s="13" t="s">
        <v>1046</v>
      </c>
      <c r="C275" s="6">
        <v>1994</v>
      </c>
      <c r="D275" s="7" t="s">
        <v>1047</v>
      </c>
      <c r="E275" s="7"/>
      <c r="F275" s="8" t="s">
        <v>1048</v>
      </c>
      <c r="G275" s="9" t="s">
        <v>974</v>
      </c>
      <c r="H275" s="9" t="s">
        <v>12435</v>
      </c>
      <c r="I275" s="8" t="s">
        <v>12576</v>
      </c>
      <c r="J275" s="8"/>
      <c r="K275" s="10" t="str">
        <f>IF(AND(Papers[[#This Row],[conference]]="", Papers[[#This Row],[journal]]=""),$N$2604,IF(Papers[[#This Row],[journal]]="",$N$2603, $N$2602))</f>
        <v>Conference</v>
      </c>
    </row>
    <row r="276" spans="1:11" ht="140.1" customHeight="1">
      <c r="A276" s="4">
        <v>334</v>
      </c>
      <c r="B276" s="5" t="s">
        <v>1051</v>
      </c>
      <c r="C276" s="6">
        <v>2007</v>
      </c>
      <c r="D276" s="7" t="s">
        <v>972</v>
      </c>
      <c r="E276" s="7"/>
      <c r="F276" s="8" t="s">
        <v>1052</v>
      </c>
      <c r="G276" s="9" t="s">
        <v>974</v>
      </c>
      <c r="H276" s="9" t="s">
        <v>12435</v>
      </c>
      <c r="I276" s="8" t="s">
        <v>12577</v>
      </c>
      <c r="J276" s="8"/>
      <c r="K276" s="10" t="str">
        <f>IF(AND(Papers[[#This Row],[conference]]="", Papers[[#This Row],[journal]]=""),$N$2604,IF(Papers[[#This Row],[journal]]="",$N$2603, $N$2602))</f>
        <v>Conference</v>
      </c>
    </row>
    <row r="277" spans="1:11" ht="140.1" customHeight="1">
      <c r="A277" s="4">
        <v>335</v>
      </c>
      <c r="B277" s="13" t="s">
        <v>1057</v>
      </c>
      <c r="C277" s="6">
        <v>2007</v>
      </c>
      <c r="D277" s="7" t="s">
        <v>1058</v>
      </c>
      <c r="E277" s="7"/>
      <c r="F277" s="8" t="s">
        <v>1059</v>
      </c>
      <c r="G277" s="9" t="s">
        <v>974</v>
      </c>
      <c r="H277" s="9" t="s">
        <v>12435</v>
      </c>
      <c r="I277" s="8" t="s">
        <v>12578</v>
      </c>
      <c r="J277" s="8"/>
      <c r="K277" s="10" t="str">
        <f>IF(AND(Papers[[#This Row],[conference]]="", Papers[[#This Row],[journal]]=""),$N$2604,IF(Papers[[#This Row],[journal]]="",$N$2603, $N$2602))</f>
        <v>Conference</v>
      </c>
    </row>
    <row r="278" spans="1:11" ht="140.1" customHeight="1">
      <c r="A278" s="4">
        <v>336</v>
      </c>
      <c r="B278" s="13" t="s">
        <v>1062</v>
      </c>
      <c r="C278" s="6">
        <v>2007</v>
      </c>
      <c r="D278" s="7" t="s">
        <v>1063</v>
      </c>
      <c r="E278" s="7"/>
      <c r="F278" s="8" t="s">
        <v>1064</v>
      </c>
      <c r="G278" s="9" t="s">
        <v>974</v>
      </c>
      <c r="H278" s="9" t="s">
        <v>12435</v>
      </c>
      <c r="I278" s="8" t="s">
        <v>12582</v>
      </c>
      <c r="J278" s="8"/>
      <c r="K278" s="10" t="str">
        <f>IF(AND(Papers[[#This Row],[conference]]="", Papers[[#This Row],[journal]]=""),$N$2604,IF(Papers[[#This Row],[journal]]="",$N$2603, $N$2602))</f>
        <v>Conference</v>
      </c>
    </row>
    <row r="279" spans="1:11" ht="140.1" customHeight="1">
      <c r="A279" s="4">
        <v>337</v>
      </c>
      <c r="B279" s="13" t="s">
        <v>1065</v>
      </c>
      <c r="C279" s="6">
        <v>2007</v>
      </c>
      <c r="D279" s="7" t="s">
        <v>1066</v>
      </c>
      <c r="E279" s="7"/>
      <c r="F279" s="8" t="s">
        <v>1067</v>
      </c>
      <c r="G279" s="9" t="s">
        <v>974</v>
      </c>
      <c r="H279" s="9" t="s">
        <v>12435</v>
      </c>
      <c r="I279" s="8" t="s">
        <v>12589</v>
      </c>
      <c r="J279" s="8"/>
      <c r="K279" s="10" t="str">
        <f>IF(AND(Papers[[#This Row],[conference]]="", Papers[[#This Row],[journal]]=""),$N$2604,IF(Papers[[#This Row],[journal]]="",$N$2603, $N$2602))</f>
        <v>Conference</v>
      </c>
    </row>
    <row r="280" spans="1:11" ht="140.1" customHeight="1">
      <c r="A280" s="4">
        <v>338</v>
      </c>
      <c r="B280" s="13" t="s">
        <v>1070</v>
      </c>
      <c r="C280" s="6">
        <v>2008</v>
      </c>
      <c r="D280" s="7" t="s">
        <v>972</v>
      </c>
      <c r="E280" s="7"/>
      <c r="F280" s="8" t="s">
        <v>1071</v>
      </c>
      <c r="G280" s="9" t="s">
        <v>974</v>
      </c>
      <c r="H280" s="9" t="s">
        <v>12435</v>
      </c>
      <c r="I280" s="8" t="s">
        <v>12590</v>
      </c>
      <c r="J280" s="8"/>
      <c r="K280" s="10" t="str">
        <f>IF(AND(Papers[[#This Row],[conference]]="", Papers[[#This Row],[journal]]=""),$N$2604,IF(Papers[[#This Row],[journal]]="",$N$2603, $N$2602))</f>
        <v>Conference</v>
      </c>
    </row>
    <row r="281" spans="1:11" ht="140.1" customHeight="1">
      <c r="A281" s="4">
        <v>339</v>
      </c>
      <c r="B281" s="13" t="s">
        <v>1075</v>
      </c>
      <c r="C281" s="6">
        <v>2007</v>
      </c>
      <c r="D281" s="7" t="s">
        <v>1076</v>
      </c>
      <c r="E281" s="7"/>
      <c r="F281" s="8" t="s">
        <v>1077</v>
      </c>
      <c r="G281" s="9" t="s">
        <v>974</v>
      </c>
      <c r="H281" s="9" t="s">
        <v>12435</v>
      </c>
      <c r="I281" s="8" t="s">
        <v>12591</v>
      </c>
      <c r="J281" s="8"/>
      <c r="K281" s="10" t="str">
        <f>IF(AND(Papers[[#This Row],[conference]]="", Papers[[#This Row],[journal]]=""),$N$2604,IF(Papers[[#This Row],[journal]]="",$N$2603, $N$2602))</f>
        <v>Conference</v>
      </c>
    </row>
    <row r="282" spans="1:11" ht="140.1" customHeight="1">
      <c r="A282" s="4">
        <v>343</v>
      </c>
      <c r="B282" s="5" t="s">
        <v>1082</v>
      </c>
      <c r="C282" s="6">
        <v>2008</v>
      </c>
      <c r="D282" s="7"/>
      <c r="E282" s="7" t="s">
        <v>1083</v>
      </c>
      <c r="F282" s="8" t="s">
        <v>1084</v>
      </c>
      <c r="G282" s="9" t="s">
        <v>974</v>
      </c>
      <c r="H282" s="9" t="s">
        <v>12435</v>
      </c>
      <c r="I282" s="8" t="s">
        <v>12592</v>
      </c>
      <c r="J282" s="8"/>
      <c r="K282" s="10" t="str">
        <f>IF(AND(Papers[[#This Row],[conference]]="", Papers[[#This Row],[journal]]=""),$N$2604,IF(Papers[[#This Row],[journal]]="",$N$2603, $N$2602))</f>
        <v>Journal</v>
      </c>
    </row>
    <row r="283" spans="1:11" ht="140.1" customHeight="1">
      <c r="A283" s="4">
        <v>346</v>
      </c>
      <c r="B283" s="13" t="s">
        <v>1090</v>
      </c>
      <c r="C283" s="6">
        <v>2005</v>
      </c>
      <c r="D283" s="7" t="s">
        <v>972</v>
      </c>
      <c r="E283" s="7"/>
      <c r="F283" s="8" t="s">
        <v>1091</v>
      </c>
      <c r="G283" s="9" t="s">
        <v>974</v>
      </c>
      <c r="H283" s="9" t="s">
        <v>12435</v>
      </c>
      <c r="I283" s="8" t="s">
        <v>12593</v>
      </c>
      <c r="J283" s="8"/>
      <c r="K283" s="10" t="str">
        <f>IF(AND(Papers[[#This Row],[conference]]="", Papers[[#This Row],[journal]]=""),$N$2604,IF(Papers[[#This Row],[journal]]="",$N$2603, $N$2602))</f>
        <v>Conference</v>
      </c>
    </row>
    <row r="284" spans="1:11" ht="140.1" customHeight="1">
      <c r="A284" s="4">
        <v>347</v>
      </c>
      <c r="B284" s="13" t="s">
        <v>1094</v>
      </c>
      <c r="C284" s="6">
        <v>2006</v>
      </c>
      <c r="D284" s="7" t="s">
        <v>1095</v>
      </c>
      <c r="E284" s="7"/>
      <c r="F284" s="8" t="s">
        <v>1096</v>
      </c>
      <c r="G284" s="9" t="s">
        <v>974</v>
      </c>
      <c r="H284" s="9" t="s">
        <v>12435</v>
      </c>
      <c r="I284" s="8" t="s">
        <v>12594</v>
      </c>
      <c r="J284" s="8"/>
      <c r="K284" s="10" t="str">
        <f>IF(AND(Papers[[#This Row],[conference]]="", Papers[[#This Row],[journal]]=""),$N$2604,IF(Papers[[#This Row],[journal]]="",$N$2603, $N$2602))</f>
        <v>Conference</v>
      </c>
    </row>
    <row r="285" spans="1:11"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row>
    <row r="286" spans="1:11"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row>
    <row r="287" spans="1:11" ht="140.1" customHeight="1">
      <c r="A287" s="4">
        <v>352</v>
      </c>
      <c r="B287" s="13" t="s">
        <v>1108</v>
      </c>
      <c r="C287" s="6">
        <v>2009</v>
      </c>
      <c r="D287" s="7"/>
      <c r="E287" s="7" t="s">
        <v>991</v>
      </c>
      <c r="F287" s="8" t="s">
        <v>1109</v>
      </c>
      <c r="G287" s="9" t="s">
        <v>974</v>
      </c>
      <c r="H287" s="9" t="s">
        <v>12435</v>
      </c>
      <c r="I287" s="8" t="s">
        <v>12599</v>
      </c>
      <c r="J287" s="8"/>
      <c r="K287" s="10" t="str">
        <f>IF(AND(Papers[[#This Row],[conference]]="", Papers[[#This Row],[journal]]=""),$N$2604,IF(Papers[[#This Row],[journal]]="",$N$2603, $N$2602))</f>
        <v>Journal</v>
      </c>
    </row>
    <row r="288" spans="1:11" ht="140.1" customHeight="1">
      <c r="A288" s="4">
        <v>353</v>
      </c>
      <c r="B288" s="13" t="s">
        <v>1111</v>
      </c>
      <c r="C288" s="6">
        <v>2001</v>
      </c>
      <c r="D288" s="7" t="s">
        <v>1112</v>
      </c>
      <c r="E288" s="7"/>
      <c r="F288" s="8" t="s">
        <v>1113</v>
      </c>
      <c r="G288" s="9" t="s">
        <v>974</v>
      </c>
      <c r="H288" s="9" t="s">
        <v>12436</v>
      </c>
      <c r="I288" s="8" t="s">
        <v>12596</v>
      </c>
      <c r="J288" s="8"/>
      <c r="K288" s="10" t="str">
        <f>IF(AND(Papers[[#This Row],[conference]]="", Papers[[#This Row],[journal]]=""),$N$2604,IF(Papers[[#This Row],[journal]]="",$N$2603, $N$2602))</f>
        <v>Conference</v>
      </c>
    </row>
    <row r="289" spans="1:11" ht="140.1" customHeight="1">
      <c r="A289" s="4">
        <v>354</v>
      </c>
      <c r="B289" s="13" t="s">
        <v>1115</v>
      </c>
      <c r="C289" s="6">
        <v>2008</v>
      </c>
      <c r="D289" s="7" t="s">
        <v>1005</v>
      </c>
      <c r="E289" s="7"/>
      <c r="F289" s="8" t="s">
        <v>1116</v>
      </c>
      <c r="G289" s="9" t="s">
        <v>974</v>
      </c>
      <c r="H289" s="9" t="s">
        <v>12436</v>
      </c>
      <c r="I289" s="8" t="s">
        <v>12597</v>
      </c>
      <c r="J289" s="8"/>
      <c r="K289" s="10" t="str">
        <f>IF(AND(Papers[[#This Row],[conference]]="", Papers[[#This Row],[journal]]=""),$N$2604,IF(Papers[[#This Row],[journal]]="",$N$2603, $N$2602))</f>
        <v>Conference</v>
      </c>
    </row>
    <row r="290" spans="1:11" ht="140.1" customHeight="1">
      <c r="A290" s="4">
        <v>355</v>
      </c>
      <c r="B290" s="13" t="s">
        <v>1117</v>
      </c>
      <c r="C290" s="6">
        <v>2010</v>
      </c>
      <c r="D290" s="7" t="s">
        <v>1118</v>
      </c>
      <c r="E290" s="7"/>
      <c r="F290" s="8" t="s">
        <v>1119</v>
      </c>
      <c r="G290" s="9" t="s">
        <v>974</v>
      </c>
      <c r="H290" s="9" t="s">
        <v>12436</v>
      </c>
      <c r="I290" s="8" t="s">
        <v>12597</v>
      </c>
      <c r="J290" s="8"/>
      <c r="K290" s="10" t="str">
        <f>IF(AND(Papers[[#This Row],[conference]]="", Papers[[#This Row],[journal]]=""),$N$2604,IF(Papers[[#This Row],[journal]]="",$N$2603, $N$2602))</f>
        <v>Conference</v>
      </c>
    </row>
    <row r="291" spans="1:11" ht="140.1" customHeight="1">
      <c r="A291" s="4">
        <v>356</v>
      </c>
      <c r="B291" s="13" t="s">
        <v>1126</v>
      </c>
      <c r="C291" s="6">
        <v>2007</v>
      </c>
      <c r="D291" s="7" t="s">
        <v>972</v>
      </c>
      <c r="E291" s="7"/>
      <c r="F291" s="8" t="s">
        <v>1127</v>
      </c>
      <c r="G291" s="9" t="s">
        <v>974</v>
      </c>
      <c r="H291" s="9" t="s">
        <v>12435</v>
      </c>
      <c r="I291" s="11" t="s">
        <v>12598</v>
      </c>
      <c r="J291" s="8"/>
      <c r="K291" s="10" t="str">
        <f>IF(AND(Papers[[#This Row],[conference]]="", Papers[[#This Row],[journal]]=""),$N$2604,IF(Papers[[#This Row],[journal]]="",$N$2603, $N$2602))</f>
        <v>Conference</v>
      </c>
    </row>
    <row r="292" spans="1:11" ht="140.1" customHeight="1">
      <c r="A292" s="4">
        <v>357</v>
      </c>
      <c r="B292" s="13" t="s">
        <v>1129</v>
      </c>
      <c r="C292" s="6">
        <v>2007</v>
      </c>
      <c r="D292" s="7"/>
      <c r="E292" s="7" t="s">
        <v>991</v>
      </c>
      <c r="F292" s="8" t="s">
        <v>1130</v>
      </c>
      <c r="G292" s="9" t="s">
        <v>974</v>
      </c>
      <c r="H292" s="9" t="s">
        <v>12435</v>
      </c>
      <c r="I292" s="8" t="s">
        <v>12604</v>
      </c>
      <c r="J292" s="8"/>
      <c r="K292" s="10" t="str">
        <f>IF(AND(Papers[[#This Row],[conference]]="", Papers[[#This Row],[journal]]=""),$N$2604,IF(Papers[[#This Row],[journal]]="",$N$2603, $N$2602))</f>
        <v>Journal</v>
      </c>
    </row>
    <row r="293" spans="1:11" ht="140.1" customHeight="1">
      <c r="A293" s="4">
        <v>358</v>
      </c>
      <c r="B293" s="13" t="s">
        <v>1132</v>
      </c>
      <c r="C293" s="6">
        <v>2007</v>
      </c>
      <c r="D293" s="7"/>
      <c r="E293" s="7" t="s">
        <v>991</v>
      </c>
      <c r="F293" s="8" t="s">
        <v>1133</v>
      </c>
      <c r="G293" s="9" t="s">
        <v>974</v>
      </c>
      <c r="H293" s="9" t="s">
        <v>12435</v>
      </c>
      <c r="I293" s="8" t="s">
        <v>12600</v>
      </c>
      <c r="J293" s="8"/>
      <c r="K293" s="10" t="str">
        <f>IF(AND(Papers[[#This Row],[conference]]="", Papers[[#This Row],[journal]]=""),$N$2604,IF(Papers[[#This Row],[journal]]="",$N$2603, $N$2602))</f>
        <v>Journal</v>
      </c>
    </row>
    <row r="294" spans="1:11"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row>
    <row r="295" spans="1:11" ht="140.1" customHeight="1">
      <c r="A295" s="4">
        <v>360</v>
      </c>
      <c r="B295" s="13" t="s">
        <v>1140</v>
      </c>
      <c r="C295" s="6">
        <v>2003</v>
      </c>
      <c r="D295" s="7" t="s">
        <v>1141</v>
      </c>
      <c r="E295" s="7"/>
      <c r="F295" s="8" t="s">
        <v>1142</v>
      </c>
      <c r="G295" s="9" t="s">
        <v>974</v>
      </c>
      <c r="H295" s="9" t="s">
        <v>12435</v>
      </c>
      <c r="I295" s="8" t="s">
        <v>12380</v>
      </c>
      <c r="J295" s="8"/>
      <c r="K295" s="10" t="str">
        <f>IF(AND(Papers[[#This Row],[conference]]="", Papers[[#This Row],[journal]]=""),$N$2604,IF(Papers[[#This Row],[journal]]="",$N$2603, $N$2602))</f>
        <v>Conference</v>
      </c>
    </row>
    <row r="296" spans="1:11" ht="140.1" customHeight="1">
      <c r="A296" s="4">
        <v>361</v>
      </c>
      <c r="B296" s="5" t="s">
        <v>1146</v>
      </c>
      <c r="C296" s="6">
        <v>2009</v>
      </c>
      <c r="D296" s="7"/>
      <c r="E296" s="12" t="s">
        <v>1147</v>
      </c>
      <c r="F296" s="8" t="s">
        <v>1148</v>
      </c>
      <c r="G296" s="9" t="s">
        <v>974</v>
      </c>
      <c r="H296" s="9" t="s">
        <v>12435</v>
      </c>
      <c r="I296" s="8" t="s">
        <v>12602</v>
      </c>
      <c r="J296" s="8"/>
      <c r="K296" s="10" t="str">
        <f>IF(AND(Papers[[#This Row],[conference]]="", Papers[[#This Row],[journal]]=""),$N$2604,IF(Papers[[#This Row],[journal]]="",$N$2603, $N$2602))</f>
        <v>Journal</v>
      </c>
    </row>
    <row r="297" spans="1:11"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row>
    <row r="298" spans="1:11" ht="140.1" customHeight="1">
      <c r="A298" s="4">
        <v>363</v>
      </c>
      <c r="B298" s="13" t="s">
        <v>1158</v>
      </c>
      <c r="C298" s="6">
        <v>2008</v>
      </c>
      <c r="D298" s="7"/>
      <c r="E298" s="7" t="s">
        <v>1007</v>
      </c>
      <c r="F298" s="8" t="s">
        <v>1159</v>
      </c>
      <c r="G298" s="9" t="s">
        <v>974</v>
      </c>
      <c r="H298" s="9" t="s">
        <v>12435</v>
      </c>
      <c r="I298" s="8" t="s">
        <v>12603</v>
      </c>
      <c r="J298" s="8"/>
      <c r="K298" s="10" t="str">
        <f>IF(AND(Papers[[#This Row],[conference]]="", Papers[[#This Row],[journal]]=""),$N$2604,IF(Papers[[#This Row],[journal]]="",$N$2603, $N$2602))</f>
        <v>Journal</v>
      </c>
    </row>
    <row r="299" spans="1:11" ht="140.1" customHeight="1">
      <c r="A299" s="4">
        <v>364</v>
      </c>
      <c r="B299" s="13" t="s">
        <v>1165</v>
      </c>
      <c r="C299" s="6">
        <v>2008</v>
      </c>
      <c r="D299" s="7" t="s">
        <v>972</v>
      </c>
      <c r="E299" s="7"/>
      <c r="F299" s="8" t="s">
        <v>1166</v>
      </c>
      <c r="G299" s="9" t="s">
        <v>974</v>
      </c>
      <c r="H299" s="9" t="s">
        <v>12435</v>
      </c>
      <c r="I299" s="8" t="s">
        <v>12605</v>
      </c>
      <c r="J299" s="8"/>
      <c r="K299" s="10" t="str">
        <f>IF(AND(Papers[[#This Row],[conference]]="", Papers[[#This Row],[journal]]=""),$N$2604,IF(Papers[[#This Row],[journal]]="",$N$2603, $N$2602))</f>
        <v>Conference</v>
      </c>
    </row>
    <row r="300" spans="1:11"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row>
    <row r="301" spans="1:11"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row>
    <row r="302" spans="1:11" ht="140.1" customHeight="1">
      <c r="A302" s="4">
        <v>367</v>
      </c>
      <c r="B302" s="5" t="s">
        <v>1186</v>
      </c>
      <c r="C302" s="6">
        <v>2008</v>
      </c>
      <c r="D302" s="7"/>
      <c r="E302" s="12" t="s">
        <v>1187</v>
      </c>
      <c r="F302" s="8" t="s">
        <v>1188</v>
      </c>
      <c r="G302" s="9" t="s">
        <v>974</v>
      </c>
      <c r="H302" s="9" t="s">
        <v>12435</v>
      </c>
      <c r="I302" s="8" t="s">
        <v>12606</v>
      </c>
      <c r="J302" s="8"/>
      <c r="K302" s="10" t="str">
        <f>IF(AND(Papers[[#This Row],[conference]]="", Papers[[#This Row],[journal]]=""),$N$2604,IF(Papers[[#This Row],[journal]]="",$N$2603, $N$2602))</f>
        <v>Journal</v>
      </c>
    </row>
    <row r="303" spans="1:11" ht="140.1" customHeight="1">
      <c r="A303" s="4">
        <v>368</v>
      </c>
      <c r="B303" s="13" t="s">
        <v>1196</v>
      </c>
      <c r="C303" s="6">
        <v>2008</v>
      </c>
      <c r="D303" s="7" t="s">
        <v>972</v>
      </c>
      <c r="E303" s="7"/>
      <c r="F303" s="8" t="s">
        <v>1197</v>
      </c>
      <c r="G303" s="9" t="s">
        <v>974</v>
      </c>
      <c r="H303" s="9" t="s">
        <v>12435</v>
      </c>
      <c r="I303" s="8" t="s">
        <v>12607</v>
      </c>
      <c r="J303" s="8"/>
      <c r="K303" s="10" t="str">
        <f>IF(AND(Papers[[#This Row],[conference]]="", Papers[[#This Row],[journal]]=""),$N$2604,IF(Papers[[#This Row],[journal]]="",$N$2603, $N$2602))</f>
        <v>Conference</v>
      </c>
    </row>
    <row r="304" spans="1:11" ht="140.1" customHeight="1">
      <c r="A304" s="4">
        <v>369</v>
      </c>
      <c r="B304" s="13" t="s">
        <v>1201</v>
      </c>
      <c r="C304" s="6">
        <v>2008</v>
      </c>
      <c r="D304" s="7" t="s">
        <v>1202</v>
      </c>
      <c r="E304" s="7"/>
      <c r="F304" s="8" t="s">
        <v>1203</v>
      </c>
      <c r="G304" s="9" t="s">
        <v>974</v>
      </c>
      <c r="H304" s="9" t="s">
        <v>12435</v>
      </c>
      <c r="I304" s="8" t="s">
        <v>12575</v>
      </c>
      <c r="J304" s="8"/>
      <c r="K304" s="10" t="str">
        <f>IF(AND(Papers[[#This Row],[conference]]="", Papers[[#This Row],[journal]]=""),$N$2604,IF(Papers[[#This Row],[journal]]="",$N$2603, $N$2602))</f>
        <v>Conference</v>
      </c>
    </row>
    <row r="305" spans="1:11" ht="140.1" customHeight="1">
      <c r="A305" s="4">
        <v>370</v>
      </c>
      <c r="B305" s="13" t="s">
        <v>1206</v>
      </c>
      <c r="C305" s="6">
        <v>2008</v>
      </c>
      <c r="D305" s="7" t="s">
        <v>1207</v>
      </c>
      <c r="E305" s="7"/>
      <c r="F305" s="8" t="s">
        <v>1208</v>
      </c>
      <c r="G305" s="9" t="s">
        <v>974</v>
      </c>
      <c r="H305" s="9" t="s">
        <v>12435</v>
      </c>
      <c r="I305" s="11" t="s">
        <v>12481</v>
      </c>
      <c r="J305" s="8"/>
      <c r="K305" s="10" t="str">
        <f>IF(AND(Papers[[#This Row],[conference]]="", Papers[[#This Row],[journal]]=""),$N$2604,IF(Papers[[#This Row],[journal]]="",$N$2603, $N$2602))</f>
        <v>Conference</v>
      </c>
    </row>
    <row r="306" spans="1:11" ht="140.1" customHeight="1">
      <c r="A306" s="4">
        <v>371</v>
      </c>
      <c r="B306" s="13" t="s">
        <v>1209</v>
      </c>
      <c r="C306" s="6">
        <v>2008</v>
      </c>
      <c r="D306" s="7"/>
      <c r="E306" s="7" t="s">
        <v>1210</v>
      </c>
      <c r="F306" s="8" t="s">
        <v>1211</v>
      </c>
      <c r="G306" s="9" t="s">
        <v>974</v>
      </c>
      <c r="H306" s="9" t="s">
        <v>12435</v>
      </c>
      <c r="I306" s="8" t="s">
        <v>12609</v>
      </c>
      <c r="J306" s="8"/>
      <c r="K306" s="10" t="str">
        <f>IF(AND(Papers[[#This Row],[conference]]="", Papers[[#This Row],[journal]]=""),$N$2604,IF(Papers[[#This Row],[journal]]="",$N$2603, $N$2602))</f>
        <v>Journal</v>
      </c>
    </row>
    <row r="307" spans="1:11" ht="140.1" customHeight="1">
      <c r="A307" s="4">
        <v>372</v>
      </c>
      <c r="B307" s="5" t="s">
        <v>1215</v>
      </c>
      <c r="C307" s="6">
        <v>2008</v>
      </c>
      <c r="D307" s="7"/>
      <c r="E307" s="7" t="s">
        <v>1216</v>
      </c>
      <c r="F307" s="8" t="s">
        <v>1217</v>
      </c>
      <c r="G307" s="9" t="s">
        <v>974</v>
      </c>
      <c r="H307" s="9" t="s">
        <v>12435</v>
      </c>
      <c r="I307" s="8" t="s">
        <v>12610</v>
      </c>
      <c r="J307" s="8"/>
      <c r="K307" s="10" t="str">
        <f>IF(AND(Papers[[#This Row],[conference]]="", Papers[[#This Row],[journal]]=""),$N$2604,IF(Papers[[#This Row],[journal]]="",$N$2603, $N$2602))</f>
        <v>Journal</v>
      </c>
    </row>
    <row r="308" spans="1:11"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row>
    <row r="309" spans="1:11" ht="140.1" customHeight="1">
      <c r="A309" s="4">
        <v>375</v>
      </c>
      <c r="B309" s="13" t="s">
        <v>1229</v>
      </c>
      <c r="C309" s="6">
        <v>2008</v>
      </c>
      <c r="D309" s="7" t="s">
        <v>972</v>
      </c>
      <c r="E309" s="7"/>
      <c r="F309" s="8" t="s">
        <v>1230</v>
      </c>
      <c r="G309" s="9" t="s">
        <v>974</v>
      </c>
      <c r="H309" s="9" t="s">
        <v>12435</v>
      </c>
      <c r="I309" s="8" t="s">
        <v>12614</v>
      </c>
      <c r="J309" s="8"/>
      <c r="K309" s="10" t="str">
        <f>IF(AND(Papers[[#This Row],[conference]]="", Papers[[#This Row],[journal]]=""),$N$2604,IF(Papers[[#This Row],[journal]]="",$N$2603, $N$2602))</f>
        <v>Conference</v>
      </c>
    </row>
    <row r="310" spans="1:11" ht="140.1" customHeight="1">
      <c r="A310" s="4">
        <v>376</v>
      </c>
      <c r="B310" s="13" t="s">
        <v>1234</v>
      </c>
      <c r="C310" s="6">
        <v>2008</v>
      </c>
      <c r="D310" s="7" t="s">
        <v>972</v>
      </c>
      <c r="E310" s="7"/>
      <c r="F310" s="8" t="s">
        <v>1235</v>
      </c>
      <c r="G310" s="9" t="s">
        <v>974</v>
      </c>
      <c r="H310" s="9" t="s">
        <v>12435</v>
      </c>
      <c r="I310" s="8" t="s">
        <v>12611</v>
      </c>
      <c r="J310" s="8"/>
      <c r="K310" s="10" t="str">
        <f>IF(AND(Papers[[#This Row],[conference]]="", Papers[[#This Row],[journal]]=""),$N$2604,IF(Papers[[#This Row],[journal]]="",$N$2603, $N$2602))</f>
        <v>Conference</v>
      </c>
    </row>
    <row r="311" spans="1:11"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row>
    <row r="312" spans="1:11" ht="140.1" customHeight="1">
      <c r="A312" s="4">
        <v>379</v>
      </c>
      <c r="B312" s="13" t="s">
        <v>1244</v>
      </c>
      <c r="C312" s="6">
        <v>2007</v>
      </c>
      <c r="D312" s="7" t="s">
        <v>1005</v>
      </c>
      <c r="E312" s="7"/>
      <c r="F312" s="8" t="s">
        <v>1245</v>
      </c>
      <c r="G312" s="9" t="s">
        <v>974</v>
      </c>
      <c r="H312" s="9" t="s">
        <v>12435</v>
      </c>
      <c r="I312" s="8" t="s">
        <v>12612</v>
      </c>
      <c r="J312" s="8"/>
      <c r="K312" s="10" t="str">
        <f>IF(AND(Papers[[#This Row],[conference]]="", Papers[[#This Row],[journal]]=""),$N$2604,IF(Papers[[#This Row],[journal]]="",$N$2603, $N$2602))</f>
        <v>Conference</v>
      </c>
    </row>
    <row r="313" spans="1:11"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row>
    <row r="314" spans="1:11"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row>
    <row r="315" spans="1:11" ht="140.1" customHeight="1">
      <c r="A315" s="4">
        <v>382</v>
      </c>
      <c r="B315" s="13" t="s">
        <v>1260</v>
      </c>
      <c r="C315" s="6">
        <v>2005</v>
      </c>
      <c r="D315" s="7"/>
      <c r="E315" s="7" t="s">
        <v>1261</v>
      </c>
      <c r="F315" s="8" t="s">
        <v>1262</v>
      </c>
      <c r="G315" s="9" t="s">
        <v>974</v>
      </c>
      <c r="H315" s="9" t="s">
        <v>12435</v>
      </c>
      <c r="I315" s="8" t="s">
        <v>12576</v>
      </c>
      <c r="J315" s="8"/>
      <c r="K315" s="10" t="str">
        <f>IF(AND(Papers[[#This Row],[conference]]="", Papers[[#This Row],[journal]]=""),$N$2604,IF(Papers[[#This Row],[journal]]="",$N$2603, $N$2602))</f>
        <v>Journal</v>
      </c>
    </row>
    <row r="316" spans="1:11" ht="140.1" customHeight="1">
      <c r="A316" s="4">
        <v>383</v>
      </c>
      <c r="B316" s="5" t="s">
        <v>1267</v>
      </c>
      <c r="C316" s="6">
        <v>2007</v>
      </c>
      <c r="D316" s="7" t="s">
        <v>1268</v>
      </c>
      <c r="E316" s="7"/>
      <c r="F316" s="8" t="s">
        <v>1269</v>
      </c>
      <c r="G316" s="9" t="s">
        <v>974</v>
      </c>
      <c r="H316" s="9" t="s">
        <v>12436</v>
      </c>
      <c r="I316" s="8" t="s">
        <v>12613</v>
      </c>
      <c r="J316" s="8"/>
      <c r="K316" s="10" t="str">
        <f>IF(AND(Papers[[#This Row],[conference]]="", Papers[[#This Row],[journal]]=""),$N$2604,IF(Papers[[#This Row],[journal]]="",$N$2603, $N$2602))</f>
        <v>Conference</v>
      </c>
    </row>
    <row r="317" spans="1:11" ht="140.1" customHeight="1">
      <c r="A317" s="4">
        <v>384</v>
      </c>
      <c r="B317" s="13" t="s">
        <v>1270</v>
      </c>
      <c r="C317" s="6">
        <v>2005</v>
      </c>
      <c r="D317" s="7"/>
      <c r="E317" s="7" t="s">
        <v>1271</v>
      </c>
      <c r="F317" s="8" t="s">
        <v>1272</v>
      </c>
      <c r="G317" s="9" t="s">
        <v>974</v>
      </c>
      <c r="H317" s="9" t="s">
        <v>12435</v>
      </c>
      <c r="I317" s="8" t="s">
        <v>12611</v>
      </c>
      <c r="J317" s="8"/>
      <c r="K317" s="10" t="str">
        <f>IF(AND(Papers[[#This Row],[conference]]="", Papers[[#This Row],[journal]]=""),$N$2604,IF(Papers[[#This Row],[journal]]="",$N$2603, $N$2602))</f>
        <v>Journal</v>
      </c>
    </row>
    <row r="318" spans="1:11" ht="140.1" customHeight="1">
      <c r="A318" s="4">
        <v>385</v>
      </c>
      <c r="B318" s="13" t="s">
        <v>1275</v>
      </c>
      <c r="C318" s="6">
        <v>2004</v>
      </c>
      <c r="D318" s="7"/>
      <c r="E318" s="7" t="s">
        <v>1276</v>
      </c>
      <c r="F318" s="8" t="s">
        <v>1277</v>
      </c>
      <c r="G318" s="9" t="s">
        <v>974</v>
      </c>
      <c r="H318" s="9" t="s">
        <v>12435</v>
      </c>
      <c r="I318" s="8" t="s">
        <v>12614</v>
      </c>
      <c r="J318" s="8"/>
      <c r="K318" s="10" t="str">
        <f>IF(AND(Papers[[#This Row],[conference]]="", Papers[[#This Row],[journal]]=""),$N$2604,IF(Papers[[#This Row],[journal]]="",$N$2603, $N$2602))</f>
        <v>Journal</v>
      </c>
    </row>
    <row r="319" spans="1:11" ht="140.1" customHeight="1">
      <c r="A319" s="4">
        <v>386</v>
      </c>
      <c r="B319" s="13" t="s">
        <v>1285</v>
      </c>
      <c r="C319" s="6">
        <v>2007</v>
      </c>
      <c r="D319" s="7"/>
      <c r="E319" s="7" t="s">
        <v>991</v>
      </c>
      <c r="F319" s="8" t="s">
        <v>1286</v>
      </c>
      <c r="G319" s="9" t="s">
        <v>974</v>
      </c>
      <c r="H319" s="9" t="s">
        <v>12435</v>
      </c>
      <c r="I319" s="8" t="s">
        <v>12615</v>
      </c>
      <c r="J319" s="8"/>
      <c r="K319" s="10" t="str">
        <f>IF(AND(Papers[[#This Row],[conference]]="", Papers[[#This Row],[journal]]=""),$N$2604,IF(Papers[[#This Row],[journal]]="",$N$2603, $N$2602))</f>
        <v>Journal</v>
      </c>
    </row>
    <row r="320" spans="1:11" ht="140.1" customHeight="1">
      <c r="A320" s="4">
        <v>387</v>
      </c>
      <c r="B320" s="13" t="s">
        <v>1287</v>
      </c>
      <c r="C320" s="6">
        <v>2005</v>
      </c>
      <c r="D320" s="7" t="s">
        <v>1288</v>
      </c>
      <c r="E320" s="7"/>
      <c r="F320" s="8" t="s">
        <v>1289</v>
      </c>
      <c r="G320" s="9" t="s">
        <v>974</v>
      </c>
      <c r="H320" s="9" t="s">
        <v>12435</v>
      </c>
      <c r="I320" s="11" t="s">
        <v>12616</v>
      </c>
      <c r="J320" s="8"/>
      <c r="K320" s="10" t="str">
        <f>IF(AND(Papers[[#This Row],[conference]]="", Papers[[#This Row],[journal]]=""),$N$2604,IF(Papers[[#This Row],[journal]]="",$N$2603, $N$2602))</f>
        <v>Conference</v>
      </c>
    </row>
    <row r="321" spans="1:11" ht="140.1" customHeight="1">
      <c r="A321" s="4">
        <v>388</v>
      </c>
      <c r="B321" s="5" t="s">
        <v>1291</v>
      </c>
      <c r="C321" s="6">
        <v>2005</v>
      </c>
      <c r="D321" s="7"/>
      <c r="E321" s="7" t="s">
        <v>1292</v>
      </c>
      <c r="F321" s="8" t="s">
        <v>1293</v>
      </c>
      <c r="G321" s="9" t="s">
        <v>974</v>
      </c>
      <c r="H321" s="9" t="s">
        <v>12435</v>
      </c>
      <c r="I321" s="8" t="s">
        <v>12617</v>
      </c>
      <c r="J321" s="8"/>
      <c r="K321" s="10" t="str">
        <f>IF(AND(Papers[[#This Row],[conference]]="", Papers[[#This Row],[journal]]=""),$N$2604,IF(Papers[[#This Row],[journal]]="",$N$2603, $N$2602))</f>
        <v>Journal</v>
      </c>
    </row>
    <row r="322" spans="1:11"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row>
    <row r="323" spans="1:11" ht="140.1" customHeight="1">
      <c r="A323" s="4">
        <v>390</v>
      </c>
      <c r="B323" s="13" t="s">
        <v>1302</v>
      </c>
      <c r="C323" s="6">
        <v>2007</v>
      </c>
      <c r="D323" s="7" t="s">
        <v>1303</v>
      </c>
      <c r="E323" s="7"/>
      <c r="F323" s="8" t="s">
        <v>1304</v>
      </c>
      <c r="G323" s="9" t="s">
        <v>974</v>
      </c>
      <c r="H323" s="9" t="s">
        <v>12435</v>
      </c>
      <c r="I323" s="8" t="s">
        <v>12618</v>
      </c>
      <c r="J323" s="8"/>
      <c r="K323" s="10" t="str">
        <f>IF(AND(Papers[[#This Row],[conference]]="", Papers[[#This Row],[journal]]=""),$N$2604,IF(Papers[[#This Row],[journal]]="",$N$2603, $N$2602))</f>
        <v>Conference</v>
      </c>
    </row>
    <row r="324" spans="1:11" ht="140.1" customHeight="1">
      <c r="A324" s="4">
        <v>391</v>
      </c>
      <c r="B324" s="13" t="s">
        <v>1310</v>
      </c>
      <c r="C324" s="6">
        <v>2005</v>
      </c>
      <c r="D324" s="7" t="s">
        <v>1311</v>
      </c>
      <c r="E324" s="7"/>
      <c r="F324" s="8" t="s">
        <v>1312</v>
      </c>
      <c r="G324" s="9" t="s">
        <v>974</v>
      </c>
      <c r="H324" s="9"/>
      <c r="I324" s="8"/>
      <c r="J324" s="8"/>
      <c r="K324" s="10" t="str">
        <f>IF(AND(Papers[[#This Row],[conference]]="", Papers[[#This Row],[journal]]=""),$N$2604,IF(Papers[[#This Row],[journal]]="",$N$2603, $N$2602))</f>
        <v>Conference</v>
      </c>
    </row>
    <row r="325" spans="1:11" ht="140.1" customHeight="1">
      <c r="A325" s="4">
        <v>392</v>
      </c>
      <c r="B325" s="13" t="s">
        <v>1316</v>
      </c>
      <c r="C325" s="6">
        <v>2007</v>
      </c>
      <c r="D325" s="7" t="s">
        <v>1317</v>
      </c>
      <c r="E325" s="7"/>
      <c r="F325" s="8" t="s">
        <v>1318</v>
      </c>
      <c r="G325" s="9" t="s">
        <v>974</v>
      </c>
      <c r="H325" s="9"/>
      <c r="I325" s="8"/>
      <c r="J325" s="8"/>
      <c r="K325" s="10" t="str">
        <f>IF(AND(Papers[[#This Row],[conference]]="", Papers[[#This Row],[journal]]=""),$N$2604,IF(Papers[[#This Row],[journal]]="",$N$2603, $N$2602))</f>
        <v>Conference</v>
      </c>
    </row>
    <row r="326" spans="1:11" ht="140.1" customHeight="1">
      <c r="A326" s="4">
        <v>393</v>
      </c>
      <c r="B326" s="5" t="s">
        <v>1322</v>
      </c>
      <c r="C326" s="6">
        <v>2007</v>
      </c>
      <c r="D326" s="7"/>
      <c r="E326" s="7" t="s">
        <v>1323</v>
      </c>
      <c r="F326" s="11" t="s">
        <v>1324</v>
      </c>
      <c r="G326" s="9" t="s">
        <v>974</v>
      </c>
      <c r="H326" s="9"/>
      <c r="I326" s="8"/>
      <c r="J326" s="8"/>
      <c r="K326" s="10" t="str">
        <f>IF(AND(Papers[[#This Row],[conference]]="", Papers[[#This Row],[journal]]=""),$N$2604,IF(Papers[[#This Row],[journal]]="",$N$2603, $N$2602))</f>
        <v>Journal</v>
      </c>
    </row>
    <row r="327" spans="1:11" ht="140.1" customHeight="1">
      <c r="A327" s="4">
        <v>394</v>
      </c>
      <c r="B327" s="5" t="s">
        <v>1326</v>
      </c>
      <c r="C327" s="6">
        <v>2006</v>
      </c>
      <c r="D327" s="7" t="s">
        <v>1327</v>
      </c>
      <c r="E327" s="7"/>
      <c r="F327" s="8" t="s">
        <v>1328</v>
      </c>
      <c r="G327" s="9" t="s">
        <v>974</v>
      </c>
      <c r="H327" s="9"/>
      <c r="I327" s="8"/>
      <c r="J327" s="8"/>
      <c r="K327" s="10" t="str">
        <f>IF(AND(Papers[[#This Row],[conference]]="", Papers[[#This Row],[journal]]=""),$N$2604,IF(Papers[[#This Row],[journal]]="",$N$2603, $N$2602))</f>
        <v>Conference</v>
      </c>
    </row>
    <row r="328" spans="1:11" ht="140.1" customHeight="1">
      <c r="A328" s="4">
        <v>395</v>
      </c>
      <c r="B328" s="13" t="s">
        <v>1333</v>
      </c>
      <c r="C328" s="6">
        <v>2001</v>
      </c>
      <c r="D328" s="7"/>
      <c r="E328" s="7" t="s">
        <v>1147</v>
      </c>
      <c r="F328" s="8" t="s">
        <v>1334</v>
      </c>
      <c r="G328" s="9" t="s">
        <v>974</v>
      </c>
      <c r="H328" s="9"/>
      <c r="I328" s="8"/>
      <c r="J328" s="8"/>
      <c r="K328" s="10" t="str">
        <f>IF(AND(Papers[[#This Row],[conference]]="", Papers[[#This Row],[journal]]=""),$N$2604,IF(Papers[[#This Row],[journal]]="",$N$2603, $N$2602))</f>
        <v>Journal</v>
      </c>
    </row>
    <row r="329" spans="1:11" ht="140.1" customHeight="1">
      <c r="A329" s="4">
        <v>396</v>
      </c>
      <c r="B329" s="13" t="s">
        <v>1337</v>
      </c>
      <c r="C329" s="6">
        <v>2002</v>
      </c>
      <c r="D329" s="7" t="s">
        <v>1338</v>
      </c>
      <c r="E329" s="7"/>
      <c r="F329" s="8" t="s">
        <v>1339</v>
      </c>
      <c r="G329" s="9" t="s">
        <v>974</v>
      </c>
      <c r="H329" s="9"/>
      <c r="I329" s="8"/>
      <c r="J329" s="8"/>
      <c r="K329" s="10" t="str">
        <f>IF(AND(Papers[[#This Row],[conference]]="", Papers[[#This Row],[journal]]=""),$N$2604,IF(Papers[[#This Row],[journal]]="",$N$2603, $N$2602))</f>
        <v>Conference</v>
      </c>
    </row>
    <row r="330" spans="1:11" ht="140.1" customHeight="1">
      <c r="A330" s="4">
        <v>397</v>
      </c>
      <c r="B330" s="13" t="s">
        <v>1342</v>
      </c>
      <c r="C330" s="6">
        <v>2003</v>
      </c>
      <c r="D330" s="7" t="s">
        <v>1080</v>
      </c>
      <c r="E330" s="7"/>
      <c r="F330" s="8" t="s">
        <v>1343</v>
      </c>
      <c r="G330" s="9" t="s">
        <v>974</v>
      </c>
      <c r="H330" s="9"/>
      <c r="I330" s="8"/>
      <c r="J330" s="8"/>
      <c r="K330" s="10" t="str">
        <f>IF(AND(Papers[[#This Row],[conference]]="", Papers[[#This Row],[journal]]=""),$N$2604,IF(Papers[[#This Row],[journal]]="",$N$2603, $N$2602))</f>
        <v>Conference</v>
      </c>
    </row>
    <row r="331" spans="1:11" ht="140.1" customHeight="1">
      <c r="A331" s="4">
        <v>398</v>
      </c>
      <c r="B331" s="13" t="s">
        <v>1344</v>
      </c>
      <c r="C331" s="6">
        <v>2003</v>
      </c>
      <c r="D331" s="7"/>
      <c r="E331" s="7" t="s">
        <v>1137</v>
      </c>
      <c r="F331" s="8" t="s">
        <v>1345</v>
      </c>
      <c r="G331" s="9" t="s">
        <v>974</v>
      </c>
      <c r="H331" s="9"/>
      <c r="I331" s="8"/>
      <c r="J331" s="8"/>
      <c r="K331" s="10" t="str">
        <f>IF(AND(Papers[[#This Row],[conference]]="", Papers[[#This Row],[journal]]=""),$N$2604,IF(Papers[[#This Row],[journal]]="",$N$2603, $N$2602))</f>
        <v>Journal</v>
      </c>
    </row>
    <row r="332" spans="1:11" ht="140.1" customHeight="1">
      <c r="A332" s="4">
        <v>399</v>
      </c>
      <c r="B332" s="13" t="s">
        <v>1347</v>
      </c>
      <c r="C332" s="6">
        <v>2001</v>
      </c>
      <c r="D332" s="7"/>
      <c r="E332" s="7" t="s">
        <v>1147</v>
      </c>
      <c r="F332" s="8" t="s">
        <v>1348</v>
      </c>
      <c r="G332" s="9" t="s">
        <v>974</v>
      </c>
      <c r="H332" s="9"/>
      <c r="I332" s="8"/>
      <c r="J332" s="8"/>
      <c r="K332" s="10" t="str">
        <f>IF(AND(Papers[[#This Row],[conference]]="", Papers[[#This Row],[journal]]=""),$N$2604,IF(Papers[[#This Row],[journal]]="",$N$2603, $N$2602))</f>
        <v>Journal</v>
      </c>
    </row>
    <row r="333" spans="1:11" ht="140.1" customHeight="1">
      <c r="A333" s="4">
        <v>400</v>
      </c>
      <c r="B333" s="13" t="s">
        <v>1350</v>
      </c>
      <c r="C333" s="6">
        <v>2002</v>
      </c>
      <c r="D333" s="7"/>
      <c r="E333" s="7" t="s">
        <v>1147</v>
      </c>
      <c r="F333" s="8" t="s">
        <v>1351</v>
      </c>
      <c r="G333" s="9" t="s">
        <v>974</v>
      </c>
      <c r="H333" s="9"/>
      <c r="I333" s="8"/>
      <c r="J333" s="8"/>
      <c r="K333" s="10" t="str">
        <f>IF(AND(Papers[[#This Row],[conference]]="", Papers[[#This Row],[journal]]=""),$N$2604,IF(Papers[[#This Row],[journal]]="",$N$2603, $N$2602))</f>
        <v>Journal</v>
      </c>
    </row>
    <row r="334" spans="1:11" ht="140.1" customHeight="1">
      <c r="A334" s="4">
        <v>401</v>
      </c>
      <c r="B334" s="13" t="s">
        <v>1353</v>
      </c>
      <c r="C334" s="6">
        <v>2008</v>
      </c>
      <c r="D334" s="7" t="s">
        <v>1354</v>
      </c>
      <c r="E334" s="7"/>
      <c r="F334" s="8" t="s">
        <v>1355</v>
      </c>
      <c r="G334" s="9" t="s">
        <v>974</v>
      </c>
      <c r="H334" s="9"/>
      <c r="I334" s="8"/>
      <c r="J334" s="8"/>
      <c r="K334" s="10" t="str">
        <f>IF(AND(Papers[[#This Row],[conference]]="", Papers[[#This Row],[journal]]=""),$N$2604,IF(Papers[[#This Row],[journal]]="",$N$2603, $N$2602))</f>
        <v>Conference</v>
      </c>
    </row>
    <row r="335" spans="1:11" ht="140.1" customHeight="1">
      <c r="A335" s="4">
        <v>402</v>
      </c>
      <c r="B335" s="5" t="s">
        <v>1358</v>
      </c>
      <c r="C335" s="6">
        <v>2011</v>
      </c>
      <c r="D335" s="7" t="s">
        <v>1359</v>
      </c>
      <c r="E335" s="7"/>
      <c r="F335" s="8" t="s">
        <v>1360</v>
      </c>
      <c r="G335" s="9" t="s">
        <v>974</v>
      </c>
      <c r="H335" s="9"/>
      <c r="I335" s="8"/>
      <c r="J335" s="8"/>
      <c r="K335" s="10" t="str">
        <f>IF(AND(Papers[[#This Row],[conference]]="", Papers[[#This Row],[journal]]=""),$N$2604,IF(Papers[[#This Row],[journal]]="",$N$2603, $N$2602))</f>
        <v>Conference</v>
      </c>
    </row>
    <row r="336" spans="1:11" ht="140.1" customHeight="1">
      <c r="A336" s="4">
        <v>403</v>
      </c>
      <c r="B336" s="13" t="s">
        <v>1363</v>
      </c>
      <c r="C336" s="6">
        <v>2008</v>
      </c>
      <c r="D336" s="7" t="s">
        <v>972</v>
      </c>
      <c r="E336" s="7"/>
      <c r="F336" s="8" t="s">
        <v>1364</v>
      </c>
      <c r="G336" s="9" t="s">
        <v>974</v>
      </c>
      <c r="H336" s="9"/>
      <c r="I336" s="8"/>
      <c r="J336" s="8"/>
      <c r="K336" s="10" t="str">
        <f>IF(AND(Papers[[#This Row],[conference]]="", Papers[[#This Row],[journal]]=""),$N$2604,IF(Papers[[#This Row],[journal]]="",$N$2603, $N$2602))</f>
        <v>Conference</v>
      </c>
    </row>
    <row r="337" spans="1:11" ht="140.1" customHeight="1">
      <c r="A337" s="4">
        <v>407</v>
      </c>
      <c r="B337" s="13" t="s">
        <v>1369</v>
      </c>
      <c r="C337" s="6">
        <v>2006</v>
      </c>
      <c r="D337" s="7" t="s">
        <v>972</v>
      </c>
      <c r="E337" s="7"/>
      <c r="F337" s="8" t="s">
        <v>1370</v>
      </c>
      <c r="G337" s="9" t="s">
        <v>974</v>
      </c>
      <c r="H337" s="9"/>
      <c r="I337" s="8"/>
      <c r="J337" s="8"/>
      <c r="K337" s="10" t="str">
        <f>IF(AND(Papers[[#This Row],[conference]]="", Papers[[#This Row],[journal]]=""),$N$2604,IF(Papers[[#This Row],[journal]]="",$N$2603, $N$2602))</f>
        <v>Conference</v>
      </c>
    </row>
    <row r="338" spans="1:11" ht="140.1" customHeight="1">
      <c r="A338" s="4">
        <v>408</v>
      </c>
      <c r="B338" s="13" t="s">
        <v>1373</v>
      </c>
      <c r="C338" s="6">
        <v>2006</v>
      </c>
      <c r="D338" s="7"/>
      <c r="E338" s="7" t="s">
        <v>1374</v>
      </c>
      <c r="F338" s="8" t="s">
        <v>1375</v>
      </c>
      <c r="G338" s="9" t="s">
        <v>974</v>
      </c>
      <c r="H338" s="9"/>
      <c r="I338" s="8"/>
      <c r="J338" s="8"/>
      <c r="K338" s="10" t="str">
        <f>IF(AND(Papers[[#This Row],[conference]]="", Papers[[#This Row],[journal]]=""),$N$2604,IF(Papers[[#This Row],[journal]]="",$N$2603, $N$2602))</f>
        <v>Journal</v>
      </c>
    </row>
    <row r="339" spans="1:11" ht="140.1" customHeight="1">
      <c r="A339" s="4">
        <v>409</v>
      </c>
      <c r="B339" s="13" t="s">
        <v>1378</v>
      </c>
      <c r="C339" s="6">
        <v>2011</v>
      </c>
      <c r="D339" s="7" t="s">
        <v>1379</v>
      </c>
      <c r="E339" s="7"/>
      <c r="F339" s="8" t="s">
        <v>1380</v>
      </c>
      <c r="G339" s="9" t="s">
        <v>974</v>
      </c>
      <c r="H339" s="9"/>
      <c r="I339" s="8"/>
      <c r="J339" s="8"/>
      <c r="K339" s="10" t="str">
        <f>IF(AND(Papers[[#This Row],[conference]]="", Papers[[#This Row],[journal]]=""),$N$2604,IF(Papers[[#This Row],[journal]]="",$N$2603, $N$2602))</f>
        <v>Conference</v>
      </c>
    </row>
    <row r="340" spans="1:11" ht="140.1" customHeight="1">
      <c r="A340" s="4">
        <v>412</v>
      </c>
      <c r="B340" s="13" t="s">
        <v>1383</v>
      </c>
      <c r="C340" s="6">
        <v>2010</v>
      </c>
      <c r="D340" s="7" t="s">
        <v>1384</v>
      </c>
      <c r="E340" s="7"/>
      <c r="F340" s="8" t="s">
        <v>1385</v>
      </c>
      <c r="G340" s="9" t="s">
        <v>974</v>
      </c>
      <c r="H340" s="9"/>
      <c r="I340" s="8"/>
      <c r="J340" s="8"/>
      <c r="K340" s="10" t="str">
        <f>IF(AND(Papers[[#This Row],[conference]]="", Papers[[#This Row],[journal]]=""),$N$2604,IF(Papers[[#This Row],[journal]]="",$N$2603, $N$2602))</f>
        <v>Conference</v>
      </c>
    </row>
    <row r="341" spans="1:11" ht="140.1" customHeight="1">
      <c r="A341" s="4">
        <v>413</v>
      </c>
      <c r="B341" s="13" t="s">
        <v>1388</v>
      </c>
      <c r="C341" s="6">
        <v>2011</v>
      </c>
      <c r="D341" s="7" t="s">
        <v>972</v>
      </c>
      <c r="E341" s="7"/>
      <c r="F341" s="8" t="s">
        <v>1389</v>
      </c>
      <c r="G341" s="9" t="s">
        <v>974</v>
      </c>
      <c r="H341" s="9"/>
      <c r="I341" s="8"/>
      <c r="J341" s="8"/>
      <c r="K341" s="10" t="str">
        <f>IF(AND(Papers[[#This Row],[conference]]="", Papers[[#This Row],[journal]]=""),$N$2604,IF(Papers[[#This Row],[journal]]="",$N$2603, $N$2602))</f>
        <v>Conference</v>
      </c>
    </row>
    <row r="342" spans="1:11" ht="140.1" customHeight="1">
      <c r="A342" s="4">
        <v>414</v>
      </c>
      <c r="B342" s="13" t="s">
        <v>1394</v>
      </c>
      <c r="C342" s="6">
        <v>2008</v>
      </c>
      <c r="D342" s="7" t="s">
        <v>1395</v>
      </c>
      <c r="E342" s="7"/>
      <c r="F342" s="8" t="s">
        <v>1396</v>
      </c>
      <c r="G342" s="9" t="s">
        <v>974</v>
      </c>
      <c r="H342" s="9"/>
      <c r="I342" s="8"/>
      <c r="J342" s="8"/>
      <c r="K342" s="10" t="str">
        <f>IF(AND(Papers[[#This Row],[conference]]="", Papers[[#This Row],[journal]]=""),$N$2604,IF(Papers[[#This Row],[journal]]="",$N$2603, $N$2602))</f>
        <v>Conference</v>
      </c>
    </row>
    <row r="343" spans="1:11" ht="140.1" customHeight="1">
      <c r="A343" s="4">
        <v>416</v>
      </c>
      <c r="B343" s="13" t="s">
        <v>1400</v>
      </c>
      <c r="C343" s="6">
        <v>2009</v>
      </c>
      <c r="D343" s="7" t="s">
        <v>972</v>
      </c>
      <c r="E343" s="7"/>
      <c r="F343" s="8" t="s">
        <v>1401</v>
      </c>
      <c r="G343" s="9" t="s">
        <v>974</v>
      </c>
      <c r="H343" s="9"/>
      <c r="I343" s="8"/>
      <c r="J343" s="8"/>
      <c r="K343" s="10" t="str">
        <f>IF(AND(Papers[[#This Row],[conference]]="", Papers[[#This Row],[journal]]=""),$N$2604,IF(Papers[[#This Row],[journal]]="",$N$2603, $N$2602))</f>
        <v>Conference</v>
      </c>
    </row>
    <row r="344" spans="1:11" ht="140.1" customHeight="1">
      <c r="A344" s="4">
        <v>417</v>
      </c>
      <c r="B344" s="13" t="s">
        <v>1406</v>
      </c>
      <c r="C344" s="6">
        <v>2008</v>
      </c>
      <c r="D344" s="7" t="s">
        <v>972</v>
      </c>
      <c r="E344" s="7"/>
      <c r="F344" s="8" t="s">
        <v>1407</v>
      </c>
      <c r="G344" s="9" t="s">
        <v>974</v>
      </c>
      <c r="H344" s="9"/>
      <c r="I344" s="8"/>
      <c r="J344" s="8"/>
      <c r="K344" s="10" t="str">
        <f>IF(AND(Papers[[#This Row],[conference]]="", Papers[[#This Row],[journal]]=""),$N$2604,IF(Papers[[#This Row],[journal]]="",$N$2603, $N$2602))</f>
        <v>Conference</v>
      </c>
    </row>
    <row r="345" spans="1:11" ht="140.1" customHeight="1">
      <c r="A345" s="4">
        <v>418</v>
      </c>
      <c r="B345" s="13" t="s">
        <v>1408</v>
      </c>
      <c r="C345" s="6">
        <v>2008</v>
      </c>
      <c r="D345" s="7" t="s">
        <v>1409</v>
      </c>
      <c r="E345" s="7"/>
      <c r="F345" s="8" t="s">
        <v>1410</v>
      </c>
      <c r="G345" s="9" t="s">
        <v>974</v>
      </c>
      <c r="H345" s="9"/>
      <c r="I345" s="8"/>
      <c r="J345" s="8"/>
      <c r="K345" s="10" t="str">
        <f>IF(AND(Papers[[#This Row],[conference]]="", Papers[[#This Row],[journal]]=""),$N$2604,IF(Papers[[#This Row],[journal]]="",$N$2603, $N$2602))</f>
        <v>Conference</v>
      </c>
    </row>
    <row r="346" spans="1:11" ht="140.1" customHeight="1">
      <c r="A346" s="4">
        <v>419</v>
      </c>
      <c r="B346" s="13" t="s">
        <v>1414</v>
      </c>
      <c r="C346" s="6">
        <v>2004</v>
      </c>
      <c r="D346" s="7" t="s">
        <v>1415</v>
      </c>
      <c r="E346" s="7"/>
      <c r="F346" s="8" t="s">
        <v>1416</v>
      </c>
      <c r="G346" s="9" t="s">
        <v>974</v>
      </c>
      <c r="H346" s="9"/>
      <c r="I346" s="8"/>
      <c r="J346" s="8"/>
      <c r="K346" s="10" t="str">
        <f>IF(AND(Papers[[#This Row],[conference]]="", Papers[[#This Row],[journal]]=""),$N$2604,IF(Papers[[#This Row],[journal]]="",$N$2603, $N$2602))</f>
        <v>Conference</v>
      </c>
    </row>
    <row r="347" spans="1:11" ht="140.1" customHeight="1">
      <c r="A347" s="4">
        <v>421</v>
      </c>
      <c r="B347" s="13" t="s">
        <v>1421</v>
      </c>
      <c r="C347" s="6">
        <v>2005</v>
      </c>
      <c r="D347" s="7" t="s">
        <v>1422</v>
      </c>
      <c r="E347" s="7"/>
      <c r="F347" s="8" t="s">
        <v>1423</v>
      </c>
      <c r="G347" s="9" t="s">
        <v>974</v>
      </c>
      <c r="H347" s="9"/>
      <c r="I347" s="8"/>
      <c r="J347" s="8"/>
      <c r="K347" s="10" t="str">
        <f>IF(AND(Papers[[#This Row],[conference]]="", Papers[[#This Row],[journal]]=""),$N$2604,IF(Papers[[#This Row],[journal]]="",$N$2603, $N$2602))</f>
        <v>Conference</v>
      </c>
    </row>
    <row r="348" spans="1:11" ht="140.1" customHeight="1">
      <c r="A348" s="4">
        <v>423</v>
      </c>
      <c r="B348" s="13" t="s">
        <v>1427</v>
      </c>
      <c r="C348" s="6">
        <v>2011</v>
      </c>
      <c r="D348" s="7" t="s">
        <v>1379</v>
      </c>
      <c r="E348" s="7"/>
      <c r="F348" s="8" t="s">
        <v>1428</v>
      </c>
      <c r="G348" s="9" t="s">
        <v>974</v>
      </c>
      <c r="H348" s="9"/>
      <c r="I348" s="8"/>
      <c r="J348" s="8"/>
      <c r="K348" s="10" t="str">
        <f>IF(AND(Papers[[#This Row],[conference]]="", Papers[[#This Row],[journal]]=""),$N$2604,IF(Papers[[#This Row],[journal]]="",$N$2603, $N$2602))</f>
        <v>Conference</v>
      </c>
    </row>
    <row r="349" spans="1:11" ht="140.1" customHeight="1">
      <c r="A349" s="4">
        <v>424</v>
      </c>
      <c r="B349" s="13" t="s">
        <v>1431</v>
      </c>
      <c r="C349" s="6">
        <v>2008</v>
      </c>
      <c r="D349" s="7"/>
      <c r="E349" s="7" t="s">
        <v>1432</v>
      </c>
      <c r="F349" s="8" t="s">
        <v>1433</v>
      </c>
      <c r="G349" s="9" t="s">
        <v>974</v>
      </c>
      <c r="H349" s="9"/>
      <c r="I349" s="8"/>
      <c r="J349" s="8"/>
      <c r="K349" s="10" t="str">
        <f>IF(AND(Papers[[#This Row],[conference]]="", Papers[[#This Row],[journal]]=""),$N$2604,IF(Papers[[#This Row],[journal]]="",$N$2603, $N$2602))</f>
        <v>Journal</v>
      </c>
    </row>
    <row r="350" spans="1:11" ht="140.1" customHeight="1">
      <c r="A350" s="4">
        <v>427</v>
      </c>
      <c r="B350" s="5" t="s">
        <v>1437</v>
      </c>
      <c r="C350" s="6">
        <v>2001</v>
      </c>
      <c r="D350" s="7"/>
      <c r="E350" s="7" t="s">
        <v>1438</v>
      </c>
      <c r="F350" s="8" t="s">
        <v>1439</v>
      </c>
      <c r="G350" s="9" t="s">
        <v>974</v>
      </c>
      <c r="H350" s="9"/>
      <c r="I350" s="8"/>
      <c r="J350" s="8"/>
      <c r="K350" s="10" t="str">
        <f>IF(AND(Papers[[#This Row],[conference]]="", Papers[[#This Row],[journal]]=""),$N$2604,IF(Papers[[#This Row],[journal]]="",$N$2603, $N$2602))</f>
        <v>Journal</v>
      </c>
    </row>
    <row r="351" spans="1:11" ht="140.1" customHeight="1">
      <c r="A351" s="4">
        <v>428</v>
      </c>
      <c r="B351" s="13" t="s">
        <v>1447</v>
      </c>
      <c r="C351" s="6">
        <v>2005</v>
      </c>
      <c r="D351" s="7" t="s">
        <v>1448</v>
      </c>
      <c r="E351" s="7"/>
      <c r="F351" s="8" t="s">
        <v>1449</v>
      </c>
      <c r="G351" s="9" t="s">
        <v>974</v>
      </c>
      <c r="H351" s="9"/>
      <c r="I351" s="8"/>
      <c r="J351" s="8"/>
      <c r="K351" s="10" t="str">
        <f>IF(AND(Papers[[#This Row],[conference]]="", Papers[[#This Row],[journal]]=""),$N$2604,IF(Papers[[#This Row],[journal]]="",$N$2603, $N$2602))</f>
        <v>Conference</v>
      </c>
    </row>
    <row r="352" spans="1:11" ht="140.1" customHeight="1">
      <c r="A352" s="4">
        <v>431</v>
      </c>
      <c r="B352" s="13" t="s">
        <v>1456</v>
      </c>
      <c r="C352" s="6">
        <v>2006</v>
      </c>
      <c r="D352" s="7"/>
      <c r="E352" s="7" t="s">
        <v>1457</v>
      </c>
      <c r="F352" s="8" t="s">
        <v>1458</v>
      </c>
      <c r="G352" s="9" t="s">
        <v>974</v>
      </c>
      <c r="H352" s="9"/>
      <c r="I352" s="8"/>
      <c r="J352" s="8"/>
      <c r="K352" s="10" t="str">
        <f>IF(AND(Papers[[#This Row],[conference]]="", Papers[[#This Row],[journal]]=""),$N$2604,IF(Papers[[#This Row],[journal]]="",$N$2603, $N$2602))</f>
        <v>Journal</v>
      </c>
    </row>
    <row r="353" spans="1:11" ht="140.1" customHeight="1">
      <c r="A353" s="4">
        <v>434</v>
      </c>
      <c r="B353" s="13" t="s">
        <v>1462</v>
      </c>
      <c r="C353" s="6">
        <v>2006</v>
      </c>
      <c r="D353" s="7" t="s">
        <v>972</v>
      </c>
      <c r="E353" s="7"/>
      <c r="F353" s="8" t="s">
        <v>1463</v>
      </c>
      <c r="G353" s="9" t="s">
        <v>974</v>
      </c>
      <c r="H353" s="9"/>
      <c r="I353" s="8"/>
      <c r="J353" s="8"/>
      <c r="K353" s="10" t="str">
        <f>IF(AND(Papers[[#This Row],[conference]]="", Papers[[#This Row],[journal]]=""),$N$2604,IF(Papers[[#This Row],[journal]]="",$N$2603, $N$2602))</f>
        <v>Conference</v>
      </c>
    </row>
    <row r="354" spans="1:11" ht="140.1" customHeight="1">
      <c r="A354" s="4">
        <v>437</v>
      </c>
      <c r="B354" s="5" t="s">
        <v>1473</v>
      </c>
      <c r="C354" s="6">
        <v>1997</v>
      </c>
      <c r="D354" s="7"/>
      <c r="E354" s="7" t="s">
        <v>1474</v>
      </c>
      <c r="F354" s="8" t="s">
        <v>1475</v>
      </c>
      <c r="G354" s="9" t="s">
        <v>974</v>
      </c>
      <c r="H354" s="9" t="s">
        <v>12436</v>
      </c>
      <c r="I354" s="8"/>
      <c r="J354" s="8"/>
      <c r="K354" s="10" t="str">
        <f>IF(AND(Papers[[#This Row],[conference]]="", Papers[[#This Row],[journal]]=""),$N$2604,IF(Papers[[#This Row],[journal]]="",$N$2603, $N$2602))</f>
        <v>Journal</v>
      </c>
    </row>
    <row r="355" spans="1:11" ht="140.1" customHeight="1">
      <c r="A355" s="4">
        <v>438</v>
      </c>
      <c r="B355" s="13" t="s">
        <v>1479</v>
      </c>
      <c r="C355" s="6">
        <v>2003</v>
      </c>
      <c r="D355" s="7"/>
      <c r="E355" s="7" t="s">
        <v>1292</v>
      </c>
      <c r="F355" s="8" t="s">
        <v>1480</v>
      </c>
      <c r="G355" s="9" t="s">
        <v>974</v>
      </c>
      <c r="H355" s="9"/>
      <c r="I355" s="8"/>
      <c r="J355" s="8"/>
      <c r="K355" s="10" t="str">
        <f>IF(AND(Papers[[#This Row],[conference]]="", Papers[[#This Row],[journal]]=""),$N$2604,IF(Papers[[#This Row],[journal]]="",$N$2603, $N$2602))</f>
        <v>Journal</v>
      </c>
    </row>
    <row r="356" spans="1:11" ht="140.1" customHeight="1">
      <c r="A356" s="4">
        <v>439</v>
      </c>
      <c r="B356" s="13" t="s">
        <v>1483</v>
      </c>
      <c r="C356" s="6">
        <v>2007</v>
      </c>
      <c r="D356" s="7" t="s">
        <v>1484</v>
      </c>
      <c r="E356" s="7"/>
      <c r="F356" s="8" t="s">
        <v>1485</v>
      </c>
      <c r="G356" s="9" t="s">
        <v>974</v>
      </c>
      <c r="H356" s="9"/>
      <c r="I356" s="8"/>
      <c r="J356" s="8"/>
      <c r="K356" s="10" t="str">
        <f>IF(AND(Papers[[#This Row],[conference]]="", Papers[[#This Row],[journal]]=""),$N$2604,IF(Papers[[#This Row],[journal]]="",$N$2603, $N$2602))</f>
        <v>Conference</v>
      </c>
    </row>
    <row r="357" spans="1:11" ht="140.1" customHeight="1">
      <c r="A357" s="4">
        <v>440</v>
      </c>
      <c r="B357" s="13" t="s">
        <v>1486</v>
      </c>
      <c r="C357" s="6">
        <v>2006</v>
      </c>
      <c r="D357" s="7" t="s">
        <v>1327</v>
      </c>
      <c r="E357" s="7"/>
      <c r="F357" s="8" t="s">
        <v>1487</v>
      </c>
      <c r="G357" s="9" t="s">
        <v>974</v>
      </c>
      <c r="H357" s="9"/>
      <c r="I357" s="8"/>
      <c r="J357" s="8"/>
      <c r="K357" s="10" t="str">
        <f>IF(AND(Papers[[#This Row],[conference]]="", Papers[[#This Row],[journal]]=""),$N$2604,IF(Papers[[#This Row],[journal]]="",$N$2603, $N$2602))</f>
        <v>Conference</v>
      </c>
    </row>
    <row r="358" spans="1:11"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row>
    <row r="359" spans="1:11"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row>
    <row r="360" spans="1:11"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row>
    <row r="361" spans="1:11"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row>
    <row r="362" spans="1:11"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row>
    <row r="363" spans="1:11"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row>
    <row r="364" spans="1:11"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row>
    <row r="365" spans="1:11"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row>
    <row r="366" spans="1:11"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row>
    <row r="367" spans="1:11"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row>
    <row r="368" spans="1:11"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row>
    <row r="369" spans="1:11"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row>
    <row r="370" spans="1:11"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row>
    <row r="371" spans="1:11"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row>
    <row r="372" spans="1:11"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row>
    <row r="373" spans="1:11"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row>
    <row r="374" spans="1:11"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row>
    <row r="375" spans="1:11"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row>
    <row r="376" spans="1:11"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row>
    <row r="377" spans="1:11"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row>
    <row r="378" spans="1:11"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row>
    <row r="379" spans="1:11"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row>
    <row r="380" spans="1:11" ht="140.1" customHeight="1">
      <c r="A380" s="4">
        <v>475</v>
      </c>
      <c r="B380" s="5" t="s">
        <v>1609</v>
      </c>
      <c r="C380" s="6">
        <v>2010</v>
      </c>
      <c r="D380" s="12" t="s">
        <v>12564</v>
      </c>
      <c r="E380" s="7"/>
      <c r="F380" s="8" t="s">
        <v>1610</v>
      </c>
      <c r="G380" s="9" t="s">
        <v>974</v>
      </c>
      <c r="H380" s="9"/>
      <c r="I380" s="8"/>
      <c r="J380" s="8"/>
      <c r="K380" s="10" t="str">
        <f>IF(AND(Papers[[#This Row],[conference]]="", Papers[[#This Row],[journal]]=""),$N$2604,IF(Papers[[#This Row],[journal]]="",$N$2603, $N$2602))</f>
        <v>Conference</v>
      </c>
    </row>
    <row r="381" spans="1:11"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row>
    <row r="382" spans="1:11"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row>
    <row r="383" spans="1:11"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row>
    <row r="384" spans="1:11"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row>
    <row r="385" spans="1:11"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row>
    <row r="386" spans="1:11"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row>
    <row r="387" spans="1:11"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row>
    <row r="388" spans="1:11"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row>
    <row r="389" spans="1:11"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row>
    <row r="390" spans="1:11"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row>
    <row r="391" spans="1:11"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row>
    <row r="392" spans="1:11"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row>
    <row r="393" spans="1:11"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row>
    <row r="394" spans="1:11"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row>
    <row r="395" spans="1:11"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row>
    <row r="396" spans="1:11"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row>
    <row r="397" spans="1:11"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row>
    <row r="398" spans="1:11"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row>
    <row r="399" spans="1:11"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row>
    <row r="400" spans="1:11"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row>
    <row r="401" spans="1:11"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row>
    <row r="402" spans="1:11"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row>
    <row r="403" spans="1:11"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row>
    <row r="404" spans="1:11"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row>
    <row r="405" spans="1:11"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row>
    <row r="406" spans="1:11"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row>
    <row r="407" spans="1:11"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row>
    <row r="408" spans="1:11"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row>
    <row r="409" spans="1:11"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row>
    <row r="410" spans="1:11"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row>
    <row r="411" spans="1:11"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row>
    <row r="412" spans="1:11"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row>
    <row r="413" spans="1:11"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row>
    <row r="414" spans="1:11"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row>
    <row r="415" spans="1:11"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row>
    <row r="416" spans="1:11"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row>
    <row r="417" spans="1:11"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row>
    <row r="418" spans="1:11"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row>
    <row r="419" spans="1:11"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row>
    <row r="420" spans="1:11"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row>
    <row r="421" spans="1:11"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row>
    <row r="422" spans="1:11"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row>
    <row r="423" spans="1:11"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row>
    <row r="424" spans="1:11"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row>
    <row r="425" spans="1:11"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row>
    <row r="426" spans="1:11"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row>
    <row r="427" spans="1:11"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row>
    <row r="428" spans="1:11"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row>
    <row r="429" spans="1:11"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row>
    <row r="430" spans="1:11"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row>
    <row r="431" spans="1:11" ht="140.1" customHeight="1">
      <c r="A431" s="4">
        <v>546</v>
      </c>
      <c r="B431" s="13" t="s">
        <v>1838</v>
      </c>
      <c r="C431" s="6">
        <v>2010</v>
      </c>
      <c r="D431" s="12" t="s">
        <v>12564</v>
      </c>
      <c r="E431" s="7"/>
      <c r="F431" s="8" t="s">
        <v>1839</v>
      </c>
      <c r="G431" s="9" t="s">
        <v>974</v>
      </c>
      <c r="H431" s="9"/>
      <c r="I431" s="8"/>
      <c r="J431" s="8"/>
      <c r="K431" s="10" t="str">
        <f>IF(AND(Papers[[#This Row],[conference]]="", Papers[[#This Row],[journal]]=""),$N$2604,IF(Papers[[#This Row],[journal]]="",$N$2603, $N$2602))</f>
        <v>Conference</v>
      </c>
    </row>
    <row r="432" spans="1:11"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row>
    <row r="433" spans="1:11"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row>
    <row r="434" spans="1:11"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row>
    <row r="435" spans="1:11"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row>
    <row r="436" spans="1:11"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row>
    <row r="437" spans="1:11"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row>
    <row r="438" spans="1:11"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row>
    <row r="439" spans="1:11"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row>
    <row r="440" spans="1:11"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row>
    <row r="441" spans="1:11"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row>
    <row r="442" spans="1:11"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row>
    <row r="443" spans="1:11"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row>
    <row r="444" spans="1:11"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row>
    <row r="445" spans="1:11"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row>
    <row r="446" spans="1:11"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row>
    <row r="447" spans="1:11"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row>
    <row r="448" spans="1:11"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row>
    <row r="449" spans="1:11"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row>
    <row r="450" spans="1:11"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row>
    <row r="451" spans="1:11"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row>
    <row r="452" spans="1:11"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row>
    <row r="453" spans="1:11"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row>
    <row r="454" spans="1:11"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row>
    <row r="455" spans="1:11"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row>
    <row r="456" spans="1:11"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row>
    <row r="457" spans="1:11"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row>
    <row r="458" spans="1:11"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row>
    <row r="459" spans="1:11"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row>
    <row r="460" spans="1:11"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row>
    <row r="461" spans="1:11"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row>
    <row r="462" spans="1:11"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row>
    <row r="463" spans="1:11"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row>
    <row r="464" spans="1:11" ht="140.1" customHeight="1">
      <c r="A464" s="4">
        <v>599</v>
      </c>
      <c r="B464" s="13" t="s">
        <v>2001</v>
      </c>
      <c r="C464" s="6">
        <v>2010</v>
      </c>
      <c r="D464" s="7" t="s">
        <v>1118</v>
      </c>
      <c r="E464" s="7"/>
      <c r="F464" s="8" t="s">
        <v>2002</v>
      </c>
      <c r="G464" s="9" t="s">
        <v>974</v>
      </c>
      <c r="H464" s="9" t="s">
        <v>12436</v>
      </c>
      <c r="I464" s="8" t="s">
        <v>12596</v>
      </c>
      <c r="J464" s="8"/>
      <c r="K464" s="10" t="str">
        <f>IF(AND(Papers[[#This Row],[conference]]="", Papers[[#This Row],[journal]]=""),$N$2604,IF(Papers[[#This Row],[journal]]="",$N$2603, $N$2602))</f>
        <v>Conference</v>
      </c>
    </row>
    <row r="465" spans="1:11"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row>
    <row r="466" spans="1:11"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row>
    <row r="467" spans="1:11"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row>
    <row r="468" spans="1:11"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row>
    <row r="469" spans="1:11"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row>
    <row r="470" spans="1:11"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row>
    <row r="471" spans="1:11"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row>
    <row r="472" spans="1:11"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row>
    <row r="473" spans="1:11"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row>
    <row r="474" spans="1:11"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row>
    <row r="475" spans="1:11"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row>
    <row r="476" spans="1:11"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row>
    <row r="477" spans="1:11"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row>
    <row r="478" spans="1:11"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row>
    <row r="479" spans="1:11"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row>
    <row r="480" spans="1:11"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row>
    <row r="481" spans="1:11"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row>
    <row r="482" spans="1:11"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row>
    <row r="483" spans="1:11"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row>
    <row r="484" spans="1:11"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row>
    <row r="485" spans="1:11"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row>
    <row r="486" spans="1:11"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row>
    <row r="487" spans="1:11"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row>
    <row r="488" spans="1:11"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row>
    <row r="489" spans="1:11"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row>
    <row r="490" spans="1:11"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row>
    <row r="491" spans="1:11"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row>
    <row r="492" spans="1:11"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row>
    <row r="493" spans="1:11"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row>
    <row r="494" spans="1:11"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row>
    <row r="495" spans="1:11"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row>
    <row r="496" spans="1:11"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row>
    <row r="497" spans="1:11"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row>
    <row r="498" spans="1:11"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row>
    <row r="499" spans="1:11"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row>
    <row r="500" spans="1:11"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row>
    <row r="501" spans="1:11"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row>
    <row r="502" spans="1:11"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row>
    <row r="503" spans="1:11"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row>
    <row r="504" spans="1:11"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row>
    <row r="505" spans="1:11"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row>
    <row r="506" spans="1:11"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row>
    <row r="507" spans="1:11"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row>
    <row r="508" spans="1:11"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row>
    <row r="509" spans="1:11"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row>
    <row r="510" spans="1:11"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row>
    <row r="511" spans="1:11"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row>
    <row r="512" spans="1:11"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row>
    <row r="513" spans="1:11"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row>
    <row r="514" spans="1:11"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row>
    <row r="515" spans="1:11"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row>
    <row r="516" spans="1:11"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row>
    <row r="517" spans="1:11"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row>
    <row r="518" spans="1:11"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row>
    <row r="519" spans="1:11"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row>
    <row r="520" spans="1:11"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row>
    <row r="521" spans="1:11"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row>
    <row r="522" spans="1:11"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row>
    <row r="523" spans="1:11"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row>
    <row r="524" spans="1:11"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row>
    <row r="525" spans="1:11"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row>
    <row r="526" spans="1:11"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row>
    <row r="527" spans="1:11"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row>
    <row r="528" spans="1:11"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row>
    <row r="529" spans="1:11"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row>
    <row r="530" spans="1:11"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row>
    <row r="531" spans="1:11"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row>
    <row r="532" spans="1:11"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row>
    <row r="533" spans="1:11"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row>
    <row r="534" spans="1:11"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row>
    <row r="535" spans="1:11"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row>
    <row r="536" spans="1:11"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row>
    <row r="537" spans="1:11"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row>
    <row r="538" spans="1:11"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row>
    <row r="539" spans="1:11"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row>
    <row r="540" spans="1:11"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row>
    <row r="541" spans="1:11"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row>
    <row r="542" spans="1:11"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row>
    <row r="543" spans="1:11"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row>
    <row r="544" spans="1:11"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row>
    <row r="545" spans="1:11"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row>
    <row r="546" spans="1:11"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row>
    <row r="547" spans="1:11"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row>
    <row r="548" spans="1:11"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row>
    <row r="549" spans="1:11"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row>
    <row r="550" spans="1:11"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row>
    <row r="551" spans="1:11"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row>
    <row r="552" spans="1:11"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row>
    <row r="553" spans="1:11"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row>
    <row r="554" spans="1:11"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row>
    <row r="555" spans="1:11"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row>
    <row r="556" spans="1:11"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row>
    <row r="557" spans="1:11"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row>
    <row r="558" spans="1:11"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row>
    <row r="559" spans="1:11"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row>
    <row r="560" spans="1:11"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row>
    <row r="561" spans="1:11"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row>
    <row r="562" spans="1:11"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row>
    <row r="563" spans="1:11"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row>
    <row r="564" spans="1:11"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row>
    <row r="565" spans="1:11"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row>
    <row r="566" spans="1:11"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row>
    <row r="567" spans="1:11"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row>
    <row r="568" spans="1:11"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row>
    <row r="569" spans="1:11"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row>
    <row r="570" spans="1:11"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row>
    <row r="571" spans="1:11"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row>
    <row r="572" spans="1:11"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row>
    <row r="573" spans="1:11"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row>
    <row r="574" spans="1:11"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row>
    <row r="575" spans="1:11"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row>
    <row r="576" spans="1:11"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row>
    <row r="577" spans="1:11"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row>
    <row r="578" spans="1:11"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row>
    <row r="579" spans="1:11"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row>
    <row r="580" spans="1:11"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row>
    <row r="581" spans="1:11"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row>
    <row r="582" spans="1:11"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row>
    <row r="583" spans="1:11"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row>
    <row r="584" spans="1:11"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row>
    <row r="585" spans="1:11"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row>
    <row r="586" spans="1:11"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row>
    <row r="587" spans="1:11"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row>
    <row r="588" spans="1:11"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row>
    <row r="589" spans="1:11"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row>
    <row r="590" spans="1:11"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row>
    <row r="591" spans="1:11"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row>
    <row r="592" spans="1:11"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row>
    <row r="593" spans="1:11"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row>
    <row r="594" spans="1:11"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row>
    <row r="595" spans="1:11"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row>
    <row r="596" spans="1:11"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row>
    <row r="597" spans="1:11"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row>
    <row r="598" spans="1:11"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row>
    <row r="599" spans="1:11"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row>
    <row r="600" spans="1:11"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row>
    <row r="601" spans="1:11"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row>
    <row r="602" spans="1:11"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row>
    <row r="603" spans="1:11"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row>
    <row r="604" spans="1:11"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row>
    <row r="605" spans="1:11"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row>
    <row r="606" spans="1:11"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row>
    <row r="607" spans="1:11"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row>
    <row r="608" spans="1:11"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row>
    <row r="609" spans="1:11"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row>
    <row r="610" spans="1:11"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row>
    <row r="611" spans="1:11"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row>
    <row r="612" spans="1:11"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row>
    <row r="613" spans="1:11"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row>
    <row r="614" spans="1:11"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row>
    <row r="615" spans="1:11"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row>
    <row r="616" spans="1:11"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row>
    <row r="617" spans="1:11"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row>
    <row r="618" spans="1:11"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row>
    <row r="619" spans="1:11"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row>
    <row r="620" spans="1:11"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row>
    <row r="621" spans="1:11"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row>
    <row r="622" spans="1:11"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row>
    <row r="623" spans="1:11"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row>
    <row r="624" spans="1:11"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row>
    <row r="625" spans="1:11"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row>
    <row r="626" spans="1:11"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row>
    <row r="627" spans="1:11"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row>
    <row r="628" spans="1:11"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row>
    <row r="629" spans="1:11"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row>
    <row r="630" spans="1:11"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row>
    <row r="631" spans="1:11"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row>
    <row r="632" spans="1:11"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row>
    <row r="633" spans="1:11"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row>
    <row r="634" spans="1:11"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row>
    <row r="635" spans="1:11"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row>
    <row r="636" spans="1:11"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row>
    <row r="637" spans="1:11"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row>
    <row r="638" spans="1:11"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row>
    <row r="639" spans="1:11"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row>
    <row r="640" spans="1:11"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row>
    <row r="641" spans="1:11"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row>
    <row r="642" spans="1:11"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row>
    <row r="643" spans="1:11"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row>
    <row r="644" spans="1:11"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row>
    <row r="645" spans="1:11"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row>
    <row r="646" spans="1:11"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row>
    <row r="647" spans="1:11"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row>
    <row r="648" spans="1:11"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row>
    <row r="649" spans="1:11"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row>
    <row r="650" spans="1:11"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row>
    <row r="651" spans="1:11"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row>
    <row r="652" spans="1:11"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row>
    <row r="653" spans="1:11"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row>
    <row r="654" spans="1:11"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row>
    <row r="655" spans="1:11"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row>
    <row r="656" spans="1:11"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row>
    <row r="657" spans="1:11"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row>
    <row r="658" spans="1:11"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row>
    <row r="659" spans="1:11"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row>
    <row r="660" spans="1:11"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row>
    <row r="661" spans="1:11"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row>
    <row r="662" spans="1:11"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row>
    <row r="663" spans="1:11"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row>
    <row r="664" spans="1:11"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row>
    <row r="665" spans="1:11"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row>
    <row r="666" spans="1:11"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row>
    <row r="667" spans="1:11"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row>
    <row r="668" spans="1:11"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row>
    <row r="669" spans="1:11"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row>
    <row r="670" spans="1:11"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row>
    <row r="671" spans="1:11"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row>
    <row r="672" spans="1:11"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row>
    <row r="673" spans="1:11"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row>
    <row r="674" spans="1:11"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row>
    <row r="675" spans="1:11"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row>
    <row r="676" spans="1:11"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row>
    <row r="677" spans="1:11"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row>
    <row r="678" spans="1:11"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row>
    <row r="679" spans="1:11"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row>
    <row r="680" spans="1:11"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row>
    <row r="681" spans="1:11"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row>
    <row r="682" spans="1:11"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row>
    <row r="683" spans="1:11"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row>
    <row r="684" spans="1:11"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row>
    <row r="685" spans="1:11"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row>
    <row r="686" spans="1:11"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row>
    <row r="687" spans="1:11"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row>
    <row r="688" spans="1:11"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row>
    <row r="689" spans="1:11"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row>
    <row r="690" spans="1:11"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row>
    <row r="691" spans="1:11"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row>
    <row r="692" spans="1:11"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row>
    <row r="693" spans="1:11"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row>
    <row r="694" spans="1:11"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row>
    <row r="695" spans="1:11"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row>
    <row r="696" spans="1:11"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row>
    <row r="697" spans="1:11"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row>
    <row r="698" spans="1:11"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row>
    <row r="699" spans="1:11" ht="140.1" customHeight="1">
      <c r="A699" s="4">
        <v>949</v>
      </c>
      <c r="B699" s="5" t="s">
        <v>3126</v>
      </c>
      <c r="C699" s="6">
        <v>1997</v>
      </c>
      <c r="D699" s="7" t="s">
        <v>1538</v>
      </c>
      <c r="E699" s="7"/>
      <c r="F699" s="11" t="s">
        <v>12563</v>
      </c>
      <c r="G699" s="9" t="s">
        <v>974</v>
      </c>
      <c r="H699" s="9"/>
      <c r="I699" s="8"/>
      <c r="J699" s="8"/>
      <c r="K699" s="10" t="str">
        <f>IF(AND(Papers[[#This Row],[conference]]="", Papers[[#This Row],[journal]]=""),$N$2604,IF(Papers[[#This Row],[journal]]="",$N$2603, $N$2602))</f>
        <v>Conference</v>
      </c>
    </row>
    <row r="700" spans="1:11"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row>
    <row r="701" spans="1:11" ht="140.1" customHeight="1">
      <c r="A701" s="4">
        <v>958</v>
      </c>
      <c r="B701" s="5" t="s">
        <v>3132</v>
      </c>
      <c r="C701" s="6">
        <v>2011</v>
      </c>
      <c r="D701" s="7"/>
      <c r="E701" s="7" t="s">
        <v>3133</v>
      </c>
      <c r="F701" s="8" t="s">
        <v>3134</v>
      </c>
      <c r="G701" s="9" t="s">
        <v>974</v>
      </c>
      <c r="H701" s="9" t="s">
        <v>12436</v>
      </c>
      <c r="I701" s="8"/>
      <c r="J701" s="8"/>
      <c r="K701" s="10" t="str">
        <f>IF(AND(Papers[[#This Row],[conference]]="", Papers[[#This Row],[journal]]=""),$N$2604,IF(Papers[[#This Row],[journal]]="",$N$2603, $N$2602))</f>
        <v>Journal</v>
      </c>
    </row>
    <row r="702" spans="1:11"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row>
    <row r="703" spans="1:11"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row>
    <row r="704" spans="1:11"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row>
    <row r="705" spans="1:11"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row>
    <row r="706" spans="1:11"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row>
    <row r="707" spans="1:11"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row>
    <row r="708" spans="1:11"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row>
    <row r="709" spans="1:11"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row>
    <row r="710" spans="1:11"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row>
    <row r="711" spans="1:11"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row>
    <row r="712" spans="1:11"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row>
    <row r="713" spans="1:11"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row>
    <row r="714" spans="1:11"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row>
    <row r="715" spans="1:11"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row>
    <row r="716" spans="1:11" ht="140.1" customHeight="1">
      <c r="A716" s="4">
        <v>981</v>
      </c>
      <c r="B716" s="13" t="s">
        <v>3190</v>
      </c>
      <c r="C716" s="6">
        <v>2007</v>
      </c>
      <c r="D716" s="7" t="s">
        <v>2668</v>
      </c>
      <c r="E716" s="7"/>
      <c r="F716" s="8" t="s">
        <v>3191</v>
      </c>
      <c r="G716" s="9" t="s">
        <v>974</v>
      </c>
      <c r="H716" s="9"/>
      <c r="I716" s="8"/>
      <c r="J716" s="8"/>
      <c r="K716" s="10" t="str">
        <f>IF(AND(Papers[[#This Row],[conference]]="", Papers[[#This Row],[journal]]=""),$N$2604,IF(Papers[[#This Row],[journal]]="",$N$2603, $N$2602))</f>
        <v>Conference</v>
      </c>
    </row>
    <row r="717" spans="1:11"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row>
    <row r="718" spans="1:11"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row>
    <row r="719" spans="1:11"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row>
    <row r="720" spans="1:11"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row>
    <row r="721" spans="1:11"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row>
    <row r="722" spans="1:11"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row>
    <row r="723" spans="1:11"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row>
    <row r="724" spans="1:11"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row>
    <row r="725" spans="1:11"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row>
    <row r="726" spans="1:11"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row>
    <row r="727" spans="1:11"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row>
    <row r="728" spans="1:11"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row>
    <row r="729" spans="1:11"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row>
    <row r="730" spans="1:11"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row>
    <row r="731" spans="1:11"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row>
    <row r="732" spans="1:11"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row>
    <row r="733" spans="1:11"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row>
    <row r="734" spans="1:11"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row>
    <row r="735" spans="1:11"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row>
    <row r="736" spans="1:11"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row>
    <row r="737" spans="1:11"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row>
    <row r="738" spans="1:11"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row>
    <row r="739" spans="1:11"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row>
    <row r="740" spans="1:11"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row>
    <row r="741" spans="1:11"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row>
    <row r="742" spans="1:11"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row>
    <row r="743" spans="1:11"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row>
    <row r="744" spans="1:11"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row>
    <row r="745" spans="1:11"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row>
    <row r="746" spans="1:11"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row>
    <row r="747" spans="1:11"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row>
    <row r="748" spans="1:11"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row>
    <row r="749" spans="1:11"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row>
    <row r="750" spans="1:11"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row>
    <row r="751" spans="1:11"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row>
    <row r="752" spans="1:11"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row>
    <row r="753" spans="1:11"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row>
    <row r="754" spans="1:11"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row>
    <row r="755" spans="1:11"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row>
    <row r="756" spans="1:11"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row>
    <row r="757" spans="1:11"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row>
    <row r="758" spans="1:11"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row>
    <row r="759" spans="1:11"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row>
    <row r="760" spans="1:11"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row>
    <row r="761" spans="1:11"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row>
    <row r="762" spans="1:11"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row>
    <row r="763" spans="1:11"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row>
    <row r="764" spans="1:11"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row>
    <row r="765" spans="1:11"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row>
    <row r="766" spans="1:11"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row>
    <row r="767" spans="1:11"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row>
    <row r="768" spans="1:11"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row>
    <row r="769" spans="1:11"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row>
    <row r="770" spans="1:11"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row>
    <row r="771" spans="1:11"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row>
    <row r="772" spans="1:11"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row>
    <row r="773" spans="1:11"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row>
    <row r="774" spans="1:11"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row>
    <row r="775" spans="1:11"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row>
    <row r="776" spans="1:11"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row>
    <row r="777" spans="1:11"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row>
    <row r="778" spans="1:11"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row>
    <row r="779" spans="1:11"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row>
    <row r="780" spans="1:11"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row>
    <row r="781" spans="1:11"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row>
    <row r="782" spans="1:11"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row>
    <row r="783" spans="1:11"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row>
    <row r="784" spans="1:11"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row>
    <row r="785" spans="1:11"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row>
    <row r="786" spans="1:11"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row>
    <row r="787" spans="1:11"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row>
    <row r="788" spans="1:11"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row>
    <row r="789" spans="1:11"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row>
    <row r="790" spans="1:11"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row>
    <row r="791" spans="1:11"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row>
    <row r="792" spans="1:11"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row>
    <row r="793" spans="1:11"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row>
    <row r="794" spans="1:11"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row>
    <row r="795" spans="1:11"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row>
    <row r="796" spans="1:11"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row>
    <row r="797" spans="1:11" ht="140.1" customHeight="1">
      <c r="A797" s="4">
        <v>1091</v>
      </c>
      <c r="B797" s="5" t="s">
        <v>3533</v>
      </c>
      <c r="C797" s="6">
        <v>2008</v>
      </c>
      <c r="D797" s="7" t="s">
        <v>972</v>
      </c>
      <c r="E797" s="7"/>
      <c r="F797" s="11" t="s">
        <v>12565</v>
      </c>
      <c r="G797" s="9" t="s">
        <v>974</v>
      </c>
      <c r="H797" s="9"/>
      <c r="I797" s="8"/>
      <c r="J797" s="8"/>
      <c r="K797" s="10" t="str">
        <f>IF(AND(Papers[[#This Row],[conference]]="", Papers[[#This Row],[journal]]=""),$N$2604,IF(Papers[[#This Row],[journal]]="",$N$2603, $N$2602))</f>
        <v>Conference</v>
      </c>
    </row>
    <row r="798" spans="1:11"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row>
    <row r="799" spans="1:11"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row>
    <row r="800" spans="1:11"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row>
    <row r="801" spans="1:11"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row>
    <row r="802" spans="1:11"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row>
    <row r="803" spans="1:11"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row>
    <row r="804" spans="1:11"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row>
    <row r="805" spans="1:11"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row>
    <row r="806" spans="1:11"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row>
    <row r="807" spans="1:11"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row>
    <row r="808" spans="1:11"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row>
    <row r="809" spans="1:11"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row>
    <row r="810" spans="1:11"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row>
    <row r="811" spans="1:11"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row>
    <row r="812" spans="1:11"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row>
    <row r="813" spans="1:11"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row>
    <row r="814" spans="1:11"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row>
    <row r="815" spans="1:11"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row>
    <row r="816" spans="1:11"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row>
    <row r="817" spans="1:11"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row>
    <row r="818" spans="1:11"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row>
    <row r="819" spans="1:11"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row>
    <row r="820" spans="1:11"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row>
    <row r="821" spans="1:11"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row>
    <row r="822" spans="1:11"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row>
    <row r="823" spans="1:11"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row>
    <row r="824" spans="1:11"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row>
    <row r="825" spans="1:11"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row>
    <row r="826" spans="1:11"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row>
    <row r="827" spans="1:11"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row>
    <row r="828" spans="1:11"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row>
    <row r="829" spans="1:11"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row>
    <row r="830" spans="1:11"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row>
    <row r="831" spans="1:11"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row>
    <row r="832" spans="1:11"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row>
    <row r="833" spans="1:11"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row>
    <row r="834" spans="1:11"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row>
    <row r="835" spans="1:11"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row>
    <row r="836" spans="1:11"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row>
    <row r="837" spans="1:11"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row>
    <row r="838" spans="1:11"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row>
    <row r="839" spans="1:11"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row>
    <row r="840" spans="1:11"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row>
    <row r="841" spans="1:11"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row>
    <row r="842" spans="1:11"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row>
    <row r="843" spans="1:11"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row>
    <row r="844" spans="1:11"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row>
    <row r="845" spans="1:11"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row>
    <row r="846" spans="1:11"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row>
    <row r="847" spans="1:11"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row>
    <row r="848" spans="1:11"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row>
    <row r="849" spans="1:11"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row>
    <row r="850" spans="1:11"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row>
    <row r="851" spans="1:11"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row>
    <row r="852" spans="1:11"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row>
    <row r="853" spans="1:11"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row>
    <row r="854" spans="1:11"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row>
    <row r="855" spans="1:11"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row>
    <row r="856" spans="1:11"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row>
    <row r="857" spans="1:11"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row>
    <row r="858" spans="1:11"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row>
    <row r="859" spans="1:11"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row>
    <row r="860" spans="1:11"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row>
    <row r="861" spans="1:11"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row>
    <row r="862" spans="1:11"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row>
    <row r="863" spans="1:11"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row>
    <row r="864" spans="1:11"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row>
    <row r="865" spans="1:11"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row>
    <row r="866" spans="1:11"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row>
    <row r="867" spans="1:11"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row>
    <row r="868" spans="1:11"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row>
    <row r="869" spans="1:11"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row>
    <row r="870" spans="1:11"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row>
    <row r="871" spans="1:11"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row>
    <row r="872" spans="1:11"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row>
    <row r="873" spans="1:11"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row>
    <row r="874" spans="1:11"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row>
    <row r="875" spans="1:11"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row>
    <row r="876" spans="1:11"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row>
    <row r="877" spans="1:11"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row>
    <row r="878" spans="1:11"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row>
    <row r="879" spans="1:11"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row>
    <row r="880" spans="1:11"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row>
    <row r="881" spans="1:11"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row>
    <row r="882" spans="1:11"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row>
    <row r="883" spans="1:11"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row>
    <row r="884" spans="1:11"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row>
    <row r="885" spans="1:11"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row>
    <row r="886" spans="1:11"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row>
    <row r="887" spans="1:11"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row>
    <row r="888" spans="1:11"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row>
    <row r="889" spans="1:11"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row>
    <row r="890" spans="1:11"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row>
    <row r="891" spans="1:11"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row>
    <row r="892" spans="1:11"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row>
    <row r="893" spans="1:11"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row>
    <row r="894" spans="1:11"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row>
    <row r="895" spans="1:11"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row>
    <row r="896" spans="1:11"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row>
    <row r="897" spans="1:11"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row>
    <row r="898" spans="1:11"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row>
    <row r="899" spans="1:11"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row>
    <row r="900" spans="1:11"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row>
    <row r="901" spans="1:11"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row>
    <row r="902" spans="1:11"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row>
    <row r="903" spans="1:11"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row>
    <row r="904" spans="1:11"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row>
    <row r="905" spans="1:11"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row>
    <row r="906" spans="1:11"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row>
    <row r="907" spans="1:11"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row>
    <row r="908" spans="1:11"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row>
    <row r="909" spans="1:11"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row>
    <row r="910" spans="1:11"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row>
    <row r="911" spans="1:11"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row>
    <row r="912" spans="1:11"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row>
    <row r="913" spans="1:11"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row>
    <row r="914" spans="1:11"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row>
    <row r="915" spans="1:11"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row>
    <row r="916" spans="1:11"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row>
    <row r="917" spans="1:11"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row>
    <row r="918" spans="1:11"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row>
    <row r="919" spans="1:11"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row>
    <row r="920" spans="1:11"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row>
    <row r="921" spans="1:11"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row>
    <row r="922" spans="1:11"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row>
    <row r="923" spans="1:11"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row>
    <row r="924" spans="1:11"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row>
    <row r="925" spans="1:11"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row>
    <row r="926" spans="1:11"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row>
    <row r="927" spans="1:11"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row>
    <row r="928" spans="1:11"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row>
    <row r="929" spans="1:11"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row>
    <row r="930" spans="1:11"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row>
    <row r="931" spans="1:11"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row>
    <row r="932" spans="1:11"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row>
    <row r="933" spans="1:11"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row>
    <row r="934" spans="1:11"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row>
    <row r="935" spans="1:11"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row>
    <row r="936" spans="1:11"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row>
    <row r="937" spans="1:11"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row>
    <row r="938" spans="1:11"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row>
    <row r="939" spans="1:11"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row>
    <row r="940" spans="1:11"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row>
    <row r="941" spans="1:11"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row>
    <row r="942" spans="1:11"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row>
    <row r="943" spans="1:11"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row>
    <row r="944" spans="1:11"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row>
    <row r="945" spans="1:11"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row>
    <row r="946" spans="1:11"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row>
    <row r="947" spans="1:11"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row>
    <row r="948" spans="1:11"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row>
    <row r="949" spans="1:11"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row>
    <row r="950" spans="1:11"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row>
    <row r="951" spans="1:11"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row>
    <row r="952" spans="1:11"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row>
    <row r="953" spans="1:11"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row>
    <row r="954" spans="1:11"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row>
    <row r="955" spans="1:11"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row>
    <row r="956" spans="1:11"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row>
    <row r="957" spans="1:11"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row>
    <row r="958" spans="1:11"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row>
    <row r="959" spans="1:11"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row>
    <row r="960" spans="1:11"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row>
    <row r="961" spans="1:11"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row>
    <row r="962" spans="1:11"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row>
    <row r="963" spans="1:11"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row>
    <row r="964" spans="1:11"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row>
    <row r="965" spans="1:11"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row>
    <row r="966" spans="1:11"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row>
    <row r="967" spans="1:11"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row>
    <row r="968" spans="1:11"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row>
    <row r="969" spans="1:11"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row>
    <row r="970" spans="1:11"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row>
    <row r="971" spans="1:11"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row>
    <row r="972" spans="1:11"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row>
    <row r="973" spans="1:11"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row>
    <row r="974" spans="1:11"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row>
    <row r="975" spans="1:11"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row>
    <row r="976" spans="1:11"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row>
    <row r="977" spans="1:11"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row>
    <row r="978" spans="1:11"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row>
    <row r="979" spans="1:11"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row>
    <row r="980" spans="1:11"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row>
    <row r="981" spans="1:11"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row>
    <row r="982" spans="1:11"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row>
    <row r="983" spans="1:11"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row>
    <row r="984" spans="1:11"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row>
    <row r="985" spans="1:11"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row>
    <row r="986" spans="1:11"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row>
    <row r="987" spans="1:11"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row>
    <row r="988" spans="1:11"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row>
    <row r="989" spans="1:11"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row>
    <row r="990" spans="1:11"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row>
    <row r="991" spans="1:11"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row>
    <row r="992" spans="1:11"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row>
    <row r="993" spans="1:11"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row>
    <row r="994" spans="1:11"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row>
    <row r="995" spans="1:11"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row>
    <row r="996" spans="1:11"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row>
    <row r="997" spans="1:11"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row>
    <row r="998" spans="1:11"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row>
    <row r="999" spans="1:11"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row>
    <row r="1000" spans="1:11"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row>
    <row r="1001" spans="1:11"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row>
    <row r="1002" spans="1:11"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row>
    <row r="1003" spans="1:11"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row>
    <row r="1004" spans="1:11"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row>
    <row r="1005" spans="1:11"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row>
    <row r="1006" spans="1:11"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row>
    <row r="1007" spans="1:11"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row>
    <row r="1008" spans="1:11"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row>
    <row r="1009" spans="1:11"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row>
    <row r="1010" spans="1:11"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row>
    <row r="1011" spans="1:11"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row>
    <row r="1012" spans="1:11"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row>
    <row r="1013" spans="1:11"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row>
    <row r="1014" spans="1:11"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row>
    <row r="1015" spans="1:11"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row>
    <row r="1016" spans="1:11"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row>
    <row r="1017" spans="1:11"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row>
    <row r="1018" spans="1:11"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row>
    <row r="1019" spans="1:11"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row>
    <row r="1020" spans="1:11"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row>
    <row r="1021" spans="1:11"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row>
    <row r="1022" spans="1:11"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row>
    <row r="1023" spans="1:11"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row>
    <row r="1024" spans="1:11"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row>
    <row r="1025" spans="1:11"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row>
    <row r="1026" spans="1:11"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row>
    <row r="1027" spans="1:11"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row>
    <row r="1028" spans="1:11"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row>
    <row r="1029" spans="1:11"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row>
    <row r="1030" spans="1:11"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row>
    <row r="1031" spans="1:11"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row>
    <row r="1032" spans="1:11"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row>
    <row r="1033" spans="1:11"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row>
    <row r="1034" spans="1:11"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row>
    <row r="1035" spans="1:11"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row>
    <row r="1036" spans="1:11"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row>
    <row r="1037" spans="1:11"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row>
    <row r="1038" spans="1:11"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row>
    <row r="1039" spans="1:11"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row>
    <row r="1040" spans="1:11"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row>
    <row r="1041" spans="1:11"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row>
    <row r="1042" spans="1:11"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row>
    <row r="1043" spans="1:11"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row>
    <row r="1044" spans="1:11"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row>
    <row r="1045" spans="1:11"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row>
    <row r="1046" spans="1:11"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row>
    <row r="1047" spans="1:11"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row>
    <row r="1048" spans="1:11"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row>
    <row r="1049" spans="1:11"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row>
    <row r="1050" spans="1:11"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row>
    <row r="1051" spans="1:11"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row>
    <row r="1052" spans="1:11"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row>
    <row r="1053" spans="1:11"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row>
    <row r="1054" spans="1:11"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row>
    <row r="1055" spans="1:11"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row>
    <row r="1056" spans="1:11"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row>
    <row r="1057" spans="1:11"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row>
    <row r="1058" spans="1:11"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row>
    <row r="1059" spans="1:11"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row>
    <row r="1060" spans="1:11"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row>
    <row r="1061" spans="1:11"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row>
    <row r="1062" spans="1:11"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row>
    <row r="1063" spans="1:11"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row>
    <row r="1064" spans="1:11"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row>
    <row r="1065" spans="1:11"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row>
    <row r="1066" spans="1:11"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row>
    <row r="1067" spans="1:11"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row>
    <row r="1068" spans="1:11"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row>
    <row r="1069" spans="1:11"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row>
    <row r="1070" spans="1:11"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row>
    <row r="1071" spans="1:11"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row>
    <row r="1072" spans="1:11"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row>
    <row r="1073" spans="1:11"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row>
    <row r="1074" spans="1:11"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row>
    <row r="1075" spans="1:11"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row>
    <row r="1076" spans="1:11"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row>
    <row r="1077" spans="1:11"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row>
    <row r="1078" spans="1:11"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row>
    <row r="1079" spans="1:11"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row>
    <row r="1080" spans="1:11"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row>
    <row r="1081" spans="1:11"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row>
    <row r="1082" spans="1:11"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row>
    <row r="1083" spans="1:11"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row>
    <row r="1084" spans="1:11"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row>
    <row r="1085" spans="1:11"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row>
    <row r="1086" spans="1:11"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row>
    <row r="1087" spans="1:11"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row>
    <row r="1088" spans="1:11"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row>
    <row r="1089" spans="1:11"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row>
    <row r="1090" spans="1:11"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row>
    <row r="1091" spans="1:11"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row>
    <row r="1092" spans="1:11"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row>
    <row r="1093" spans="1:11"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row>
    <row r="1094" spans="1:11"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row>
    <row r="1095" spans="1:11"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row>
    <row r="1096" spans="1:11"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row>
    <row r="1097" spans="1:11"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row>
    <row r="1098" spans="1:11"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row>
    <row r="1099" spans="1:11"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row>
    <row r="1100" spans="1:11"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row>
    <row r="1101" spans="1:11"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row>
    <row r="1102" spans="1:11"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row>
    <row r="1103" spans="1:11"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row>
    <row r="1104" spans="1:11"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row>
    <row r="1105" spans="1:11"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row>
    <row r="1106" spans="1:11"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row>
    <row r="1107" spans="1:11"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row>
    <row r="1108" spans="1:11"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row>
    <row r="1109" spans="1:11"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row>
    <row r="1110" spans="1:11"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row>
    <row r="1111" spans="1:11"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row>
    <row r="1112" spans="1:11"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row>
    <row r="1113" spans="1:11"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row>
    <row r="1114" spans="1:11"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row>
    <row r="1115" spans="1:11"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row>
    <row r="1116" spans="1:11"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row>
    <row r="1117" spans="1:11"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row>
    <row r="1118" spans="1:11"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row>
    <row r="1119" spans="1:11"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row>
    <row r="1120" spans="1:11"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row>
    <row r="1121" spans="1:11"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row>
    <row r="1122" spans="1:11"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row>
    <row r="1123" spans="1:11"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row>
    <row r="1124" spans="1:11"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row>
    <row r="1125" spans="1:11"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row>
    <row r="1126" spans="1:11"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row>
    <row r="1127" spans="1:11"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row>
    <row r="1128" spans="1:11"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row>
    <row r="1129" spans="1:11"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row>
    <row r="1130" spans="1:11"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row>
    <row r="1131" spans="1:11"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row>
    <row r="1132" spans="1:11"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row>
    <row r="1133" spans="1:11"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row>
    <row r="1134" spans="1:11"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row>
    <row r="1135" spans="1:11"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row>
    <row r="1136" spans="1:11"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row>
    <row r="1137" spans="1:11"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row>
    <row r="1138" spans="1:11"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row>
    <row r="1139" spans="1:11"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row>
    <row r="1140" spans="1:11"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row>
    <row r="1141" spans="1:11"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row>
    <row r="1142" spans="1:11"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row>
    <row r="1143" spans="1:11"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row>
    <row r="1144" spans="1:11"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row>
    <row r="1145" spans="1:11"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row>
    <row r="1146" spans="1:11"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row>
    <row r="1147" spans="1:11"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row>
    <row r="1148" spans="1:11"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row>
    <row r="1149" spans="1:11"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row>
    <row r="1150" spans="1:11"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row>
    <row r="1151" spans="1:11"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row>
    <row r="1152" spans="1:11"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row>
    <row r="1153" spans="1:11"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row>
    <row r="1154" spans="1:11"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row>
    <row r="1155" spans="1:11"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row>
    <row r="1156" spans="1:11"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row>
    <row r="1157" spans="1:11"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row>
    <row r="1158" spans="1:11"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row>
    <row r="1159" spans="1:11"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row>
    <row r="1160" spans="1:11"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row>
    <row r="1161" spans="1:11"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row>
    <row r="1162" spans="1:11"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row>
    <row r="1163" spans="1:11"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row>
    <row r="1164" spans="1:11"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row>
    <row r="1165" spans="1:11"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row>
    <row r="1166" spans="1:11"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row>
    <row r="1167" spans="1:11"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row>
    <row r="1168" spans="1:11"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row>
    <row r="1169" spans="1:11"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row>
    <row r="1170" spans="1:11"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row>
    <row r="1171" spans="1:11"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row>
    <row r="1172" spans="1:11"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row>
    <row r="1173" spans="1:11"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row>
    <row r="1174" spans="1:11"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row>
    <row r="1175" spans="1:11"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row>
    <row r="1176" spans="1:11"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row>
    <row r="1177" spans="1:11"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row>
    <row r="1178" spans="1:11"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row>
    <row r="1179" spans="1:11"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row>
    <row r="1180" spans="1:11"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row>
    <row r="1181" spans="1:11"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row>
    <row r="1182" spans="1:11"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row>
    <row r="1183" spans="1:11"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row>
    <row r="1184" spans="1:11"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row>
    <row r="1185" spans="1:11"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row>
    <row r="1186" spans="1:11"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row>
    <row r="1187" spans="1:11"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row>
    <row r="1188" spans="1:11"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row>
    <row r="1189" spans="1:11"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row>
    <row r="1190" spans="1:11"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row>
    <row r="1191" spans="1:11"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row>
    <row r="1192" spans="1:11"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row>
    <row r="1193" spans="1:11"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row>
    <row r="1194" spans="1:11"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row>
    <row r="1195" spans="1:11"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row>
    <row r="1196" spans="1:11"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row>
    <row r="1197" spans="1:11"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row>
    <row r="1198" spans="1:11"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row>
    <row r="1199" spans="1:11"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row>
    <row r="1200" spans="1:11"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row>
    <row r="1201" spans="1:11"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row>
    <row r="1202" spans="1:11"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row>
    <row r="1203" spans="1:11"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row>
    <row r="1204" spans="1:11"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row>
    <row r="1205" spans="1:11"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row>
    <row r="1206" spans="1:11"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row>
    <row r="1207" spans="1:11"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row>
    <row r="1208" spans="1:11"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row>
    <row r="1209" spans="1:11"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row>
    <row r="1210" spans="1:11"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row>
    <row r="1211" spans="1:11"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row>
    <row r="1212" spans="1:11"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row>
    <row r="1213" spans="1:11"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row>
    <row r="1214" spans="1:11"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row>
    <row r="1215" spans="1:11"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row>
    <row r="1216" spans="1:11"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row>
    <row r="1217" spans="1:11"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row>
    <row r="1218" spans="1:11"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row>
    <row r="1219" spans="1:11"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row>
    <row r="1220" spans="1:11"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row>
    <row r="1221" spans="1:11"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row>
    <row r="1222" spans="1:11"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row>
    <row r="1223" spans="1:11"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row>
    <row r="1224" spans="1:11"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row>
    <row r="1225" spans="1:11"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row>
    <row r="1226" spans="1:11"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row>
    <row r="1227" spans="1:11"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row>
    <row r="1228" spans="1:11"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row>
    <row r="1229" spans="1:11"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row>
    <row r="1230" spans="1:11"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row>
    <row r="1231" spans="1:11"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row>
    <row r="1232" spans="1:11"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row>
    <row r="1233" spans="1:11"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row>
    <row r="1234" spans="1:11"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row>
    <row r="1235" spans="1:11"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row>
    <row r="1236" spans="1:11"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row>
    <row r="1237" spans="1:11"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row>
    <row r="1238" spans="1:11"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row>
    <row r="1239" spans="1:11"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row>
    <row r="1240" spans="1:11"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row>
    <row r="1241" spans="1:11"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row>
    <row r="1242" spans="1:11"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row>
    <row r="1243" spans="1:11"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row>
    <row r="1244" spans="1:11"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row>
    <row r="1245" spans="1:11"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row>
    <row r="1246" spans="1:11"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row>
    <row r="1247" spans="1:11"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row>
    <row r="1248" spans="1:11"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row>
    <row r="1249" spans="1:11"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row>
    <row r="1250" spans="1:11"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row>
    <row r="1251" spans="1:11"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row>
    <row r="1252" spans="1:11"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row>
    <row r="1253" spans="1:11"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row>
    <row r="1254" spans="1:11"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row>
    <row r="1255" spans="1:11"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row>
    <row r="1256" spans="1:11"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row>
    <row r="1257" spans="1:11"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row>
    <row r="1258" spans="1:11"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row>
    <row r="1259" spans="1:11"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row>
    <row r="1260" spans="1:11"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row>
    <row r="1261" spans="1:11"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row>
    <row r="1262" spans="1:11"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row>
    <row r="1263" spans="1:11"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row>
    <row r="1264" spans="1:11"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row>
    <row r="1265" spans="1:11"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row>
    <row r="1266" spans="1:11"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row>
    <row r="1267" spans="1:11"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row>
    <row r="1268" spans="1:11"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row>
    <row r="1269" spans="1:11"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row>
    <row r="1270" spans="1:11"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row>
    <row r="1271" spans="1:11"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row>
    <row r="1272" spans="1:11"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row>
    <row r="1273" spans="1:11"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row>
    <row r="1274" spans="1:11"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row>
    <row r="1275" spans="1:11"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row>
    <row r="1276" spans="1:11"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row>
    <row r="1277" spans="1:11"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row>
    <row r="1278" spans="1:11"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row>
    <row r="1279" spans="1:11"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row>
    <row r="1280" spans="1:11"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row>
    <row r="1281" spans="1:11"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row>
    <row r="1282" spans="1:11"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row>
    <row r="1283" spans="1:11"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row>
    <row r="1284" spans="1:11"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row>
    <row r="1285" spans="1:11"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row>
    <row r="1286" spans="1:11"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row>
    <row r="1287" spans="1:11"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row>
    <row r="1288" spans="1:11"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row>
    <row r="1289" spans="1:11"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row>
    <row r="1290" spans="1:11"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row>
    <row r="1291" spans="1:11"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row>
    <row r="1292" spans="1:11"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row>
    <row r="1293" spans="1:11"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row>
    <row r="1294" spans="1:11"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row>
    <row r="1295" spans="1:11"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row>
    <row r="1296" spans="1:11"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row>
    <row r="1297" spans="1:11"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row>
    <row r="1298" spans="1:11"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row>
    <row r="1299" spans="1:11"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row>
    <row r="1300" spans="1:11"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row>
    <row r="1301" spans="1:11"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row>
    <row r="1302" spans="1:11"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row>
    <row r="1303" spans="1:11"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row>
    <row r="1304" spans="1:11"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row>
    <row r="1305" spans="1:11"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row>
    <row r="1306" spans="1:11"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row>
    <row r="1307" spans="1:11"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row>
    <row r="1308" spans="1:11"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row>
    <row r="1309" spans="1:11"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row>
    <row r="1310" spans="1:11"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row>
    <row r="1311" spans="1:11"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row>
    <row r="1312" spans="1:11"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row>
    <row r="1313" spans="1:11"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row>
    <row r="1314" spans="1:11"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row>
    <row r="1315" spans="1:11"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row>
    <row r="1316" spans="1:11"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row>
    <row r="1317" spans="1:11"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row>
    <row r="1318" spans="1:11"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row>
    <row r="1319" spans="1:11"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row>
    <row r="1320" spans="1:11"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row>
    <row r="1321" spans="1:11"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row>
    <row r="1322" spans="1:11"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row>
    <row r="1323" spans="1:11"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row>
    <row r="1324" spans="1:11"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row>
    <row r="1325" spans="1:11"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row>
    <row r="1326" spans="1:11"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row>
    <row r="1327" spans="1:11"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row>
    <row r="1328" spans="1:11"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row>
    <row r="1329" spans="1:11"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row>
    <row r="1330" spans="1:11"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row>
    <row r="1331" spans="1:11"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row>
    <row r="1332" spans="1:11"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row>
    <row r="1333" spans="1:11"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row>
    <row r="1334" spans="1:11"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row>
    <row r="1335" spans="1:11"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row>
    <row r="1336" spans="1:11"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row>
    <row r="1337" spans="1:11"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row>
    <row r="1338" spans="1:11"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row>
    <row r="1339" spans="1:11"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row>
    <row r="1340" spans="1:11"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row>
    <row r="1341" spans="1:11"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row>
    <row r="1342" spans="1:11"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row>
    <row r="1343" spans="1:11"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row>
    <row r="1344" spans="1:11"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row>
    <row r="1345" spans="1:11"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row>
    <row r="1346" spans="1:11"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row>
    <row r="1347" spans="1:11"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row>
    <row r="1348" spans="1:11"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row>
    <row r="1349" spans="1:11"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row>
    <row r="1350" spans="1:11"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row>
    <row r="1351" spans="1:11"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row>
    <row r="1352" spans="1:11"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row>
    <row r="1353" spans="1:11"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row>
    <row r="1354" spans="1:11"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row>
    <row r="1355" spans="1:11"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row>
    <row r="1356" spans="1:11"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row>
    <row r="1357" spans="1:11"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row>
    <row r="1358" spans="1:11"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row>
    <row r="1359" spans="1:11"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row>
    <row r="1360" spans="1:11"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row>
    <row r="1361" spans="1:11"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row>
    <row r="1362" spans="1:11"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row>
    <row r="1363" spans="1:11"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row>
    <row r="1364" spans="1:11"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row>
    <row r="1365" spans="1:11"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row>
    <row r="1366" spans="1:11"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row>
    <row r="1367" spans="1:11"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row>
    <row r="1368" spans="1:11"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row>
    <row r="1369" spans="1:11"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row>
    <row r="1370" spans="1:11"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row>
    <row r="1371" spans="1:11"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row>
    <row r="1372" spans="1:11"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row>
    <row r="1373" spans="1:11"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row>
    <row r="1374" spans="1:11"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row>
    <row r="1375" spans="1:11"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row>
    <row r="1376" spans="1:11"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row>
    <row r="1377" spans="1:11"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row>
    <row r="1378" spans="1:11"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row>
    <row r="1379" spans="1:11"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row>
    <row r="1380" spans="1:11"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row>
    <row r="1381" spans="1:11"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row>
    <row r="1382" spans="1:11"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row>
    <row r="1383" spans="1:11"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row>
    <row r="1384" spans="1:11"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row>
    <row r="1385" spans="1:11"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row>
    <row r="1386" spans="1:11"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row>
    <row r="1387" spans="1:11"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row>
    <row r="1388" spans="1:11"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row>
    <row r="1389" spans="1:11"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row>
    <row r="1390" spans="1:11"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row>
    <row r="1391" spans="1:11"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row>
    <row r="1392" spans="1:11"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row>
    <row r="1393" spans="1:11"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row>
    <row r="1394" spans="1:11"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row>
    <row r="1395" spans="1:11"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row>
    <row r="1396" spans="1:11"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row>
    <row r="1397" spans="1:11"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row>
    <row r="1398" spans="1:11"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row>
    <row r="1399" spans="1:11"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row>
    <row r="1400" spans="1:11"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row>
    <row r="1401" spans="1:11"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row>
    <row r="1402" spans="1:11"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row>
    <row r="1403" spans="1:11"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row>
    <row r="1404" spans="1:11"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row>
    <row r="1405" spans="1:11"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row>
    <row r="1406" spans="1:11"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row>
    <row r="1407" spans="1:11"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row>
    <row r="1408" spans="1:11"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row>
    <row r="1409" spans="1:11"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row>
    <row r="1410" spans="1:11"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row>
    <row r="1411" spans="1:11"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row>
    <row r="1412" spans="1:11"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row>
    <row r="1413" spans="1:11"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row>
    <row r="1414" spans="1:11"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row>
    <row r="1415" spans="1:11"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row>
    <row r="1416" spans="1:11"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row>
    <row r="1417" spans="1:11"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row>
    <row r="1418" spans="1:11"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row>
    <row r="1419" spans="1:11"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row>
    <row r="1420" spans="1:11"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row>
    <row r="1421" spans="1:11"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row>
    <row r="1422" spans="1:11"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row>
    <row r="1423" spans="1:11"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row>
    <row r="1424" spans="1:11"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row>
    <row r="1425" spans="1:11"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row>
    <row r="1426" spans="1:11"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row>
    <row r="1427" spans="1:11"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row>
    <row r="1428" spans="1:11"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row>
    <row r="1429" spans="1:11"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row>
    <row r="1430" spans="1:11"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row>
    <row r="1431" spans="1:11"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row>
    <row r="1432" spans="1:11"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row>
    <row r="1433" spans="1:11"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row>
    <row r="1434" spans="1:11"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row>
    <row r="1435" spans="1:11"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row>
    <row r="1436" spans="1:11"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row>
    <row r="1437" spans="1:11"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row>
    <row r="1438" spans="1:11"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row>
    <row r="1439" spans="1:11"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row>
    <row r="1440" spans="1:11"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row>
    <row r="1441" spans="1:11"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row>
    <row r="1442" spans="1:11"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row>
    <row r="1443" spans="1:11"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row>
    <row r="1444" spans="1:11"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row>
    <row r="1445" spans="1:11"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row>
    <row r="1446" spans="1:11"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row>
    <row r="1447" spans="1:11"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row>
    <row r="1448" spans="1:11"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row>
    <row r="1449" spans="1:11"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row>
    <row r="1450" spans="1:11"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row>
    <row r="1451" spans="1:11"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row>
    <row r="1452" spans="1:11"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row>
    <row r="1453" spans="1:11"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row>
    <row r="1454" spans="1:11"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row>
    <row r="1455" spans="1:11"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row>
    <row r="1456" spans="1:11"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row>
    <row r="1457" spans="1:11"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row>
    <row r="1458" spans="1:11"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row>
    <row r="1459" spans="1:11"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row>
    <row r="1460" spans="1:11"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row>
    <row r="1461" spans="1:11"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row>
    <row r="1462" spans="1:11"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row>
    <row r="1463" spans="1:11"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row>
    <row r="1464" spans="1:11"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row>
    <row r="1465" spans="1:11"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row>
    <row r="1466" spans="1:11"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row>
    <row r="1467" spans="1:11"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row>
    <row r="1468" spans="1:11"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row>
    <row r="1469" spans="1:11"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row>
    <row r="1470" spans="1:11"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row>
    <row r="1471" spans="1:11"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row>
    <row r="1472" spans="1:11"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row>
    <row r="1473" spans="1:11"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row>
    <row r="1474" spans="1:11"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row>
    <row r="1475" spans="1:11"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row>
    <row r="1476" spans="1:11"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row>
    <row r="1477" spans="1:11"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row>
    <row r="1478" spans="1:11"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row>
    <row r="1479" spans="1:11"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row>
    <row r="1480" spans="1:11"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row>
    <row r="1481" spans="1:11"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row>
    <row r="1482" spans="1:11"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row>
    <row r="1483" spans="1:11"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row>
    <row r="1484" spans="1:11"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row>
    <row r="1485" spans="1:11"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row>
    <row r="1486" spans="1:11"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row>
    <row r="1487" spans="1:11"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row>
    <row r="1488" spans="1:11"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row>
    <row r="1489" spans="1:11"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row>
    <row r="1490" spans="1:11"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row>
    <row r="1491" spans="1:11"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row>
    <row r="1492" spans="1:11"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row>
    <row r="1493" spans="1:11"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row>
    <row r="1494" spans="1:11"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row>
    <row r="1495" spans="1:11"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row>
    <row r="1496" spans="1:11"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row>
    <row r="1497" spans="1:11"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row>
    <row r="1498" spans="1:11"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row>
    <row r="1499" spans="1:11"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row>
    <row r="1500" spans="1:11"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row>
    <row r="1501" spans="1:11"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row>
    <row r="1502" spans="1:11"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row>
    <row r="1503" spans="1:11"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row>
    <row r="1504" spans="1:11"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row>
    <row r="1505" spans="1:11"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row>
    <row r="1506" spans="1:11"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row>
    <row r="1507" spans="1:11"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row>
    <row r="1508" spans="1:11"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row>
    <row r="1509" spans="1:11"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row>
    <row r="1510" spans="1:11"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row>
    <row r="1511" spans="1:11"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row>
    <row r="1512" spans="1:11"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row>
    <row r="1513" spans="1:11"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row>
    <row r="1514" spans="1:11"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row>
    <row r="1515" spans="1:11"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row>
    <row r="1516" spans="1:11"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row>
    <row r="1517" spans="1:11"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row>
    <row r="1518" spans="1:11"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row>
    <row r="1519" spans="1:11"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row>
    <row r="1520" spans="1:11"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row>
    <row r="1521" spans="1:11"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row>
    <row r="1522" spans="1:11"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row>
    <row r="1523" spans="1:11"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row>
    <row r="1524" spans="1:11"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row>
    <row r="1525" spans="1:11"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row>
    <row r="1526" spans="1:11"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row>
    <row r="1527" spans="1:11"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row>
    <row r="1528" spans="1:11"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row>
    <row r="1529" spans="1:11"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row>
    <row r="1530" spans="1:11"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row>
    <row r="1531" spans="1:11"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row>
    <row r="1532" spans="1:11"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row>
    <row r="1533" spans="1:11"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row>
    <row r="1534" spans="1:11"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row>
    <row r="1535" spans="1:11"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row>
    <row r="1536" spans="1:11"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row>
    <row r="1537" spans="1:11"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row>
    <row r="1538" spans="1:11"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row>
    <row r="1539" spans="1:11"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row>
    <row r="1540" spans="1:11"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row>
    <row r="1541" spans="1:11"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row>
    <row r="1542" spans="1:11"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row>
    <row r="1543" spans="1:11"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row>
    <row r="1544" spans="1:11"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row>
    <row r="1545" spans="1:11"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row>
    <row r="1546" spans="1:11"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row>
    <row r="1547" spans="1:11"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row>
    <row r="1548" spans="1:11"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row>
    <row r="1549" spans="1:11"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row>
    <row r="1550" spans="1:11"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row>
    <row r="1551" spans="1:11"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row>
    <row r="1552" spans="1:11"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row>
    <row r="1553" spans="1:11"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row>
    <row r="1554" spans="1:11"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row>
    <row r="1555" spans="1:11"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row>
    <row r="1556" spans="1:11"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row>
    <row r="1557" spans="1:11"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row>
    <row r="1558" spans="1:11"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row>
    <row r="1559" spans="1:11"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row>
    <row r="1560" spans="1:11"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row>
    <row r="1561" spans="1:11"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row>
    <row r="1562" spans="1:11"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row>
    <row r="1563" spans="1:11"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row>
    <row r="1564" spans="1:11"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row>
    <row r="1565" spans="1:11"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row>
    <row r="1566" spans="1:11"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row>
    <row r="1567" spans="1:11"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row>
    <row r="1568" spans="1:11"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row>
    <row r="1569" spans="1:11"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row>
    <row r="1570" spans="1:11"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row>
    <row r="1571" spans="1:11"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row>
    <row r="1572" spans="1:11"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row>
    <row r="1573" spans="1:11"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row>
    <row r="1574" spans="1:11"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row>
    <row r="1575" spans="1:11"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row>
    <row r="1576" spans="1:11"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row>
    <row r="1577" spans="1:11"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row>
    <row r="1578" spans="1:11"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row>
    <row r="1579" spans="1:11"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row>
    <row r="1580" spans="1:11"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row>
    <row r="1581" spans="1:11"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row>
    <row r="1582" spans="1:11"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row>
    <row r="1583" spans="1:11"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row>
    <row r="1584" spans="1:11"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row>
    <row r="1585" spans="1:11"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row>
    <row r="1586" spans="1:11"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row>
    <row r="1587" spans="1:11"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row>
    <row r="1588" spans="1:11"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row>
    <row r="1589" spans="1:11"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row>
    <row r="1590" spans="1:11"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row>
    <row r="1591" spans="1:11"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row>
    <row r="1592" spans="1:11"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row>
    <row r="1593" spans="1:11"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row>
    <row r="1594" spans="1:11"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row>
    <row r="1595" spans="1:11"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row>
    <row r="1596" spans="1:11"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row>
    <row r="1597" spans="1:11"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row>
    <row r="1598" spans="1:11"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row>
    <row r="1599" spans="1:11"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row>
    <row r="1600" spans="1:11"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row>
    <row r="1601" spans="1:11"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row>
    <row r="1602" spans="1:11"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row>
    <row r="1603" spans="1:11"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row>
    <row r="1604" spans="1:11"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row>
    <row r="1605" spans="1:11"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row>
    <row r="1606" spans="1:11"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row>
    <row r="1607" spans="1:11"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row>
    <row r="1608" spans="1:11"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row>
    <row r="1609" spans="1:11"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row>
    <row r="1610" spans="1:11"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row>
    <row r="1611" spans="1:11"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row>
    <row r="1612" spans="1:11"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row>
    <row r="1613" spans="1:11"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row>
    <row r="1614" spans="1:11"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row>
    <row r="1615" spans="1:11"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row>
    <row r="1616" spans="1:11"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row>
    <row r="1617" spans="1:11"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row>
    <row r="1618" spans="1:11"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row>
    <row r="1619" spans="1:11"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row>
    <row r="1620" spans="1:11"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row>
    <row r="1621" spans="1:11"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row>
    <row r="1622" spans="1:11"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row>
    <row r="1623" spans="1:11"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row>
    <row r="1624" spans="1:11"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row>
    <row r="1625" spans="1:11"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row>
    <row r="1626" spans="1:11"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row>
    <row r="1627" spans="1:11"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row>
    <row r="1628" spans="1:11"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row>
    <row r="1629" spans="1:11"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row>
    <row r="1630" spans="1:11"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row>
    <row r="1631" spans="1:11"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row>
    <row r="1632" spans="1:11"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row>
    <row r="1633" spans="1:11"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row>
    <row r="1634" spans="1:11"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row>
    <row r="1635" spans="1:11"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row>
    <row r="1636" spans="1:11"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row>
    <row r="1637" spans="1:11"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row>
    <row r="1638" spans="1:11"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row>
    <row r="1639" spans="1:11"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row>
    <row r="1640" spans="1:11"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row>
    <row r="1641" spans="1:11"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row>
    <row r="1642" spans="1:11"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row>
    <row r="1643" spans="1:11"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row>
    <row r="1644" spans="1:11"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row>
    <row r="1645" spans="1:11"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row>
    <row r="1646" spans="1:11"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row>
    <row r="1647" spans="1:11"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row>
    <row r="1648" spans="1:11"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row>
    <row r="1649" spans="1:11"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row>
    <row r="1650" spans="1:11"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row>
    <row r="1651" spans="1:11"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row>
    <row r="1652" spans="1:11"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row>
    <row r="1653" spans="1:11"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row>
    <row r="1654" spans="1:11"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row>
    <row r="1655" spans="1:11"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row>
    <row r="1656" spans="1:11"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row>
    <row r="1657" spans="1:11"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row>
    <row r="1658" spans="1:11"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row>
    <row r="1659" spans="1:11"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row>
    <row r="1660" spans="1:11"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row>
    <row r="1661" spans="1:11"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row>
    <row r="1662" spans="1:11"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row>
    <row r="1663" spans="1:11"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row>
    <row r="1664" spans="1:11"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row>
    <row r="1665" spans="1:11"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row>
    <row r="1666" spans="1:11"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row>
    <row r="1667" spans="1:11"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row>
    <row r="1668" spans="1:11"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row>
    <row r="1669" spans="1:11"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row>
    <row r="1670" spans="1:11"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row>
    <row r="1671" spans="1:11"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row>
    <row r="1672" spans="1:11"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row>
    <row r="1673" spans="1:11"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row>
    <row r="1674" spans="1:11"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row>
    <row r="1675" spans="1:11"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row>
    <row r="1676" spans="1:11"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row>
    <row r="1677" spans="1:11"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row>
    <row r="1678" spans="1:11"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row>
    <row r="1679" spans="1:11"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row>
    <row r="1680" spans="1:11"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row>
    <row r="1681" spans="1:11"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row>
    <row r="1682" spans="1:11"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row>
    <row r="1683" spans="1:11"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row>
    <row r="1684" spans="1:11"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row>
    <row r="1685" spans="1:11"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row>
    <row r="1686" spans="1:11"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row>
    <row r="1687" spans="1:11"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row>
    <row r="1688" spans="1:11"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row>
    <row r="1689" spans="1:11"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row>
    <row r="1690" spans="1:11"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row>
    <row r="1691" spans="1:11"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row>
    <row r="1692" spans="1:11"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row>
    <row r="1693" spans="1:11"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row>
    <row r="1694" spans="1:11"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row>
    <row r="1695" spans="1:11"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row>
    <row r="1696" spans="1:11"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row>
    <row r="1697" spans="1:11"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row>
    <row r="1698" spans="1:11"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row>
    <row r="1699" spans="1:11"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row>
    <row r="1700" spans="1:11"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row>
    <row r="1701" spans="1:11"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row>
    <row r="1702" spans="1:11"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row>
    <row r="1703" spans="1:11"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row>
    <row r="1704" spans="1:11"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row>
    <row r="1705" spans="1:11"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row>
    <row r="1706" spans="1:11"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row>
    <row r="1707" spans="1:11"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row>
    <row r="1708" spans="1:11"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row>
    <row r="1709" spans="1:11"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row>
    <row r="1710" spans="1:11"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row>
    <row r="1711" spans="1:11"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row>
    <row r="1712" spans="1:11"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row>
    <row r="1713" spans="1:11"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row>
    <row r="1714" spans="1:11"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row>
    <row r="1715" spans="1:11"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row>
    <row r="1716" spans="1:11"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row>
    <row r="1717" spans="1:11"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row>
    <row r="1718" spans="1:11"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row>
    <row r="1719" spans="1:11"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row>
    <row r="1720" spans="1:11"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row>
    <row r="1721" spans="1:11"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row>
    <row r="1722" spans="1:11"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row>
    <row r="1723" spans="1:11"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row>
    <row r="1724" spans="1:11"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row>
    <row r="1725" spans="1:11"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row>
    <row r="1726" spans="1:11"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row>
    <row r="1727" spans="1:11"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row>
    <row r="1728" spans="1:11"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row>
    <row r="1729" spans="1:11"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row>
    <row r="1730" spans="1:11"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row>
    <row r="1731" spans="1:11"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row>
    <row r="1732" spans="1:11"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row>
    <row r="1733" spans="1:11"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row>
    <row r="1734" spans="1:11"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row>
    <row r="1735" spans="1:11"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row>
    <row r="1736" spans="1:11"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row>
    <row r="1737" spans="1:11"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row>
    <row r="1738" spans="1:11"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row>
    <row r="1739" spans="1:11"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row>
    <row r="1740" spans="1:11"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row>
    <row r="1741" spans="1:11"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row>
    <row r="1742" spans="1:11"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row>
    <row r="1743" spans="1:11"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row>
    <row r="1744" spans="1:11"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row>
    <row r="1745" spans="1:11"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row>
    <row r="1746" spans="1:11"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row>
    <row r="1747" spans="1:11"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row>
    <row r="1748" spans="1:11"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row>
    <row r="1749" spans="1:11"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row>
    <row r="1750" spans="1:11"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row>
    <row r="1751" spans="1:11"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row>
    <row r="1752" spans="1:11"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row>
    <row r="1753" spans="1:11"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row>
    <row r="1754" spans="1:11"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row>
    <row r="1755" spans="1:11"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row>
    <row r="1756" spans="1:11"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row>
    <row r="1757" spans="1:11"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row>
    <row r="1758" spans="1:11"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row>
    <row r="1759" spans="1:11"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row>
    <row r="1760" spans="1:11"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row>
    <row r="1761" spans="1:11"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row>
    <row r="1762" spans="1:11"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row>
    <row r="1763" spans="1:11"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row>
    <row r="1764" spans="1:11"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row>
    <row r="1765" spans="1:11"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row>
    <row r="1766" spans="1:11"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row>
    <row r="1767" spans="1:11"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row>
    <row r="1768" spans="1:11"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row>
    <row r="1769" spans="1:11"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row>
    <row r="1770" spans="1:11"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row>
    <row r="1771" spans="1:11"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row>
    <row r="1772" spans="1:11"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row>
    <row r="1773" spans="1:11"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row>
    <row r="1774" spans="1:11"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row>
    <row r="1775" spans="1:11"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row>
    <row r="1776" spans="1:11"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row>
    <row r="1777" spans="1:11"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row>
    <row r="1778" spans="1:11"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row>
    <row r="1779" spans="1:11"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row>
    <row r="1780" spans="1:11"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row>
    <row r="1781" spans="1:11"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row>
    <row r="1782" spans="1:11"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row>
    <row r="1783" spans="1:11"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row>
    <row r="1784" spans="1:11"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row>
    <row r="1785" spans="1:11"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row>
    <row r="1786" spans="1:11"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row>
    <row r="1787" spans="1:11"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row>
    <row r="1788" spans="1:11"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row>
    <row r="1789" spans="1:11"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row>
    <row r="1790" spans="1:11"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row>
    <row r="1791" spans="1:11"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row>
    <row r="1792" spans="1:11"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row>
    <row r="1793" spans="1:11"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row>
    <row r="1794" spans="1:11"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row>
    <row r="1795" spans="1:11"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row>
    <row r="1796" spans="1:11"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row>
    <row r="1797" spans="1:11"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row>
    <row r="1798" spans="1:11"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row>
    <row r="1799" spans="1:11"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row>
    <row r="1800" spans="1:11"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row>
    <row r="1801" spans="1:11"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row>
    <row r="1802" spans="1:11"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row>
    <row r="1803" spans="1:11"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row>
    <row r="1804" spans="1:11"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row>
    <row r="1805" spans="1:11"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row>
    <row r="1806" spans="1:11"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row>
    <row r="1807" spans="1:11"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row>
    <row r="1808" spans="1:11"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row>
    <row r="1809" spans="1:11"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row>
    <row r="1810" spans="1:11"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row>
    <row r="1811" spans="1:11"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row>
    <row r="1812" spans="1:11"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row>
    <row r="1813" spans="1:11"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row>
    <row r="1814" spans="1:11"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row>
    <row r="1815" spans="1:11"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row>
    <row r="1816" spans="1:11"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row>
    <row r="1817" spans="1:11"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row>
    <row r="1818" spans="1:11"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row>
    <row r="1819" spans="1:11"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row>
    <row r="1820" spans="1:11"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row>
    <row r="1821" spans="1:11"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row>
    <row r="1822" spans="1:11"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row>
    <row r="1823" spans="1:11"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row>
    <row r="1824" spans="1:11"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row>
    <row r="1825" spans="1:11"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row>
    <row r="1826" spans="1:11"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row>
    <row r="1827" spans="1:11"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row>
    <row r="1828" spans="1:11"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row>
    <row r="1829" spans="1:11"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row>
    <row r="1830" spans="1:11"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row>
    <row r="1831" spans="1:11"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row>
    <row r="1832" spans="1:11"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row>
    <row r="1833" spans="1:11"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row>
    <row r="1834" spans="1:11"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row>
    <row r="1835" spans="1:11"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row>
    <row r="1836" spans="1:11"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row>
    <row r="1837" spans="1:11"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row>
    <row r="1838" spans="1:11"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row>
    <row r="1839" spans="1:11"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row>
    <row r="1840" spans="1:11"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row>
    <row r="1841" spans="1:11"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row>
    <row r="1842" spans="1:11"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row>
    <row r="1843" spans="1:11"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row>
    <row r="1844" spans="1:11"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row>
    <row r="1845" spans="1:11"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row>
    <row r="1846" spans="1:11"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row>
    <row r="1847" spans="1:11"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row>
    <row r="1848" spans="1:11"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row>
    <row r="1849" spans="1:11"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row>
    <row r="1850" spans="1:11"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row>
    <row r="1851" spans="1:11"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row>
    <row r="1852" spans="1:11"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row>
    <row r="1853" spans="1:11"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row>
    <row r="1854" spans="1:11"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row>
    <row r="1855" spans="1:11"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row>
    <row r="1856" spans="1:11"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row>
    <row r="1857" spans="1:11"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row>
    <row r="1858" spans="1:11"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row>
    <row r="1859" spans="1:11"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row>
    <row r="1860" spans="1:11"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row>
    <row r="1861" spans="1:11"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row>
    <row r="1862" spans="1:11"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row>
    <row r="1863" spans="1:11"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row>
    <row r="1864" spans="1:11"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row>
    <row r="1865" spans="1:11"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row>
    <row r="1866" spans="1:11"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row>
    <row r="1867" spans="1:11"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row>
    <row r="1868" spans="1:11"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row>
    <row r="1869" spans="1:11"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row>
    <row r="1870" spans="1:11"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row>
    <row r="1871" spans="1:11"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row>
    <row r="1872" spans="1:11"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row>
    <row r="1873" spans="1:11"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row>
    <row r="1874" spans="1:11"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row>
    <row r="1875" spans="1:11"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row>
    <row r="1876" spans="1:11"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row>
    <row r="1877" spans="1:11"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row>
    <row r="1878" spans="1:11"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row>
    <row r="1879" spans="1:11"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row>
    <row r="1880" spans="1:11"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row>
    <row r="1881" spans="1:11"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row>
    <row r="1882" spans="1:11"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row>
    <row r="1883" spans="1:11"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row>
    <row r="1884" spans="1:11"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row>
    <row r="1885" spans="1:11"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row>
    <row r="1886" spans="1:11"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row>
    <row r="1887" spans="1:11"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row>
    <row r="1888" spans="1:11"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row>
    <row r="1889" spans="1:11"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row>
    <row r="1890" spans="1:11"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row>
    <row r="1891" spans="1:11"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row>
    <row r="1892" spans="1:11"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row>
    <row r="1893" spans="1:11"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row>
    <row r="1894" spans="1:11"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row>
    <row r="1895" spans="1:11"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row>
    <row r="1896" spans="1:11"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row>
    <row r="1897" spans="1:11"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row>
    <row r="1898" spans="1:11"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row>
    <row r="1899" spans="1:11"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row>
    <row r="1900" spans="1:11"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row>
    <row r="1901" spans="1:11"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row>
    <row r="1902" spans="1:11"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row>
    <row r="1903" spans="1:11"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row>
    <row r="1904" spans="1:11"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row>
    <row r="1905" spans="1:11"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row>
    <row r="1906" spans="1:11"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row>
    <row r="1907" spans="1:11"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row>
    <row r="1908" spans="1:11"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row>
    <row r="1909" spans="1:11"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row>
    <row r="1910" spans="1:11"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row>
    <row r="1911" spans="1:11"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row>
    <row r="1912" spans="1:11"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row>
    <row r="1913" spans="1:11"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row>
    <row r="1914" spans="1:11"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row>
    <row r="1915" spans="1:11"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row>
    <row r="1916" spans="1:11"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row>
    <row r="1917" spans="1:11"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row>
    <row r="1918" spans="1:11"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row>
    <row r="1919" spans="1:11"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row>
    <row r="1920" spans="1:11"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row>
    <row r="1921" spans="1:11"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row>
    <row r="1922" spans="1:11"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row>
    <row r="1923" spans="1:11"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row>
    <row r="1924" spans="1:11"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row>
    <row r="1925" spans="1:11"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row>
    <row r="1926" spans="1:11"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row>
    <row r="1927" spans="1:11"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row>
    <row r="1928" spans="1:11"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row>
    <row r="1929" spans="1:11"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row>
    <row r="1930" spans="1:11"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row>
    <row r="1931" spans="1:11"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row>
    <row r="1932" spans="1:11"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row>
    <row r="1933" spans="1:11"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row>
    <row r="1934" spans="1:11"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row>
    <row r="1935" spans="1:11"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row>
    <row r="1936" spans="1:11"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row>
    <row r="1937" spans="1:11"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row>
    <row r="1938" spans="1:11"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row>
    <row r="1939" spans="1:11"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row>
    <row r="1940" spans="1:11"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row>
    <row r="1941" spans="1:11"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row>
    <row r="1942" spans="1:11"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row>
    <row r="1943" spans="1:11"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row>
    <row r="1944" spans="1:11"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row>
    <row r="1945" spans="1:11"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row>
    <row r="1946" spans="1:11"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row>
    <row r="1947" spans="1:11"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row>
    <row r="1948" spans="1:11"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row>
    <row r="1949" spans="1:11"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row>
    <row r="1950" spans="1:11"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row>
    <row r="1951" spans="1:11"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row>
    <row r="1952" spans="1:11"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row>
    <row r="1953" spans="1:11"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row>
    <row r="1954" spans="1:11"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row>
    <row r="1955" spans="1:11"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row>
    <row r="1956" spans="1:11"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row>
    <row r="1957" spans="1:11"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row>
    <row r="1958" spans="1:11"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row>
    <row r="1959" spans="1:11"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row>
    <row r="1960" spans="1:11"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row>
    <row r="1961" spans="1:11"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row>
    <row r="1962" spans="1:11"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row>
    <row r="1963" spans="1:11"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row>
    <row r="1964" spans="1:11"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row>
    <row r="1965" spans="1:11"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row>
    <row r="1966" spans="1:11"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row>
    <row r="1967" spans="1:11"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row>
    <row r="1968" spans="1:11"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row>
    <row r="1969" spans="1:11"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row>
    <row r="1970" spans="1:11"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row>
    <row r="1971" spans="1:11"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row>
    <row r="1972" spans="1:11"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row>
    <row r="1973" spans="1:11"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row>
    <row r="1974" spans="1:11"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row>
    <row r="1975" spans="1:11"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row>
    <row r="1976" spans="1:11"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row>
    <row r="1977" spans="1:11"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row>
    <row r="1978" spans="1:11"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row>
    <row r="1979" spans="1:11"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row>
    <row r="1980" spans="1:11"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row>
    <row r="1981" spans="1:11"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row>
    <row r="1982" spans="1:11"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row>
    <row r="1983" spans="1:11"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row>
    <row r="1984" spans="1:11"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row>
    <row r="1985" spans="1:11"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row>
    <row r="1986" spans="1:11"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row>
    <row r="1987" spans="1:11"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row>
    <row r="1988" spans="1:11"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row>
    <row r="1989" spans="1:11"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row>
    <row r="1990" spans="1:11"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row>
    <row r="1991" spans="1:11"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row>
    <row r="1992" spans="1:11"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row>
    <row r="1993" spans="1:11"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row>
    <row r="1994" spans="1:11"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row>
    <row r="1995" spans="1:11"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row>
    <row r="1996" spans="1:11"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row>
    <row r="1997" spans="1:11"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row>
    <row r="1998" spans="1:11"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row>
    <row r="1999" spans="1:11"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row>
    <row r="2000" spans="1:11"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row>
    <row r="2001" spans="1:11"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row>
    <row r="2002" spans="1:11"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row>
    <row r="2003" spans="1:11"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row>
    <row r="2004" spans="1:11"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row>
    <row r="2005" spans="1:11"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row>
    <row r="2006" spans="1:11"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row>
    <row r="2007" spans="1:11"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row>
    <row r="2008" spans="1:11"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row>
    <row r="2009" spans="1:11"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row>
    <row r="2010" spans="1:11"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row>
    <row r="2011" spans="1:11"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row>
    <row r="2012" spans="1:11"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row>
    <row r="2013" spans="1:11"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row>
    <row r="2014" spans="1:11"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row>
    <row r="2015" spans="1:11"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row>
    <row r="2016" spans="1:11"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row>
    <row r="2017" spans="1:11"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row>
    <row r="2018" spans="1:11"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row>
    <row r="2019" spans="1:11"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row>
    <row r="2020" spans="1:11"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row>
    <row r="2021" spans="1:11"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row>
    <row r="2022" spans="1:11"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row>
    <row r="2023" spans="1:11"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row>
    <row r="2024" spans="1:11"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row>
    <row r="2025" spans="1:11"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row>
    <row r="2026" spans="1:11"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row>
    <row r="2027" spans="1:11"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row>
    <row r="2028" spans="1:11"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row>
    <row r="2029" spans="1:11"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row>
    <row r="2030" spans="1:11"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row>
    <row r="2031" spans="1:11"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row>
    <row r="2032" spans="1:11"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row>
    <row r="2033" spans="1:11"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row>
    <row r="2034" spans="1:11"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row>
    <row r="2035" spans="1:11"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row>
    <row r="2036" spans="1:11"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row>
    <row r="2037" spans="1:11"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row>
    <row r="2038" spans="1:11"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row>
    <row r="2039" spans="1:11"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row>
    <row r="2040" spans="1:11"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row>
    <row r="2041" spans="1:11"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row>
    <row r="2042" spans="1:11"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row>
    <row r="2043" spans="1:11"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row>
    <row r="2044" spans="1:11"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row>
    <row r="2045" spans="1:11"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row>
    <row r="2046" spans="1:11"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row>
    <row r="2047" spans="1:11"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row>
    <row r="2048" spans="1:11"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row>
    <row r="2049" spans="1:11"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row>
    <row r="2050" spans="1:11"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row>
    <row r="2051" spans="1:11"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row>
    <row r="2052" spans="1:11"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row>
    <row r="2053" spans="1:11"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row>
    <row r="2054" spans="1:11"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row>
    <row r="2055" spans="1:11"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row>
    <row r="2056" spans="1:11"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row>
    <row r="2057" spans="1:11"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row>
    <row r="2058" spans="1:11"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row>
    <row r="2059" spans="1:11"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row>
    <row r="2060" spans="1:11"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row>
    <row r="2061" spans="1:11"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row>
    <row r="2062" spans="1:11"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row>
    <row r="2063" spans="1:11"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row>
    <row r="2064" spans="1:11"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row>
    <row r="2065" spans="1:11"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row>
    <row r="2066" spans="1:11"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row>
    <row r="2067" spans="1:11"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row>
    <row r="2068" spans="1:11"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row>
    <row r="2069" spans="1:11"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row>
    <row r="2070" spans="1:11"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row>
    <row r="2071" spans="1:11"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row>
    <row r="2072" spans="1:11"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row>
    <row r="2073" spans="1:11"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row>
    <row r="2074" spans="1:11"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row>
    <row r="2075" spans="1:11"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row>
    <row r="2076" spans="1:11"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row>
    <row r="2077" spans="1:11"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row>
    <row r="2078" spans="1:11"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row>
    <row r="2079" spans="1:11"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row>
    <row r="2080" spans="1:11"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row>
    <row r="2081" spans="1:11"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row>
    <row r="2082" spans="1:11"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row>
    <row r="2083" spans="1:11"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row>
    <row r="2084" spans="1:11"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row>
    <row r="2085" spans="1:11"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row>
    <row r="2086" spans="1:11"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row>
    <row r="2087" spans="1:11"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row>
    <row r="2088" spans="1:11"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row>
    <row r="2089" spans="1:11"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row>
    <row r="2090" spans="1:11"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row>
    <row r="2091" spans="1:11"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row>
    <row r="2092" spans="1:11"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row>
    <row r="2093" spans="1:11"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row>
    <row r="2094" spans="1:11"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row>
    <row r="2095" spans="1:11"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row>
    <row r="2096" spans="1:11"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row>
    <row r="2097" spans="1:11"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row>
    <row r="2098" spans="1:11"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row>
    <row r="2099" spans="1:11"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row>
    <row r="2100" spans="1:11"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row>
    <row r="2101" spans="1:11"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row>
    <row r="2102" spans="1:11"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row>
    <row r="2103" spans="1:11"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row>
    <row r="2104" spans="1:11"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row>
    <row r="2105" spans="1:11"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row>
    <row r="2106" spans="1:11"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row>
    <row r="2107" spans="1:11"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row>
    <row r="2108" spans="1:11"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row>
    <row r="2109" spans="1:11"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row>
    <row r="2110" spans="1:11"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row>
    <row r="2111" spans="1:11"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row>
    <row r="2112" spans="1:11"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row>
    <row r="2113" spans="1:11"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row>
    <row r="2114" spans="1:11"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row>
    <row r="2115" spans="1:11"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row>
    <row r="2116" spans="1:11"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row>
    <row r="2117" spans="1:11"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row>
    <row r="2118" spans="1:11"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row>
    <row r="2119" spans="1:11"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row>
    <row r="2120" spans="1:11"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row>
    <row r="2121" spans="1:11"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row>
    <row r="2122" spans="1:11"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row>
    <row r="2123" spans="1:11"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row>
    <row r="2124" spans="1:11"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row>
    <row r="2125" spans="1:11"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row>
    <row r="2126" spans="1:11"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row>
    <row r="2127" spans="1:11"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row>
    <row r="2128" spans="1:11"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row>
    <row r="2129" spans="1:11"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row>
    <row r="2130" spans="1:11"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row>
    <row r="2131" spans="1:11"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row>
    <row r="2132" spans="1:11"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row>
    <row r="2133" spans="1:11"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row>
    <row r="2134" spans="1:11"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row>
    <row r="2135" spans="1:11"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row>
    <row r="2136" spans="1:11"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row>
    <row r="2137" spans="1:11"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row>
    <row r="2138" spans="1:11"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row>
    <row r="2139" spans="1:11"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row>
    <row r="2140" spans="1:11"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row>
    <row r="2141" spans="1:11"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row>
    <row r="2142" spans="1:11"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row>
    <row r="2143" spans="1:11"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row>
    <row r="2144" spans="1:11"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row>
    <row r="2145" spans="1:11"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row>
    <row r="2146" spans="1:11"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row>
    <row r="2147" spans="1:11"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row>
    <row r="2148" spans="1:11"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row>
    <row r="2149" spans="1:11"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row>
    <row r="2150" spans="1:11"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row>
    <row r="2151" spans="1:11"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row>
    <row r="2152" spans="1:11"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row>
    <row r="2153" spans="1:11"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row>
    <row r="2154" spans="1:11"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row>
    <row r="2155" spans="1:11"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row>
    <row r="2156" spans="1:11"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row>
    <row r="2157" spans="1:11"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row>
    <row r="2158" spans="1:11"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row>
    <row r="2159" spans="1:11"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row>
    <row r="2160" spans="1:11"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row>
    <row r="2161" spans="1:11"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row>
    <row r="2162" spans="1:11"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row>
    <row r="2163" spans="1:11"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row>
    <row r="2164" spans="1:11"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row>
    <row r="2165" spans="1:11"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row>
    <row r="2166" spans="1:11"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row>
    <row r="2167" spans="1:11"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row>
    <row r="2168" spans="1:11"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row>
    <row r="2169" spans="1:11"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row>
    <row r="2170" spans="1:11"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row>
    <row r="2171" spans="1:11"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row>
    <row r="2172" spans="1:11"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row>
    <row r="2173" spans="1:11"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row>
    <row r="2174" spans="1:11"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row>
    <row r="2175" spans="1:11"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row>
    <row r="2176" spans="1:11"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row>
    <row r="2177" spans="1:11"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row>
    <row r="2178" spans="1:11"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row>
    <row r="2179" spans="1:11"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row>
    <row r="2180" spans="1:11"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row>
    <row r="2181" spans="1:11"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row>
    <row r="2182" spans="1:11"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row>
    <row r="2183" spans="1:11"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row>
    <row r="2184" spans="1:11"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row>
    <row r="2185" spans="1:11"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row>
    <row r="2186" spans="1:11"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row>
    <row r="2187" spans="1:11"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row>
    <row r="2188" spans="1:11"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row>
    <row r="2189" spans="1:11"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row>
    <row r="2190" spans="1:11"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row>
    <row r="2191" spans="1:11"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row>
    <row r="2192" spans="1:11"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row>
    <row r="2193" spans="1:11"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row>
    <row r="2194" spans="1:11"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row>
    <row r="2195" spans="1:11"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row>
    <row r="2196" spans="1:11"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row>
    <row r="2197" spans="1:11"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row>
    <row r="2198" spans="1:11"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row>
    <row r="2199" spans="1:11"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row>
    <row r="2200" spans="1:11"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row>
    <row r="2201" spans="1:11"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row>
    <row r="2202" spans="1:11"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row>
    <row r="2203" spans="1:11"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row>
    <row r="2204" spans="1:11"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row>
    <row r="2205" spans="1:11"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row>
    <row r="2206" spans="1:11"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row>
    <row r="2207" spans="1:11"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row>
    <row r="2208" spans="1:11"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row>
    <row r="2209" spans="1:11"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row>
    <row r="2210" spans="1:11"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row>
    <row r="2211" spans="1:11"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row>
    <row r="2212" spans="1:11"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row>
    <row r="2213" spans="1:11"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row>
    <row r="2214" spans="1:11"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row>
    <row r="2215" spans="1:11"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row>
    <row r="2216" spans="1:11"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row>
    <row r="2217" spans="1:11"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row>
    <row r="2218" spans="1:11"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row>
    <row r="2219" spans="1:11"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row>
    <row r="2220" spans="1:11"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row>
    <row r="2221" spans="1:11"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row>
    <row r="2222" spans="1:11"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row>
    <row r="2223" spans="1:11"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row>
    <row r="2224" spans="1:11"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row>
    <row r="2225" spans="1:11"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row>
    <row r="2226" spans="1:11"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row>
    <row r="2227" spans="1:11"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row>
    <row r="2228" spans="1:11"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row>
    <row r="2229" spans="1:11"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row>
    <row r="2230" spans="1:11"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row>
    <row r="2231" spans="1:11"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row>
    <row r="2232" spans="1:11"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row>
    <row r="2233" spans="1:11"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row>
    <row r="2234" spans="1:11"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row>
    <row r="2235" spans="1:11"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row>
    <row r="2236" spans="1:11"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row>
    <row r="2237" spans="1:11"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row>
    <row r="2238" spans="1:11"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row>
    <row r="2239" spans="1:11"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row>
    <row r="2240" spans="1:11"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row>
    <row r="2241" spans="1:11"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row>
    <row r="2242" spans="1:11"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row>
    <row r="2243" spans="1:11"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row>
    <row r="2244" spans="1:11"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row>
    <row r="2245" spans="1:11"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row>
    <row r="2246" spans="1:11"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row>
    <row r="2247" spans="1:11"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row>
    <row r="2248" spans="1:11"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row>
    <row r="2249" spans="1:11"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row>
    <row r="2250" spans="1:11"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row>
    <row r="2251" spans="1:11"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row>
    <row r="2252" spans="1:11"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row>
    <row r="2253" spans="1:11"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row>
    <row r="2254" spans="1:11"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row>
    <row r="2255" spans="1:11"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row>
    <row r="2256" spans="1:11"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row>
    <row r="2257" spans="1:11"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row>
    <row r="2258" spans="1:11"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row>
    <row r="2259" spans="1:11"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row>
    <row r="2260" spans="1:11"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row>
    <row r="2261" spans="1:11"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row>
    <row r="2262" spans="1:11"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row>
    <row r="2263" spans="1:11"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row>
    <row r="2264" spans="1:11"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row>
    <row r="2265" spans="1:11"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row>
    <row r="2266" spans="1:11"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row>
    <row r="2267" spans="1:11"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row>
    <row r="2268" spans="1:11"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row>
    <row r="2269" spans="1:11"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row>
    <row r="2270" spans="1:11"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row>
    <row r="2271" spans="1:11"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row>
    <row r="2272" spans="1:11"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row>
    <row r="2273" spans="1:11"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row>
    <row r="2274" spans="1:11"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row>
    <row r="2275" spans="1:11"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row>
    <row r="2276" spans="1:11"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row>
    <row r="2277" spans="1:11"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row>
    <row r="2278" spans="1:11"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row>
    <row r="2279" spans="1:11"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row>
    <row r="2280" spans="1:11"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row>
    <row r="2281" spans="1:11"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row>
    <row r="2282" spans="1:11"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row>
    <row r="2283" spans="1:11"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row>
    <row r="2284" spans="1:11"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row>
    <row r="2285" spans="1:11"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row>
    <row r="2286" spans="1:11"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row>
    <row r="2287" spans="1:11"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row>
    <row r="2288" spans="1:11"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row>
    <row r="2289" spans="1:11"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row>
    <row r="2290" spans="1:11"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row>
    <row r="2291" spans="1:11"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row>
    <row r="2292" spans="1:11"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row>
    <row r="2293" spans="1:11"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row>
    <row r="2294" spans="1:11"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row>
    <row r="2295" spans="1:11"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row>
    <row r="2296" spans="1:11"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row>
    <row r="2297" spans="1:11"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row>
    <row r="2298" spans="1:11"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row>
    <row r="2299" spans="1:11"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row>
    <row r="2300" spans="1:11"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row>
    <row r="2301" spans="1:11"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row>
    <row r="2302" spans="1:11"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row>
    <row r="2303" spans="1:11"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row>
    <row r="2304" spans="1:11"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row>
    <row r="2305" spans="1:11"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row>
    <row r="2306" spans="1:11"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row>
    <row r="2307" spans="1:11"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row>
    <row r="2308" spans="1:11"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row>
    <row r="2309" spans="1:11"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row>
    <row r="2310" spans="1:11"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row>
    <row r="2311" spans="1:11"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row>
    <row r="2312" spans="1:11"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row>
    <row r="2313" spans="1:11"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row>
    <row r="2314" spans="1:11"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row>
    <row r="2315" spans="1:11"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row>
    <row r="2316" spans="1:11"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row>
    <row r="2317" spans="1:11"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row>
    <row r="2318" spans="1:11"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row>
    <row r="2319" spans="1:11"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row>
    <row r="2320" spans="1:11"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row>
    <row r="2321" spans="1:11"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row>
    <row r="2322" spans="1:11"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row>
    <row r="2323" spans="1:11"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row>
    <row r="2324" spans="1:11"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row>
    <row r="2325" spans="1:11"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row>
    <row r="2326" spans="1:11"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row>
    <row r="2327" spans="1:11"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row>
    <row r="2328" spans="1:11"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row>
    <row r="2329" spans="1:11"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row>
    <row r="2330" spans="1:11"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row>
    <row r="2331" spans="1:11"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row>
    <row r="2332" spans="1:11"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row>
    <row r="2333" spans="1:11"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row>
    <row r="2334" spans="1:11"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row>
    <row r="2335" spans="1:11"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row>
    <row r="2336" spans="1:11"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row>
    <row r="2337" spans="1:11"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row>
    <row r="2338" spans="1:11"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row>
    <row r="2339" spans="1:11"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row>
    <row r="2340" spans="1:11"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row>
    <row r="2341" spans="1:11"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row>
    <row r="2342" spans="1:11"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row>
    <row r="2343" spans="1:11"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row>
    <row r="2344" spans="1:11"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row>
    <row r="2345" spans="1:11"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row>
    <row r="2346" spans="1:11"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row>
    <row r="2347" spans="1:11"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row>
    <row r="2348" spans="1:11"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row>
    <row r="2349" spans="1:11"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row>
    <row r="2350" spans="1:11"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row>
    <row r="2351" spans="1:11"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row>
    <row r="2352" spans="1:11"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row>
    <row r="2353" spans="1:11"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row>
    <row r="2354" spans="1:11"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row>
    <row r="2355" spans="1:11"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row>
    <row r="2356" spans="1:11"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row>
    <row r="2357" spans="1:11"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row>
    <row r="2358" spans="1:11"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row>
    <row r="2359" spans="1:11"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row>
    <row r="2360" spans="1:11"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row>
    <row r="2361" spans="1:11"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row>
    <row r="2362" spans="1:11"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row>
    <row r="2363" spans="1:11"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row>
    <row r="2364" spans="1:11"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row>
    <row r="2365" spans="1:11"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row>
    <row r="2366" spans="1:11"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row>
    <row r="2367" spans="1:11"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row>
    <row r="2368" spans="1:11"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row>
    <row r="2369" spans="1:11"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row>
    <row r="2370" spans="1:11"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row>
    <row r="2371" spans="1:11"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row>
    <row r="2372" spans="1:11"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row>
    <row r="2373" spans="1:11"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row>
    <row r="2374" spans="1:11"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row>
    <row r="2375" spans="1:11"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row>
    <row r="2376" spans="1:11"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row>
    <row r="2377" spans="1:11"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row>
    <row r="2378" spans="1:11"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row>
    <row r="2379" spans="1:11"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row>
    <row r="2380" spans="1:11"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row>
    <row r="2381" spans="1:11"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row>
    <row r="2382" spans="1:11"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row>
    <row r="2383" spans="1:11"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row>
    <row r="2384" spans="1:11"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row>
    <row r="2385" spans="1:11"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row>
    <row r="2386" spans="1:11"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row>
    <row r="2387" spans="1:11"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row>
    <row r="2388" spans="1:11"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row>
    <row r="2389" spans="1:11"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row>
    <row r="2390" spans="1:11"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row>
    <row r="2391" spans="1:11"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row>
    <row r="2392" spans="1:11"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row>
    <row r="2393" spans="1:11"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row>
    <row r="2394" spans="1:11"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row>
    <row r="2395" spans="1:11"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row>
    <row r="2396" spans="1:11"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row>
    <row r="2397" spans="1:11"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row>
    <row r="2398" spans="1:11"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row>
    <row r="2399" spans="1:11"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row>
    <row r="2400" spans="1:11"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row>
    <row r="2401" spans="1:11"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row>
    <row r="2402" spans="1:11"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row>
    <row r="2403" spans="1:11"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row>
    <row r="2404" spans="1:11"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row>
    <row r="2405" spans="1:11"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row>
    <row r="2406" spans="1:11"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row>
    <row r="2407" spans="1:11"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row>
    <row r="2408" spans="1:11"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row>
    <row r="2409" spans="1:11"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row>
    <row r="2410" spans="1:11"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row>
    <row r="2411" spans="1:11"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row>
    <row r="2412" spans="1:11"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row>
    <row r="2413" spans="1:11"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row>
    <row r="2414" spans="1:11"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row>
    <row r="2415" spans="1:11"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row>
    <row r="2416" spans="1:11"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row>
    <row r="2417" spans="1:11"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row>
    <row r="2418" spans="1:11"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row>
    <row r="2419" spans="1:11"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row>
    <row r="2420" spans="1:11"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row>
    <row r="2421" spans="1:11"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row>
    <row r="2422" spans="1:11"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row>
    <row r="2423" spans="1:11"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row>
    <row r="2424" spans="1:11"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row>
    <row r="2425" spans="1:11"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row>
    <row r="2426" spans="1:11"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row>
    <row r="2427" spans="1:11"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row>
    <row r="2428" spans="1:11"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row>
    <row r="2429" spans="1:11"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row>
    <row r="2430" spans="1:11"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row>
    <row r="2431" spans="1:11"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row>
    <row r="2432" spans="1:11"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row>
    <row r="2433" spans="1:11"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row>
    <row r="2434" spans="1:11"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row>
    <row r="2435" spans="1:11"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row>
    <row r="2436" spans="1:11"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row>
    <row r="2437" spans="1:11"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row>
    <row r="2438" spans="1:11"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row>
    <row r="2439" spans="1:11"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row>
    <row r="2440" spans="1:11"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row>
    <row r="2441" spans="1:11"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row>
    <row r="2442" spans="1:11"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row>
    <row r="2443" spans="1:11"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row>
    <row r="2444" spans="1:11"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row>
    <row r="2445" spans="1:11"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row>
    <row r="2446" spans="1:11"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row>
    <row r="2447" spans="1:11"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row>
    <row r="2448" spans="1:11"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row>
    <row r="2449" spans="1:11"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row>
    <row r="2450" spans="1:11"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row>
    <row r="2451" spans="1:11"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row>
    <row r="2452" spans="1:11"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row>
    <row r="2453" spans="1:11"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row>
    <row r="2454" spans="1:11"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row>
    <row r="2455" spans="1:11"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row>
    <row r="2456" spans="1:11"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row>
    <row r="2457" spans="1:11"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row>
    <row r="2458" spans="1:11"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row>
    <row r="2459" spans="1:11"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row>
    <row r="2460" spans="1:11"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row>
    <row r="2461" spans="1:11"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row>
    <row r="2462" spans="1:11" ht="51" customHeight="1">
      <c r="A2462" s="4">
        <v>4110</v>
      </c>
      <c r="B2462" s="5" t="s">
        <v>11698</v>
      </c>
      <c r="C2462" s="6">
        <v>2004</v>
      </c>
      <c r="D2462" s="7"/>
      <c r="E2462" s="7" t="s">
        <v>9582</v>
      </c>
      <c r="F2462" s="8" t="s">
        <v>11699</v>
      </c>
      <c r="G2462" s="9" t="s">
        <v>9580</v>
      </c>
      <c r="H2462" s="9" t="s">
        <v>12435</v>
      </c>
      <c r="I2462" s="11" t="s">
        <v>12542</v>
      </c>
      <c r="J2462" s="11"/>
      <c r="K2462" s="10" t="str">
        <f>IF(AND(Papers[[#This Row],[conference]]="", Papers[[#This Row],[journal]]=""),$N$2604,IF(Papers[[#This Row],[journal]]="",$N$2603, $N$2602))</f>
        <v>Journal</v>
      </c>
    </row>
    <row r="2463" spans="1:11"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row>
    <row r="2464" spans="1:11"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row>
    <row r="2465" spans="1:11"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row>
    <row r="2466" spans="1:11"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row>
    <row r="2467" spans="1:11"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row>
    <row r="2468" spans="1:11"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row>
    <row r="2469" spans="1:11"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row>
    <row r="2470" spans="1:11"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row>
    <row r="2471" spans="1:11"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row>
    <row r="2472" spans="1:11"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row>
    <row r="2473" spans="1:11"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row>
    <row r="2474" spans="1:11"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row>
    <row r="2475" spans="1:11"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row>
    <row r="2476" spans="1:11"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row>
    <row r="2477" spans="1:11"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row>
    <row r="2478" spans="1:11"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row>
    <row r="2479" spans="1:11"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row>
    <row r="2480" spans="1:11"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row>
    <row r="2481" spans="1:11"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row>
    <row r="2482" spans="1:11"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row>
    <row r="2483" spans="1:11"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row>
    <row r="2484" spans="1:11"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row>
    <row r="2485" spans="1:11"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row>
    <row r="2486" spans="1:11"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row>
    <row r="2487" spans="1:11"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row>
    <row r="2488" spans="1:11"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row>
    <row r="2489" spans="1:11"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row>
    <row r="2490" spans="1:11"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row>
    <row r="2491" spans="1:11"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row>
    <row r="2492" spans="1:11"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row>
    <row r="2493" spans="1:11"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row>
    <row r="2494" spans="1:11"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row>
    <row r="2495" spans="1:11"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row>
    <row r="2496" spans="1:11"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row>
    <row r="2497" spans="1:11"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row>
    <row r="2498" spans="1:11"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row>
    <row r="2499" spans="1:11"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row>
    <row r="2500" spans="1:11"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row>
    <row r="2501" spans="1:11"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row>
    <row r="2502" spans="1:11"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row>
    <row r="2503" spans="1:11"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row>
    <row r="2504" spans="1:11"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row>
    <row r="2505" spans="1:11"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row>
    <row r="2506" spans="1:11"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row>
    <row r="2507" spans="1:11"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row>
    <row r="2508" spans="1:11"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row>
    <row r="2509" spans="1:11"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row>
    <row r="2510" spans="1:11"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row>
    <row r="2511" spans="1:11"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row>
    <row r="2512" spans="1:11"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row>
    <row r="2513" spans="1:11"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row>
    <row r="2514" spans="1:11"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row>
    <row r="2515" spans="1:11"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row>
    <row r="2516" spans="1:11"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row>
    <row r="2517" spans="1:11"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row>
    <row r="2518" spans="1:11"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row>
    <row r="2519" spans="1:11"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row>
    <row r="2520" spans="1:11"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row>
    <row r="2521" spans="1:11"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row>
    <row r="2522" spans="1:11"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row>
    <row r="2523" spans="1:11"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row>
    <row r="2524" spans="1:11"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row>
    <row r="2525" spans="1:11"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row>
    <row r="2526" spans="1:11"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row>
    <row r="2527" spans="1:11"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row>
    <row r="2528" spans="1:11"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row>
    <row r="2529" spans="1:11"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row>
    <row r="2530" spans="1:11"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row>
    <row r="2531" spans="1:11"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row>
    <row r="2532" spans="1:11"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row>
    <row r="2533" spans="1:11"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row>
    <row r="2534" spans="1:11"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row>
    <row r="2535" spans="1:11"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row>
    <row r="2536" spans="1:11"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row>
    <row r="2537" spans="1:11"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row>
    <row r="2538" spans="1:11"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row>
    <row r="2539" spans="1:11"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row>
    <row r="2540" spans="1:11"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row>
    <row r="2541" spans="1:11"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row>
    <row r="2542" spans="1:11"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row>
    <row r="2543" spans="1:11"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row>
    <row r="2544" spans="1:11"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row>
    <row r="2545" spans="1:11"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row>
    <row r="2546" spans="1:11"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row>
    <row r="2547" spans="1:11"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row>
    <row r="2548" spans="1:11"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row>
    <row r="2549" spans="1:11"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row>
    <row r="2550" spans="1:11"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row>
    <row r="2551" spans="1:11"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row>
    <row r="2552" spans="1:11"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row>
    <row r="2553" spans="1:11"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row>
    <row r="2554" spans="1:11"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row>
    <row r="2555" spans="1:11"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row>
    <row r="2556" spans="1:11"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row>
    <row r="2557" spans="1:11"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row>
    <row r="2558" spans="1:11"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row>
    <row r="2559" spans="1:11"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row>
    <row r="2560" spans="1:11"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row>
    <row r="2561" spans="1:11"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row>
    <row r="2562" spans="1:11"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row>
    <row r="2563" spans="1:11"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row>
    <row r="2564" spans="1:11"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row>
    <row r="2565" spans="1:11"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row>
    <row r="2566" spans="1:11"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row>
    <row r="2567" spans="1:11"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row>
    <row r="2568" spans="1:11"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row>
    <row r="2569" spans="1:11"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row>
    <row r="2570" spans="1:11"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row>
    <row r="2571" spans="1:11"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row>
    <row r="2572" spans="1:11"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row>
    <row r="2573" spans="1:11"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row>
    <row r="2574" spans="1:11"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row>
    <row r="2575" spans="1:11"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row>
    <row r="2576" spans="1:11"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row>
    <row r="2577" spans="1:11"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row>
    <row r="2578" spans="1:11"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row>
    <row r="2579" spans="1:11"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row>
    <row r="2580" spans="1:11"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row>
    <row r="2581" spans="1:11"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row>
    <row r="2582" spans="1:11"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row>
    <row r="2583" spans="1:11"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row>
    <row r="2584" spans="1:11"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row>
    <row r="2585" spans="1:11"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row>
    <row r="2586" spans="1:11"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row>
    <row r="2587" spans="1:11"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row>
    <row r="2588" spans="1:11"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row>
    <row r="2589" spans="1:11"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row>
    <row r="2590" spans="1:11"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row>
    <row r="2591" spans="1:11"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row>
    <row r="2592" spans="1:11"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row>
    <row r="2593" spans="1:16"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row>
    <row r="2594" spans="1:16"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row>
    <row r="2595" spans="1:16"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row>
    <row r="2596" spans="1:16"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row>
    <row r="2597" spans="1:16" ht="51" customHeight="1">
      <c r="A2597" s="3" t="s">
        <v>12334</v>
      </c>
      <c r="G2597">
        <f>SUBTOTAL(103,[source])</f>
        <v>2595</v>
      </c>
    </row>
    <row r="2598" spans="1:16" ht="51" customHeight="1"/>
    <row r="2599" spans="1:16" ht="51" customHeight="1"/>
    <row r="2602" spans="1:16">
      <c r="N2602" s="2" t="s">
        <v>12337</v>
      </c>
      <c r="P2602" s="2" t="s">
        <v>12435</v>
      </c>
    </row>
    <row r="2603" spans="1:16">
      <c r="N2603" s="2" t="s">
        <v>12338</v>
      </c>
      <c r="P2603" s="2" t="s">
        <v>12436</v>
      </c>
    </row>
    <row r="2604" spans="1:16">
      <c r="N2604" s="2" t="s">
        <v>12339</v>
      </c>
    </row>
  </sheetData>
  <conditionalFormatting sqref="H2:H2596">
    <cfRule type="cellIs" dxfId="15" priority="11" operator="equal">
      <formula>$P$2603</formula>
    </cfRule>
    <cfRule type="cellIs" dxfId="14" priority="12" operator="equal">
      <formula>$P$2602</formula>
    </cfRule>
  </conditionalFormatting>
  <dataValidations count="2">
    <dataValidation type="list" allowBlank="1" showInputMessage="1" showErrorMessage="1" sqref="K2:K2596">
      <formula1>$N$2602:$N$2604</formula1>
    </dataValidation>
    <dataValidation type="list" allowBlank="1" showInputMessage="1" showErrorMessage="1" sqref="H2:H2596">
      <formula1>$P$2602:$P$2603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785" workbookViewId="0">
      <selection activeCell="A777" sqref="A777"/>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2012-01-26T22:02:06Z</dcterms:modified>
</cp:coreProperties>
</file>