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" sheetId="1" r:id="rId4"/>
    <sheet state="visible" name="greedy" sheetId="2" r:id="rId5"/>
    <sheet state="visible" name="cota" sheetId="3" r:id="rId6"/>
  </sheets>
  <definedNames/>
  <calcPr/>
  <extLst>
    <ext uri="GoogleSheetsCustomDataVersion2">
      <go:sheetsCustomData xmlns:go="http://customooxmlschemas.google.com/" r:id="rId7" roundtripDataChecksum="Sg/MDVlm0njTE1mqLU9wnDrqNoE89s1mzQURy5sNmow="/>
    </ext>
  </extLst>
</workbook>
</file>

<file path=xl/sharedStrings.xml><?xml version="1.0" encoding="utf-8"?>
<sst xmlns="http://schemas.openxmlformats.org/spreadsheetml/2006/main" count="105" uniqueCount="99">
  <si>
    <t>n</t>
  </si>
  <si>
    <t>len</t>
  </si>
  <si>
    <t>C</t>
  </si>
  <si>
    <t>lapse</t>
  </si>
  <si>
    <t>frozenset({0, 1})</t>
  </si>
  <si>
    <t>frozenset({1, 3})</t>
  </si>
  <si>
    <t>frozenset({0, 3})</t>
  </si>
  <si>
    <t>frozenset({5, 7})</t>
  </si>
  <si>
    <t>frozenset({0, 1, 2})</t>
  </si>
  <si>
    <t>frozenset({8, 3})</t>
  </si>
  <si>
    <t>frozenset({0, 2, 4})</t>
  </si>
  <si>
    <t>frozenset({0, 8, 5})</t>
  </si>
  <si>
    <t>frozenset({1, 10, 4})</t>
  </si>
  <si>
    <t>frozenset({0, 1, 11})</t>
  </si>
  <si>
    <t>frozenset({1, 11, 9})</t>
  </si>
  <si>
    <t>frozenset({4, 14, 15})</t>
  </si>
  <si>
    <t>frozenset({8, 2, 3, 14})</t>
  </si>
  <si>
    <t>frozenset({0, 3, 14})</t>
  </si>
  <si>
    <t>frozenset({0, 2, 15})</t>
  </si>
  <si>
    <t>frozenset({0, 9, 4, 14})</t>
  </si>
  <si>
    <t>frozenset({0, 3, 13})</t>
  </si>
  <si>
    <t>frozenset({0, 1, 2, 21})</t>
  </si>
  <si>
    <t>frozenset({0, 1, 3, 21})</t>
  </si>
  <si>
    <t>frozenset({0, 2, 5, 15})</t>
  </si>
  <si>
    <t>frozenset({16, 1, 10, 3})</t>
  </si>
  <si>
    <t>frozenset({0, 2, 11, 7})</t>
  </si>
  <si>
    <t>frozenset({8, 16, 3, 4})</t>
  </si>
  <si>
    <t>frozenset({2, 26, 12, 6})</t>
  </si>
  <si>
    <t>frozenset({18, 19, 21, 6})</t>
  </si>
  <si>
    <t>frozenset({24, 1, 12, 7})</t>
  </si>
  <si>
    <t>frozenset({17, 2, 4, 31})</t>
  </si>
  <si>
    <t>frozenset({32, 1, 6, 33})</t>
  </si>
  <si>
    <t>frozenset({1, 11, 12, 14})</t>
  </si>
  <si>
    <t>frozenset({0, 9, 21, 24})</t>
  </si>
  <si>
    <t>frozenset({0, 1, 2, 21, 27})</t>
  </si>
  <si>
    <t>frozenset({0, 1, 10, 14, 15})</t>
  </si>
  <si>
    <t>frozenset({1, 18, 27, 15})</t>
  </si>
  <si>
    <t>frozenset({19, 2, 11, 28})</t>
  </si>
  <si>
    <t>frozenset({2, 26, 12, 13})</t>
  </si>
  <si>
    <t>frozenset({0, 1, 5, 37, 15})</t>
  </si>
  <si>
    <t>frozenset({0, 1, 40, 28, 13})</t>
  </si>
  <si>
    <t>frozenset({0, 1, 2, 3, 26})</t>
  </si>
  <si>
    <t>frozenset({0, 1, 16, 27, 29})</t>
  </si>
  <si>
    <t>frozenset({0, 19, 3, 40, 14})</t>
  </si>
  <si>
    <t>frozenset({0, 1, 35, 5, 27})</t>
  </si>
  <si>
    <t>frozenset({0, 33, 18, 4, 38})</t>
  </si>
  <si>
    <t>frozenset({0, 36, 6, 41, 12})</t>
  </si>
  <si>
    <t>frozenset({0, 16, 17, 30, 47})</t>
  </si>
  <si>
    <t>{0, 1}</t>
  </si>
  <si>
    <t>{1, 4}</t>
  </si>
  <si>
    <t>{0, 6}</t>
  </si>
  <si>
    <t>{0, 3}</t>
  </si>
  <si>
    <t>{5, 7}</t>
  </si>
  <si>
    <t>{0, 1, 2}</t>
  </si>
  <si>
    <t>{0, 1, 6}</t>
  </si>
  <si>
    <t>{8, 3}</t>
  </si>
  <si>
    <t>{0, 2, 4}</t>
  </si>
  <si>
    <t>{8, 0, 5}</t>
  </si>
  <si>
    <t>{9, 10, 4}</t>
  </si>
  <si>
    <t>{0, 1, 11}</t>
  </si>
  <si>
    <t>{10, 11, 6}</t>
  </si>
  <si>
    <t>{0, 2, 5, 14}</t>
  </si>
  <si>
    <t>{2, 12, 5, 15}</t>
  </si>
  <si>
    <t>{3, 4, 7}</t>
  </si>
  <si>
    <t>{0, 2, 15}</t>
  </si>
  <si>
    <t>{16, 4, 5, 6}</t>
  </si>
  <si>
    <t>{0, 3, 13}</t>
  </si>
  <si>
    <t>{0, 2, 12, 21}</t>
  </si>
  <si>
    <t>{3, 0, 11, 21}</t>
  </si>
  <si>
    <t>{25, 2, 3, 5}</t>
  </si>
  <si>
    <t>{24, 1, 21, 13}</t>
  </si>
  <si>
    <t>{0, 11, 4, 7}</t>
  </si>
  <si>
    <t>{2, 4, 5, 6, 12}</t>
  </si>
  <si>
    <t>{24, 2, 29, 6}</t>
  </si>
  <si>
    <t>{18, 19, 21, 6}</t>
  </si>
  <si>
    <t>{9, 10, 1, 17}</t>
  </si>
  <si>
    <t>{17, 2, 27, 31}</t>
  </si>
  <si>
    <t>{1, 8, 12, 28, 30}</t>
  </si>
  <si>
    <t>{1, 11, 12, 14}</t>
  </si>
  <si>
    <t>{3, 7, 8, 9, 29}</t>
  </si>
  <si>
    <t>{0, 8, 9, 16, 22}</t>
  </si>
  <si>
    <t>{3, 4, 14, 15, 31}</t>
  </si>
  <si>
    <t>{3, 7, 19, 20, 26}</t>
  </si>
  <si>
    <t>{2, 3, 39, 10, 12}</t>
  </si>
  <si>
    <t>{1, 2, 4, 5, 38}</t>
  </si>
  <si>
    <t>{1, 3, 13, 22, 26}</t>
  </si>
  <si>
    <t>{4, 6, 8, 42, 15}</t>
  </si>
  <si>
    <t>{0, 8, 10, 18, 28}</t>
  </si>
  <si>
    <t>{1, 37, 7, 16, 19}</t>
  </si>
  <si>
    <t>{32, 3, 5, 7, 30}</t>
  </si>
  <si>
    <t>{3, 5, 9, 22, 31}</t>
  </si>
  <si>
    <t>{0, 4, 38, 27, 29}</t>
  </si>
  <si>
    <t>{0, 36, 6, 41, 12}</t>
  </si>
  <si>
    <t>{35, 5, 40, 16, 30}</t>
  </si>
  <si>
    <t>N</t>
  </si>
  <si>
    <t>len-back</t>
  </si>
  <si>
    <t>len-greedy</t>
  </si>
  <si>
    <t>diff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</si>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</sst>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3">
    <tableStyle count="3" pivot="0" name="back-style">
      <tableStyleElement dxfId="1" type="headerRow"/>
      <tableStyleElement dxfId="2" type="firstRowStripe"/>
      <tableStyleElement dxfId="3" type="secondRowStripe"/>
    </tableStyle>
    <tableStyle count="3" pivot="0" name="greedy-style">
      <tableStyleElement dxfId="1" type="headerRow"/>
      <tableStyleElement dxfId="2" type="firstRowStripe"/>
      <tableStyleElement dxfId="3" type="secondRowStripe"/>
    </tableStyle>
    <tableStyle count="3" pivot="0" name="cota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lapse frente a 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back!$D$1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76200">
                <a:solidFill>
                  <a:srgbClr val="EA4335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back!$A$2:$A$47</c:f>
            </c:strRef>
          </c:cat>
          <c:val>
            <c:numRef>
              <c:f>back!$D$2:$D$47</c:f>
              <c:numCache/>
            </c:numRef>
          </c:val>
          <c:smooth val="0"/>
        </c:ser>
        <c:axId val="1145722814"/>
        <c:axId val="1773765020"/>
      </c:lineChart>
      <c:catAx>
        <c:axId val="1145722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765020"/>
      </c:catAx>
      <c:valAx>
        <c:axId val="1773765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lapse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722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 y lapse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greedy!$D$1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76200">
                <a:solidFill>
                  <a:srgbClr val="EA4335">
                    <a:alpha val="40000"/>
                  </a:srgbClr>
                </a:solidFill>
              </a:ln>
            </c:spPr>
            <c:trendlineType val="exp"/>
            <c:dispRSqr val="1"/>
            <c:dispEq val="1"/>
          </c:trendline>
          <c:cat>
            <c:strRef>
              <c:f>greedy!$A$2:$A$97</c:f>
            </c:strRef>
          </c:cat>
          <c:val>
            <c:numRef>
              <c:f>greedy!$D$2:$D$97</c:f>
              <c:numCache/>
            </c:numRef>
          </c:val>
          <c:smooth val="0"/>
        </c:ser>
        <c:axId val="1530148633"/>
        <c:axId val="225307310"/>
      </c:lineChart>
      <c:catAx>
        <c:axId val="1530148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307310"/>
      </c:catAx>
      <c:valAx>
        <c:axId val="225307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lapse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148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0</xdr:row>
      <xdr:rowOff>142875</xdr:rowOff>
    </xdr:from>
    <xdr:ext cx="5715000" cy="3533775"/>
    <xdr:graphicFrame>
      <xdr:nvGraphicFramePr>
        <xdr:cNvPr id="1871900487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523875</xdr:colOff>
      <xdr:row>0</xdr:row>
      <xdr:rowOff>133350</xdr:rowOff>
    </xdr:from>
    <xdr:ext cx="5715000" cy="3533775"/>
    <xdr:graphicFrame>
      <xdr:nvGraphicFramePr>
        <xdr:cNvPr id="204069386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7" displayName="Table_1" name="Table_1" id="1">
  <tableColumns count="4">
    <tableColumn name="n" id="1"/>
    <tableColumn name="len" id="2"/>
    <tableColumn name="C" id="3"/>
    <tableColumn name="lapse" id="4"/>
  </tableColumns>
  <tableStyleInfo name="back-style" showColumnStripes="0" showFirstColumn="1" showLastColumn="1" showRowStripes="1"/>
</table>
</file>

<file path=xl/tables/table2.xml><?xml version="1.0" encoding="utf-8"?>
<table xmlns="http://schemas.openxmlformats.org/spreadsheetml/2006/main" ref="A1:D97" displayName="Table_2" name="Table_2" id="2">
  <tableColumns count="4">
    <tableColumn name="n" id="1"/>
    <tableColumn name="len" id="2"/>
    <tableColumn name="C" id="3"/>
    <tableColumn name="lapse" id="4"/>
  </tableColumns>
  <tableStyleInfo name="greedy-style" showColumnStripes="0" showFirstColumn="1" showLastColumn="1" showRowStripes="1"/>
</table>
</file>

<file path=xl/tables/table3.xml><?xml version="1.0" encoding="utf-8"?>
<table xmlns="http://schemas.openxmlformats.org/spreadsheetml/2006/main" ref="A1:E47" displayName="Table_3" name="Table_3" id="3">
  <tableColumns count="5">
    <tableColumn name="N" id="1"/>
    <tableColumn name="len-back" id="2"/>
    <tableColumn name="len-greedy" id="3"/>
    <tableColumn name="diff" id="4"/>
    <tableColumn name="error" id="5"/>
  </tableColumns>
  <tableStyleInfo name="co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3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5.0</v>
      </c>
      <c r="B2" s="1">
        <v>2.0</v>
      </c>
      <c r="C2" s="1" t="s">
        <v>4</v>
      </c>
      <c r="D2" s="1">
        <v>1.7547607421875E-4</v>
      </c>
    </row>
    <row r="3" ht="15.75" customHeight="1">
      <c r="A3" s="1">
        <v>6.0</v>
      </c>
      <c r="B3" s="1">
        <v>2.0</v>
      </c>
      <c r="C3" s="1" t="s">
        <v>5</v>
      </c>
      <c r="D3" s="1">
        <v>1.17778778076171E-4</v>
      </c>
    </row>
    <row r="4" ht="15.75" customHeight="1">
      <c r="A4" s="1">
        <v>7.0</v>
      </c>
      <c r="B4" s="1">
        <v>2.0</v>
      </c>
      <c r="C4" s="1" t="s">
        <v>4</v>
      </c>
      <c r="D4" s="2">
        <v>9.7513198852539E-5</v>
      </c>
    </row>
    <row r="5" ht="15.75" customHeight="1">
      <c r="A5" s="1">
        <v>8.0</v>
      </c>
      <c r="B5" s="1">
        <v>2.0</v>
      </c>
      <c r="C5" s="1" t="s">
        <v>6</v>
      </c>
      <c r="D5" s="1">
        <v>1.60694122314453E-4</v>
      </c>
    </row>
    <row r="6" ht="15.75" customHeight="1">
      <c r="A6" s="1">
        <v>9.0</v>
      </c>
      <c r="B6" s="1">
        <v>2.0</v>
      </c>
      <c r="C6" s="1" t="s">
        <v>7</v>
      </c>
      <c r="D6" s="1">
        <v>6.21318817138671E-4</v>
      </c>
    </row>
    <row r="7" ht="15.75" customHeight="1">
      <c r="A7" s="1">
        <v>10.0</v>
      </c>
      <c r="B7" s="1">
        <v>3.0</v>
      </c>
      <c r="C7" s="1" t="s">
        <v>8</v>
      </c>
      <c r="D7" s="1">
        <v>9.45806503295898E-4</v>
      </c>
    </row>
    <row r="8" ht="15.75" customHeight="1">
      <c r="A8" s="1">
        <v>11.0</v>
      </c>
      <c r="B8" s="1">
        <v>3.0</v>
      </c>
      <c r="C8" s="1" t="s">
        <v>8</v>
      </c>
      <c r="D8" s="1">
        <v>0.0012061595916748</v>
      </c>
    </row>
    <row r="9" ht="15.75" customHeight="1">
      <c r="A9" s="1">
        <v>12.0</v>
      </c>
      <c r="B9" s="1">
        <v>2.0</v>
      </c>
      <c r="C9" s="1" t="s">
        <v>9</v>
      </c>
      <c r="D9" s="1">
        <v>9.16242599487304E-4</v>
      </c>
    </row>
    <row r="10" ht="15.75" customHeight="1">
      <c r="A10" s="1">
        <v>13.0</v>
      </c>
      <c r="B10" s="1">
        <v>3.0</v>
      </c>
      <c r="C10" s="1" t="s">
        <v>10</v>
      </c>
      <c r="D10" s="1">
        <v>0.00186824798583984</v>
      </c>
    </row>
    <row r="11" ht="15.75" customHeight="1">
      <c r="A11" s="3">
        <v>14.0</v>
      </c>
      <c r="B11" s="3">
        <v>3.0</v>
      </c>
      <c r="C11" s="3" t="s">
        <v>11</v>
      </c>
      <c r="D11" s="3">
        <v>0.00258684158325195</v>
      </c>
    </row>
    <row r="12" ht="15.75" customHeight="1">
      <c r="A12" s="3">
        <v>15.0</v>
      </c>
      <c r="B12" s="3">
        <v>3.0</v>
      </c>
      <c r="C12" s="3" t="s">
        <v>12</v>
      </c>
      <c r="D12" s="3">
        <v>0.00457978248596191</v>
      </c>
    </row>
    <row r="13" ht="15.75" customHeight="1">
      <c r="A13" s="3">
        <v>16.0</v>
      </c>
      <c r="B13" s="3">
        <v>3.0</v>
      </c>
      <c r="C13" s="3" t="s">
        <v>13</v>
      </c>
      <c r="D13" s="3">
        <v>0.00298166275024414</v>
      </c>
    </row>
    <row r="14" ht="15.75" customHeight="1">
      <c r="A14" s="3">
        <v>17.0</v>
      </c>
      <c r="B14" s="3">
        <v>3.0</v>
      </c>
      <c r="C14" s="3" t="s">
        <v>14</v>
      </c>
      <c r="D14" s="3">
        <v>0.0074782371520996</v>
      </c>
    </row>
    <row r="15" ht="15.75" customHeight="1">
      <c r="A15" s="3">
        <v>18.0</v>
      </c>
      <c r="B15" s="3">
        <v>3.0</v>
      </c>
      <c r="C15" s="3" t="s">
        <v>15</v>
      </c>
      <c r="D15" s="3">
        <v>0.016960859298706</v>
      </c>
    </row>
    <row r="16" ht="15.75" customHeight="1">
      <c r="A16" s="3">
        <v>19.0</v>
      </c>
      <c r="B16" s="3">
        <v>4.0</v>
      </c>
      <c r="C16" s="3" t="s">
        <v>16</v>
      </c>
      <c r="D16" s="3">
        <v>0.0867066383361816</v>
      </c>
    </row>
    <row r="17" ht="15.75" customHeight="1">
      <c r="A17" s="3">
        <v>20.0</v>
      </c>
      <c r="B17" s="3">
        <v>3.0</v>
      </c>
      <c r="C17" s="3" t="s">
        <v>17</v>
      </c>
      <c r="D17" s="3">
        <v>0.00702214241027832</v>
      </c>
    </row>
    <row r="18" ht="15.75" customHeight="1">
      <c r="A18" s="3">
        <v>21.0</v>
      </c>
      <c r="B18" s="3">
        <v>3.0</v>
      </c>
      <c r="C18" s="3" t="s">
        <v>18</v>
      </c>
      <c r="D18" s="3">
        <v>0.00774192810058593</v>
      </c>
    </row>
    <row r="19" ht="15.75" customHeight="1">
      <c r="A19" s="3">
        <v>22.0</v>
      </c>
      <c r="B19" s="3">
        <v>4.0</v>
      </c>
      <c r="C19" s="3" t="s">
        <v>19</v>
      </c>
      <c r="D19" s="3">
        <v>0.0886070728302002</v>
      </c>
    </row>
    <row r="20" ht="15.75" customHeight="1">
      <c r="A20" s="3">
        <v>23.0</v>
      </c>
      <c r="B20" s="3">
        <v>3.0</v>
      </c>
      <c r="C20" s="3" t="s">
        <v>20</v>
      </c>
      <c r="D20" s="3">
        <v>0.00814199447631836</v>
      </c>
    </row>
    <row r="21" ht="15.75" customHeight="1">
      <c r="A21" s="3">
        <v>24.0</v>
      </c>
      <c r="B21" s="3">
        <v>4.0</v>
      </c>
      <c r="C21" s="3" t="s">
        <v>21</v>
      </c>
      <c r="D21" s="3">
        <v>0.0885305404663086</v>
      </c>
    </row>
    <row r="22" ht="15.75" customHeight="1">
      <c r="A22" s="3">
        <v>25.0</v>
      </c>
      <c r="B22" s="3">
        <v>4.0</v>
      </c>
      <c r="C22" s="3" t="s">
        <v>22</v>
      </c>
      <c r="D22" s="3">
        <v>0.118302106857299</v>
      </c>
    </row>
    <row r="23" ht="15.75" customHeight="1">
      <c r="A23" s="3">
        <v>26.0</v>
      </c>
      <c r="B23" s="3">
        <v>4.0</v>
      </c>
      <c r="C23" s="3" t="s">
        <v>23</v>
      </c>
      <c r="D23" s="3">
        <v>0.139034509658813</v>
      </c>
    </row>
    <row r="24" ht="15.75" customHeight="1">
      <c r="A24" s="3">
        <v>27.0</v>
      </c>
      <c r="B24" s="3">
        <v>4.0</v>
      </c>
      <c r="C24" s="3" t="s">
        <v>24</v>
      </c>
      <c r="D24" s="3">
        <v>0.32412314414978</v>
      </c>
    </row>
    <row r="25" ht="15.75" customHeight="1">
      <c r="A25" s="3">
        <v>28.0</v>
      </c>
      <c r="B25" s="3">
        <v>4.0</v>
      </c>
      <c r="C25" s="3" t="s">
        <v>25</v>
      </c>
      <c r="D25" s="3">
        <v>0.212586164474487</v>
      </c>
    </row>
    <row r="26" ht="15.75" customHeight="1">
      <c r="A26" s="3">
        <v>29.0</v>
      </c>
      <c r="B26" s="3">
        <v>4.0</v>
      </c>
      <c r="C26" s="3" t="s">
        <v>26</v>
      </c>
      <c r="D26" s="3">
        <v>0.871542692184448</v>
      </c>
    </row>
    <row r="27" ht="15.75" customHeight="1">
      <c r="A27" s="3">
        <v>30.0</v>
      </c>
      <c r="B27" s="3">
        <v>4.0</v>
      </c>
      <c r="C27" s="3" t="s">
        <v>27</v>
      </c>
      <c r="D27" s="3">
        <v>0.818201303482055</v>
      </c>
    </row>
    <row r="28" ht="15.75" customHeight="1">
      <c r="A28" s="3">
        <v>31.0</v>
      </c>
      <c r="B28" s="3">
        <v>4.0</v>
      </c>
      <c r="C28" s="3" t="s">
        <v>28</v>
      </c>
      <c r="D28" s="3">
        <v>2.1051230430603</v>
      </c>
    </row>
    <row r="29" ht="15.75" customHeight="1">
      <c r="A29" s="3">
        <v>32.0</v>
      </c>
      <c r="B29" s="3">
        <v>4.0</v>
      </c>
      <c r="C29" s="3" t="s">
        <v>29</v>
      </c>
      <c r="D29" s="3">
        <v>0.864914417266845</v>
      </c>
    </row>
    <row r="30" ht="15.75" customHeight="1">
      <c r="A30" s="3">
        <v>33.0</v>
      </c>
      <c r="B30" s="3">
        <v>4.0</v>
      </c>
      <c r="C30" s="3" t="s">
        <v>30</v>
      </c>
      <c r="D30" s="3">
        <v>1.2329306602478</v>
      </c>
    </row>
    <row r="31" ht="15.75" customHeight="1">
      <c r="A31" s="3">
        <v>34.0</v>
      </c>
      <c r="B31" s="3">
        <v>4.0</v>
      </c>
      <c r="C31" s="3" t="s">
        <v>31</v>
      </c>
      <c r="D31" s="3">
        <v>1.16745901107788</v>
      </c>
    </row>
    <row r="32" ht="15.75" customHeight="1">
      <c r="A32" s="3">
        <v>35.0</v>
      </c>
      <c r="B32" s="3">
        <v>4.0</v>
      </c>
      <c r="C32" s="3" t="s">
        <v>32</v>
      </c>
      <c r="D32" s="3">
        <v>1.4797019958496</v>
      </c>
    </row>
    <row r="33" ht="15.75" customHeight="1">
      <c r="A33" s="3">
        <v>36.0</v>
      </c>
      <c r="B33" s="3">
        <v>4.0</v>
      </c>
      <c r="C33" s="3" t="s">
        <v>33</v>
      </c>
      <c r="D33" s="3">
        <v>0.946382045745849</v>
      </c>
    </row>
    <row r="34" ht="15.75" customHeight="1">
      <c r="A34" s="3">
        <v>37.0</v>
      </c>
      <c r="B34" s="3">
        <v>5.0</v>
      </c>
      <c r="C34" s="3" t="s">
        <v>34</v>
      </c>
      <c r="D34" s="3">
        <v>8.39852166175842</v>
      </c>
    </row>
    <row r="35" ht="15.75" customHeight="1">
      <c r="A35" s="3">
        <v>38.0</v>
      </c>
      <c r="B35" s="3">
        <v>5.0</v>
      </c>
      <c r="C35" s="3" t="s">
        <v>35</v>
      </c>
      <c r="D35" s="3">
        <v>9.642019033432</v>
      </c>
    </row>
    <row r="36" ht="15.75" customHeight="1">
      <c r="A36" s="3">
        <v>39.0</v>
      </c>
      <c r="B36" s="3">
        <v>4.0</v>
      </c>
      <c r="C36" s="3" t="s">
        <v>36</v>
      </c>
      <c r="D36" s="3">
        <v>2.46397638320922</v>
      </c>
    </row>
    <row r="37" ht="15.75" customHeight="1">
      <c r="A37" s="3">
        <v>40.0</v>
      </c>
      <c r="B37" s="3">
        <v>4.0</v>
      </c>
      <c r="C37" s="3" t="s">
        <v>37</v>
      </c>
      <c r="D37" s="3">
        <v>3.55506134033203</v>
      </c>
    </row>
    <row r="38" ht="15.75" customHeight="1">
      <c r="A38" s="3">
        <v>41.0</v>
      </c>
      <c r="B38" s="3">
        <v>4.0</v>
      </c>
      <c r="C38" s="3" t="s">
        <v>38</v>
      </c>
      <c r="D38" s="3">
        <v>4.10666322708129</v>
      </c>
    </row>
    <row r="39" ht="15.75" customHeight="1">
      <c r="A39" s="3">
        <v>42.0</v>
      </c>
      <c r="B39" s="3">
        <v>5.0</v>
      </c>
      <c r="C39" s="3" t="s">
        <v>39</v>
      </c>
      <c r="D39" s="3">
        <v>16.8127245903015</v>
      </c>
    </row>
    <row r="40" ht="15.75" customHeight="1">
      <c r="A40" s="3">
        <v>43.0</v>
      </c>
      <c r="B40" s="3">
        <v>5.0</v>
      </c>
      <c r="C40" s="3" t="s">
        <v>40</v>
      </c>
      <c r="D40" s="3">
        <v>18.6761741638183</v>
      </c>
    </row>
    <row r="41" ht="15.75" customHeight="1">
      <c r="A41" s="3">
        <v>44.0</v>
      </c>
      <c r="B41" s="3">
        <v>5.0</v>
      </c>
      <c r="C41" s="3" t="s">
        <v>41</v>
      </c>
      <c r="D41" s="3">
        <v>21.8378913402557</v>
      </c>
    </row>
    <row r="42" ht="15.75" customHeight="1">
      <c r="A42" s="3">
        <v>45.0</v>
      </c>
      <c r="B42" s="3">
        <v>5.0</v>
      </c>
      <c r="C42" s="3" t="s">
        <v>42</v>
      </c>
      <c r="D42" s="3">
        <v>25.3976266384124</v>
      </c>
    </row>
    <row r="43" ht="15.75" customHeight="1">
      <c r="A43" s="3">
        <v>46.0</v>
      </c>
      <c r="B43" s="3">
        <v>5.0</v>
      </c>
      <c r="C43" s="3" t="s">
        <v>43</v>
      </c>
      <c r="D43" s="3">
        <v>32.7487862110137</v>
      </c>
    </row>
    <row r="44" ht="15.75" customHeight="1">
      <c r="A44" s="3">
        <v>47.0</v>
      </c>
      <c r="B44" s="3">
        <v>5.0</v>
      </c>
      <c r="C44" s="3" t="s">
        <v>44</v>
      </c>
      <c r="D44" s="3">
        <v>28.9619264602661</v>
      </c>
    </row>
    <row r="45" ht="15.75" customHeight="1">
      <c r="A45" s="3">
        <v>48.0</v>
      </c>
      <c r="B45" s="3">
        <v>5.0</v>
      </c>
      <c r="C45" s="3" t="s">
        <v>45</v>
      </c>
      <c r="D45" s="3">
        <v>43.1292779445648</v>
      </c>
    </row>
    <row r="46" ht="15.75" customHeight="1">
      <c r="A46" s="3">
        <v>49.0</v>
      </c>
      <c r="B46" s="3">
        <v>5.0</v>
      </c>
      <c r="C46" s="3" t="s">
        <v>46</v>
      </c>
      <c r="D46" s="3">
        <v>50.2202365398407</v>
      </c>
    </row>
    <row r="47" ht="15.75" customHeight="1">
      <c r="A47" s="3">
        <v>50.0</v>
      </c>
      <c r="B47" s="3">
        <v>5.0</v>
      </c>
      <c r="C47" s="3" t="s">
        <v>47</v>
      </c>
      <c r="D47" s="3">
        <v>70.3798704147338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5.0</v>
      </c>
      <c r="B2" s="1">
        <v>2.0</v>
      </c>
      <c r="C2" s="1" t="s">
        <v>48</v>
      </c>
      <c r="D2" s="2">
        <v>4.05311584472656E-5</v>
      </c>
    </row>
    <row r="3" ht="15.75" customHeight="1">
      <c r="A3" s="1">
        <v>6.0</v>
      </c>
      <c r="B3" s="1">
        <v>2.0</v>
      </c>
      <c r="C3" s="1" t="s">
        <v>49</v>
      </c>
      <c r="D3" s="2">
        <v>3.00407409667968E-5</v>
      </c>
    </row>
    <row r="4" ht="15.75" customHeight="1">
      <c r="A4" s="1">
        <v>7.0</v>
      </c>
      <c r="B4" s="1">
        <v>2.0</v>
      </c>
      <c r="C4" s="1" t="s">
        <v>50</v>
      </c>
      <c r="D4" s="2">
        <v>3.83853912353515E-5</v>
      </c>
    </row>
    <row r="5" ht="15.75" customHeight="1">
      <c r="A5" s="1">
        <v>8.0</v>
      </c>
      <c r="B5" s="1">
        <v>2.0</v>
      </c>
      <c r="C5" s="1" t="s">
        <v>51</v>
      </c>
      <c r="D5" s="2">
        <v>4.0292739868164E-5</v>
      </c>
    </row>
    <row r="6" ht="15.75" customHeight="1">
      <c r="A6" s="1">
        <v>9.0</v>
      </c>
      <c r="B6" s="1">
        <v>2.0</v>
      </c>
      <c r="C6" s="1" t="s">
        <v>52</v>
      </c>
      <c r="D6" s="2">
        <v>3.93390655517578E-5</v>
      </c>
    </row>
    <row r="7" ht="15.75" customHeight="1">
      <c r="A7" s="1">
        <v>10.0</v>
      </c>
      <c r="B7" s="1">
        <v>3.0</v>
      </c>
      <c r="C7" s="1" t="s">
        <v>53</v>
      </c>
      <c r="D7" s="2">
        <v>4.38690185546875E-5</v>
      </c>
    </row>
    <row r="8" ht="15.75" customHeight="1">
      <c r="A8" s="1">
        <v>11.0</v>
      </c>
      <c r="B8" s="1">
        <v>3.0</v>
      </c>
      <c r="C8" s="1" t="s">
        <v>54</v>
      </c>
      <c r="D8" s="2">
        <v>5.79357147216796E-5</v>
      </c>
    </row>
    <row r="9" ht="15.75" customHeight="1">
      <c r="A9" s="1">
        <v>12.0</v>
      </c>
      <c r="B9" s="1">
        <v>2.0</v>
      </c>
      <c r="C9" s="1" t="s">
        <v>55</v>
      </c>
      <c r="D9" s="2">
        <v>6.98566436767578E-5</v>
      </c>
    </row>
    <row r="10" ht="15.75" customHeight="1">
      <c r="A10" s="1">
        <v>13.0</v>
      </c>
      <c r="B10" s="1">
        <v>3.0</v>
      </c>
      <c r="C10" s="1" t="s">
        <v>56</v>
      </c>
      <c r="D10" s="2">
        <v>5.86509704589843E-5</v>
      </c>
    </row>
    <row r="11" ht="15.75" customHeight="1">
      <c r="A11" s="1">
        <v>14.0</v>
      </c>
      <c r="B11" s="1">
        <v>3.0</v>
      </c>
      <c r="C11" s="1" t="s">
        <v>57</v>
      </c>
      <c r="D11" s="2">
        <v>6.15119934082031E-5</v>
      </c>
    </row>
    <row r="12" ht="15.75" customHeight="1">
      <c r="A12" s="1">
        <v>15.0</v>
      </c>
      <c r="B12" s="1">
        <v>3.0</v>
      </c>
      <c r="C12" s="1" t="s">
        <v>58</v>
      </c>
      <c r="D12" s="2">
        <v>6.62803649902343E-5</v>
      </c>
    </row>
    <row r="13" ht="15.75" customHeight="1">
      <c r="A13" s="1">
        <v>16.0</v>
      </c>
      <c r="B13" s="1">
        <v>3.0</v>
      </c>
      <c r="C13" s="1" t="s">
        <v>59</v>
      </c>
      <c r="D13" s="1">
        <v>1.12533569335937E-4</v>
      </c>
    </row>
    <row r="14" ht="15.75" customHeight="1">
      <c r="A14" s="1">
        <v>17.0</v>
      </c>
      <c r="B14" s="1">
        <v>3.0</v>
      </c>
      <c r="C14" s="1" t="s">
        <v>60</v>
      </c>
      <c r="D14" s="2">
        <v>8.41617584228515E-5</v>
      </c>
    </row>
    <row r="15" ht="15.75" customHeight="1">
      <c r="A15" s="1">
        <v>18.0</v>
      </c>
      <c r="B15" s="1">
        <v>4.0</v>
      </c>
      <c r="C15" s="1" t="s">
        <v>61</v>
      </c>
      <c r="D15" s="1">
        <v>1.01089477539062E-4</v>
      </c>
    </row>
    <row r="16" ht="15.75" customHeight="1">
      <c r="A16" s="1">
        <v>19.0</v>
      </c>
      <c r="B16" s="1">
        <v>4.0</v>
      </c>
      <c r="C16" s="1" t="s">
        <v>62</v>
      </c>
      <c r="D16" s="1">
        <v>1.1754035949707E-4</v>
      </c>
    </row>
    <row r="17" ht="15.75" customHeight="1">
      <c r="A17" s="1">
        <v>20.0</v>
      </c>
      <c r="B17" s="1">
        <v>3.0</v>
      </c>
      <c r="C17" s="1" t="s">
        <v>63</v>
      </c>
      <c r="D17" s="1">
        <v>1.00374221801757E-4</v>
      </c>
    </row>
    <row r="18" ht="15.75" customHeight="1">
      <c r="A18" s="1">
        <v>21.0</v>
      </c>
      <c r="B18" s="1">
        <v>3.0</v>
      </c>
      <c r="C18" s="1" t="s">
        <v>64</v>
      </c>
      <c r="D18" s="1">
        <v>1.17301940917968E-4</v>
      </c>
    </row>
    <row r="19" ht="15.75" customHeight="1">
      <c r="A19" s="1">
        <v>22.0</v>
      </c>
      <c r="B19" s="1">
        <v>4.0</v>
      </c>
      <c r="C19" s="1" t="s">
        <v>65</v>
      </c>
      <c r="D19" s="1">
        <v>1.42574310302734E-4</v>
      </c>
    </row>
    <row r="20" ht="15.75" customHeight="1">
      <c r="A20" s="1">
        <v>23.0</v>
      </c>
      <c r="B20" s="1">
        <v>3.0</v>
      </c>
      <c r="C20" s="1" t="s">
        <v>66</v>
      </c>
      <c r="D20" s="1">
        <v>1.25408172607421E-4</v>
      </c>
    </row>
    <row r="21" ht="15.75" customHeight="1">
      <c r="A21" s="1">
        <v>24.0</v>
      </c>
      <c r="B21" s="1">
        <v>4.0</v>
      </c>
      <c r="C21" s="1" t="s">
        <v>67</v>
      </c>
      <c r="D21" s="1">
        <v>1.54495239257812E-4</v>
      </c>
    </row>
    <row r="22" ht="15.75" customHeight="1">
      <c r="A22" s="1">
        <v>25.0</v>
      </c>
      <c r="B22" s="1">
        <v>4.0</v>
      </c>
      <c r="C22" s="1" t="s">
        <v>68</v>
      </c>
      <c r="D22" s="1">
        <v>1.64031982421875E-4</v>
      </c>
    </row>
    <row r="23" ht="15.75" customHeight="1">
      <c r="A23" s="1">
        <v>26.0</v>
      </c>
      <c r="B23" s="1">
        <v>4.0</v>
      </c>
      <c r="C23" s="1" t="s">
        <v>69</v>
      </c>
      <c r="D23" s="1">
        <v>1.76668167114257E-4</v>
      </c>
    </row>
    <row r="24" ht="15.75" customHeight="1">
      <c r="A24" s="1">
        <v>27.0</v>
      </c>
      <c r="B24" s="1">
        <v>4.0</v>
      </c>
      <c r="C24" s="1" t="s">
        <v>70</v>
      </c>
      <c r="D24" s="1">
        <v>1.91211700439453E-4</v>
      </c>
    </row>
    <row r="25" ht="15.75" customHeight="1">
      <c r="A25" s="1">
        <v>28.0</v>
      </c>
      <c r="B25" s="1">
        <v>4.0</v>
      </c>
      <c r="C25" s="1" t="s">
        <v>71</v>
      </c>
      <c r="D25" s="1">
        <v>1.88112258911132E-4</v>
      </c>
    </row>
    <row r="26" ht="15.75" customHeight="1">
      <c r="A26" s="1">
        <v>29.0</v>
      </c>
      <c r="B26" s="1">
        <v>5.0</v>
      </c>
      <c r="C26" s="1" t="s">
        <v>72</v>
      </c>
      <c r="D26" s="1">
        <v>2.39372253417968E-4</v>
      </c>
    </row>
    <row r="27" ht="15.75" customHeight="1">
      <c r="A27" s="1">
        <v>30.0</v>
      </c>
      <c r="B27" s="1">
        <v>4.0</v>
      </c>
      <c r="C27" s="1" t="s">
        <v>73</v>
      </c>
      <c r="D27" s="1">
        <v>2.26259231567382E-4</v>
      </c>
    </row>
    <row r="28" ht="15.75" customHeight="1">
      <c r="A28" s="1">
        <v>31.0</v>
      </c>
      <c r="B28" s="1">
        <v>4.0</v>
      </c>
      <c r="C28" s="1" t="s">
        <v>74</v>
      </c>
      <c r="D28" s="1">
        <v>2.29358673095703E-4</v>
      </c>
    </row>
    <row r="29" ht="15.75" customHeight="1">
      <c r="A29" s="1">
        <v>32.0</v>
      </c>
      <c r="B29" s="1">
        <v>4.0</v>
      </c>
      <c r="C29" s="1" t="s">
        <v>75</v>
      </c>
      <c r="D29" s="1">
        <v>2.78949737548828E-4</v>
      </c>
    </row>
    <row r="30" ht="15.75" customHeight="1">
      <c r="A30" s="1">
        <v>33.0</v>
      </c>
      <c r="B30" s="1">
        <v>4.0</v>
      </c>
      <c r="C30" s="1" t="s">
        <v>76</v>
      </c>
      <c r="D30" s="1">
        <v>2.74896621704101E-4</v>
      </c>
    </row>
    <row r="31" ht="15.75" customHeight="1">
      <c r="A31" s="1">
        <v>34.0</v>
      </c>
      <c r="B31" s="1">
        <v>5.0</v>
      </c>
      <c r="C31" s="1" t="s">
        <v>77</v>
      </c>
      <c r="D31" s="1">
        <v>3.57389450073242E-4</v>
      </c>
    </row>
    <row r="32" ht="15.75" customHeight="1">
      <c r="A32" s="1">
        <v>35.0</v>
      </c>
      <c r="B32" s="1">
        <v>4.0</v>
      </c>
      <c r="C32" s="1" t="s">
        <v>78</v>
      </c>
      <c r="D32" s="1">
        <v>2.97069549560546E-4</v>
      </c>
    </row>
    <row r="33" ht="15.75" customHeight="1">
      <c r="A33" s="1">
        <v>36.0</v>
      </c>
      <c r="B33" s="1">
        <v>5.0</v>
      </c>
      <c r="C33" s="1" t="s">
        <v>79</v>
      </c>
      <c r="D33" s="1">
        <v>3.53097915649414E-4</v>
      </c>
    </row>
    <row r="34" ht="15.75" customHeight="1">
      <c r="A34" s="1">
        <v>37.0</v>
      </c>
      <c r="B34" s="1">
        <v>5.0</v>
      </c>
      <c r="C34" s="1" t="s">
        <v>80</v>
      </c>
      <c r="D34" s="1">
        <v>4.04596328735351E-4</v>
      </c>
    </row>
    <row r="35" ht="15.75" customHeight="1">
      <c r="A35" s="1">
        <v>38.0</v>
      </c>
      <c r="B35" s="1">
        <v>5.0</v>
      </c>
      <c r="C35" s="1" t="s">
        <v>81</v>
      </c>
      <c r="D35" s="1">
        <v>4.18663024902343E-4</v>
      </c>
    </row>
    <row r="36" ht="15.75" customHeight="1">
      <c r="A36" s="1">
        <v>39.0</v>
      </c>
      <c r="B36" s="1">
        <v>5.0</v>
      </c>
      <c r="C36" s="1" t="s">
        <v>82</v>
      </c>
      <c r="D36" s="1">
        <v>4.19855117797851E-4</v>
      </c>
    </row>
    <row r="37" ht="15.75" customHeight="1">
      <c r="A37" s="1">
        <v>40.0</v>
      </c>
      <c r="B37" s="1">
        <v>5.0</v>
      </c>
      <c r="C37" s="1" t="s">
        <v>83</v>
      </c>
      <c r="D37" s="1">
        <v>4.34160232543945E-4</v>
      </c>
    </row>
    <row r="38" ht="15.75" customHeight="1">
      <c r="A38" s="1">
        <v>41.0</v>
      </c>
      <c r="B38" s="1">
        <v>5.0</v>
      </c>
      <c r="C38" s="1" t="s">
        <v>84</v>
      </c>
      <c r="D38" s="1">
        <v>4.33921813964843E-4</v>
      </c>
    </row>
    <row r="39" ht="15.75" customHeight="1">
      <c r="A39" s="1">
        <v>42.0</v>
      </c>
      <c r="B39" s="1">
        <v>5.0</v>
      </c>
      <c r="C39" s="1" t="s">
        <v>85</v>
      </c>
      <c r="D39" s="1">
        <v>4.49657440185546E-4</v>
      </c>
    </row>
    <row r="40" ht="15.75" customHeight="1">
      <c r="A40" s="1">
        <v>43.0</v>
      </c>
      <c r="B40" s="1">
        <v>5.0</v>
      </c>
      <c r="C40" s="1" t="s">
        <v>86</v>
      </c>
      <c r="D40" s="1">
        <v>5.23090362548828E-4</v>
      </c>
    </row>
    <row r="41" ht="15.75" customHeight="1">
      <c r="A41" s="1">
        <v>44.0</v>
      </c>
      <c r="B41" s="1">
        <v>5.0</v>
      </c>
      <c r="C41" s="1" t="s">
        <v>87</v>
      </c>
      <c r="D41" s="1">
        <v>5.12361526489257E-4</v>
      </c>
    </row>
    <row r="42" ht="15.75" customHeight="1">
      <c r="A42" s="1">
        <v>45.0</v>
      </c>
      <c r="B42" s="1">
        <v>5.0</v>
      </c>
      <c r="C42" s="1" t="s">
        <v>88</v>
      </c>
      <c r="D42" s="1">
        <v>4.91619110107421E-4</v>
      </c>
    </row>
    <row r="43" ht="15.75" customHeight="1">
      <c r="A43" s="1">
        <v>46.0</v>
      </c>
      <c r="B43" s="1">
        <v>5.0</v>
      </c>
      <c r="C43" s="1" t="s">
        <v>89</v>
      </c>
      <c r="D43" s="1">
        <v>4.73499298095703E-4</v>
      </c>
    </row>
    <row r="44" ht="15.75" customHeight="1">
      <c r="A44" s="1">
        <v>47.0</v>
      </c>
      <c r="B44" s="1">
        <v>5.0</v>
      </c>
      <c r="C44" s="1" t="s">
        <v>90</v>
      </c>
      <c r="D44" s="1">
        <v>5.56707382202148E-4</v>
      </c>
    </row>
    <row r="45" ht="15.75" customHeight="1">
      <c r="A45" s="1">
        <v>48.0</v>
      </c>
      <c r="B45" s="1">
        <v>5.0</v>
      </c>
      <c r="C45" s="1" t="s">
        <v>91</v>
      </c>
      <c r="D45" s="1">
        <v>6.0892105102539E-4</v>
      </c>
    </row>
    <row r="46" ht="15.75" customHeight="1">
      <c r="A46" s="1">
        <v>49.0</v>
      </c>
      <c r="B46" s="1">
        <v>5.0</v>
      </c>
      <c r="C46" s="1" t="s">
        <v>92</v>
      </c>
      <c r="D46" s="1">
        <v>7.15494155883789E-4</v>
      </c>
    </row>
    <row r="47" ht="15.75" customHeight="1">
      <c r="A47" s="1">
        <v>50.0</v>
      </c>
      <c r="B47" s="1">
        <v>5.0</v>
      </c>
      <c r="C47" s="1" t="s">
        <v>93</v>
      </c>
      <c r="D47" s="1">
        <v>5.45024871826171E-4</v>
      </c>
    </row>
    <row r="48" ht="15.75" customHeight="1">
      <c r="A48" s="1"/>
      <c r="B48" s="1"/>
      <c r="C48" s="1"/>
      <c r="D48" s="1"/>
    </row>
    <row r="49" ht="15.75" customHeight="1">
      <c r="A49" s="1"/>
      <c r="B49" s="1"/>
      <c r="C49" s="1"/>
      <c r="D49" s="1"/>
    </row>
    <row r="50" ht="15.75" customHeight="1">
      <c r="A50" s="1"/>
      <c r="B50" s="1"/>
      <c r="C50" s="1"/>
      <c r="D50" s="1"/>
    </row>
    <row r="51" ht="15.75" customHeight="1">
      <c r="A51" s="1"/>
      <c r="B51" s="1"/>
      <c r="C51" s="1"/>
      <c r="D51" s="1"/>
    </row>
    <row r="52" ht="15.75" customHeight="1">
      <c r="A52" s="1"/>
      <c r="B52" s="1"/>
      <c r="C52" s="1"/>
      <c r="D52" s="1"/>
    </row>
    <row r="53" ht="15.75" customHeight="1">
      <c r="A53" s="1"/>
      <c r="B53" s="1"/>
      <c r="C53" s="1"/>
      <c r="D53" s="1"/>
    </row>
    <row r="54" ht="15.75" customHeight="1">
      <c r="A54" s="1"/>
      <c r="B54" s="1"/>
      <c r="C54" s="1"/>
      <c r="D54" s="1"/>
    </row>
    <row r="55" ht="15.75" customHeight="1">
      <c r="A55" s="1"/>
      <c r="B55" s="1"/>
      <c r="C55" s="1"/>
      <c r="D55" s="1"/>
    </row>
    <row r="56" ht="15.75" customHeight="1">
      <c r="A56" s="1"/>
      <c r="B56" s="1"/>
      <c r="C56" s="1"/>
      <c r="D56" s="1"/>
    </row>
    <row r="57" ht="15.75" customHeight="1">
      <c r="A57" s="1"/>
      <c r="B57" s="1"/>
      <c r="C57" s="1"/>
      <c r="D57" s="1"/>
    </row>
    <row r="58" ht="15.75" customHeight="1">
      <c r="A58" s="1"/>
      <c r="B58" s="1"/>
      <c r="C58" s="1"/>
      <c r="D58" s="1"/>
    </row>
    <row r="59" ht="15.75" customHeight="1">
      <c r="A59" s="1"/>
      <c r="B59" s="1"/>
      <c r="C59" s="1"/>
      <c r="D59" s="1"/>
    </row>
    <row r="60" ht="15.75" customHeight="1">
      <c r="A60" s="1"/>
      <c r="B60" s="1"/>
      <c r="C60" s="1"/>
      <c r="D60" s="1"/>
    </row>
    <row r="61" ht="15.75" customHeight="1">
      <c r="A61" s="1"/>
      <c r="B61" s="1"/>
      <c r="C61" s="1"/>
      <c r="D61" s="1"/>
    </row>
    <row r="62" ht="15.75" customHeight="1">
      <c r="A62" s="1"/>
      <c r="B62" s="1"/>
      <c r="C62" s="1"/>
      <c r="D62" s="1"/>
    </row>
    <row r="63" ht="15.75" customHeight="1">
      <c r="A63" s="1"/>
      <c r="B63" s="1"/>
      <c r="C63" s="1"/>
      <c r="D63" s="1"/>
    </row>
    <row r="64" ht="15.75" customHeight="1">
      <c r="A64" s="1"/>
      <c r="B64" s="1"/>
      <c r="C64" s="1"/>
      <c r="D64" s="1"/>
    </row>
    <row r="65" ht="15.75" customHeight="1">
      <c r="A65" s="1"/>
      <c r="B65" s="1"/>
      <c r="C65" s="1"/>
      <c r="D65" s="1"/>
    </row>
    <row r="66" ht="15.75" customHeight="1">
      <c r="A66" s="1"/>
      <c r="B66" s="1"/>
      <c r="C66" s="1"/>
      <c r="D66" s="1"/>
    </row>
    <row r="67" ht="15.75" customHeight="1">
      <c r="A67" s="1"/>
      <c r="B67" s="1"/>
      <c r="C67" s="1"/>
      <c r="D67" s="1"/>
    </row>
    <row r="68" ht="15.75" customHeight="1">
      <c r="A68" s="1"/>
      <c r="B68" s="1"/>
      <c r="C68" s="1"/>
      <c r="D68" s="1"/>
    </row>
    <row r="69" ht="15.75" customHeight="1">
      <c r="A69" s="1"/>
      <c r="B69" s="1"/>
      <c r="C69" s="1"/>
      <c r="D69" s="1"/>
    </row>
    <row r="70" ht="15.75" customHeight="1">
      <c r="A70" s="1"/>
      <c r="B70" s="1"/>
      <c r="C70" s="1"/>
      <c r="D70" s="1"/>
    </row>
    <row r="71" ht="15.75" customHeight="1">
      <c r="A71" s="1"/>
      <c r="B71" s="1"/>
      <c r="C71" s="1"/>
      <c r="D71" s="1"/>
    </row>
    <row r="72" ht="15.75" customHeight="1">
      <c r="A72" s="1"/>
      <c r="B72" s="1"/>
      <c r="C72" s="1"/>
      <c r="D72" s="1"/>
    </row>
    <row r="73" ht="15.75" customHeight="1">
      <c r="A73" s="1"/>
      <c r="B73" s="1"/>
      <c r="C73" s="1"/>
      <c r="D73" s="1"/>
    </row>
    <row r="74" ht="15.75" customHeight="1">
      <c r="A74" s="1"/>
      <c r="B74" s="1"/>
      <c r="C74" s="1"/>
      <c r="D74" s="1"/>
    </row>
    <row r="75" ht="15.75" customHeight="1">
      <c r="A75" s="1"/>
      <c r="B75" s="1"/>
      <c r="C75" s="1"/>
      <c r="D75" s="1"/>
    </row>
    <row r="76" ht="15.75" customHeight="1">
      <c r="A76" s="1"/>
      <c r="B76" s="1"/>
      <c r="C76" s="1"/>
      <c r="D76" s="1"/>
    </row>
    <row r="77" ht="15.75" customHeight="1">
      <c r="A77" s="1"/>
      <c r="B77" s="1"/>
      <c r="C77" s="1"/>
      <c r="D77" s="1"/>
    </row>
    <row r="78" ht="15.75" customHeight="1">
      <c r="A78" s="1"/>
      <c r="B78" s="1"/>
      <c r="C78" s="1"/>
      <c r="D78" s="1"/>
    </row>
    <row r="79" ht="15.75" customHeight="1">
      <c r="A79" s="1"/>
      <c r="B79" s="1"/>
      <c r="C79" s="1"/>
      <c r="D79" s="1"/>
    </row>
    <row r="80" ht="15.75" customHeight="1">
      <c r="A80" s="1"/>
      <c r="B80" s="1"/>
      <c r="C80" s="1"/>
      <c r="D80" s="1"/>
    </row>
    <row r="81" ht="15.75" customHeight="1">
      <c r="A81" s="1"/>
      <c r="B81" s="1"/>
      <c r="C81" s="1"/>
      <c r="D81" s="1"/>
    </row>
    <row r="82" ht="15.75" customHeight="1">
      <c r="A82" s="1"/>
      <c r="B82" s="1"/>
      <c r="C82" s="1"/>
      <c r="D82" s="1"/>
    </row>
    <row r="83" ht="15.75" customHeight="1">
      <c r="A83" s="1"/>
      <c r="B83" s="1"/>
      <c r="C83" s="1"/>
      <c r="D83" s="1"/>
    </row>
    <row r="84" ht="15.75" customHeight="1">
      <c r="A84" s="1"/>
      <c r="B84" s="1"/>
      <c r="C84" s="1"/>
      <c r="D84" s="1"/>
    </row>
    <row r="85" ht="15.75" customHeight="1">
      <c r="A85" s="1"/>
      <c r="B85" s="1"/>
      <c r="C85" s="1"/>
      <c r="D85" s="1"/>
    </row>
    <row r="86" ht="15.75" customHeight="1">
      <c r="A86" s="1"/>
      <c r="B86" s="1"/>
      <c r="C86" s="1"/>
      <c r="D86" s="1"/>
    </row>
    <row r="87" ht="15.75" customHeight="1">
      <c r="A87" s="1"/>
      <c r="B87" s="1"/>
      <c r="C87" s="1"/>
      <c r="D87" s="1"/>
    </row>
    <row r="88" ht="15.75" customHeight="1">
      <c r="A88" s="1"/>
      <c r="B88" s="1"/>
      <c r="C88" s="1"/>
      <c r="D88" s="1"/>
    </row>
    <row r="89" ht="15.75" customHeight="1">
      <c r="A89" s="1"/>
      <c r="B89" s="1"/>
      <c r="C89" s="1"/>
      <c r="D89" s="1"/>
    </row>
    <row r="90" ht="15.75" customHeight="1">
      <c r="A90" s="1"/>
      <c r="B90" s="1"/>
      <c r="C90" s="1"/>
      <c r="D90" s="1"/>
    </row>
    <row r="91" ht="15.75" customHeight="1">
      <c r="A91" s="1"/>
      <c r="B91" s="1"/>
      <c r="C91" s="1"/>
      <c r="D91" s="1"/>
    </row>
    <row r="92" ht="15.75" customHeight="1">
      <c r="A92" s="1"/>
      <c r="B92" s="1"/>
      <c r="C92" s="1"/>
      <c r="D92" s="1"/>
    </row>
    <row r="93" ht="15.75" customHeight="1">
      <c r="A93" s="1"/>
      <c r="B93" s="1"/>
      <c r="C93" s="1"/>
      <c r="D93" s="1"/>
    </row>
    <row r="94" ht="15.75" customHeight="1">
      <c r="A94" s="1"/>
      <c r="B94" s="1"/>
      <c r="C94" s="1"/>
      <c r="D94" s="1"/>
    </row>
    <row r="95" ht="15.75" customHeight="1">
      <c r="A95" s="1"/>
      <c r="B95" s="1"/>
      <c r="C95" s="1"/>
      <c r="D95" s="1"/>
    </row>
    <row r="96" ht="15.75" customHeight="1">
      <c r="A96" s="1"/>
      <c r="B96" s="1"/>
      <c r="C96" s="1"/>
      <c r="D96" s="1"/>
    </row>
    <row r="97" ht="15.75" customHeight="1">
      <c r="A97" s="1"/>
      <c r="B97" s="1"/>
      <c r="C97" s="1"/>
      <c r="D97" s="1"/>
    </row>
    <row r="98" ht="15.75" customHeight="1">
      <c r="A98" s="4"/>
      <c r="B98" s="4"/>
      <c r="C98" s="4"/>
    </row>
    <row r="99" ht="15.75" customHeight="1">
      <c r="A99" s="4"/>
      <c r="B99" s="4"/>
      <c r="C99" s="4"/>
    </row>
    <row r="100" ht="15.75" customHeight="1">
      <c r="A100" s="4"/>
      <c r="B100" s="4"/>
      <c r="C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" t="s">
        <v>94</v>
      </c>
      <c r="B1" s="5" t="s">
        <v>95</v>
      </c>
      <c r="C1" s="5" t="s">
        <v>96</v>
      </c>
      <c r="D1" s="5" t="s">
        <v>97</v>
      </c>
      <c r="E1" s="5" t="s">
        <v>98</v>
      </c>
    </row>
    <row r="2">
      <c r="A2" s="1">
        <v>5.0</v>
      </c>
      <c r="B2" s="1">
        <f>back!B2:B47</f>
        <v>2</v>
      </c>
      <c r="C2" s="1">
        <f>greedy!B2:B47</f>
        <v>2</v>
      </c>
      <c r="D2" s="5">
        <f t="shared" ref="D2:D47" si="1">abs(B2-C2)</f>
        <v>0</v>
      </c>
      <c r="E2" s="5">
        <f t="shared" ref="E2:E47" si="2">abs(((B2-C2)/B2)*100)</f>
        <v>0</v>
      </c>
    </row>
    <row r="3">
      <c r="A3" s="1">
        <v>6.0</v>
      </c>
      <c r="B3" s="1">
        <f>back!B3:B48</f>
        <v>2</v>
      </c>
      <c r="C3" s="1">
        <f>greedy!B3:B48</f>
        <v>2</v>
      </c>
      <c r="D3" s="5">
        <f t="shared" si="1"/>
        <v>0</v>
      </c>
      <c r="E3" s="5">
        <f t="shared" si="2"/>
        <v>0</v>
      </c>
    </row>
    <row r="4">
      <c r="A4" s="1">
        <v>7.0</v>
      </c>
      <c r="B4" s="1">
        <f>back!B4:B49</f>
        <v>2</v>
      </c>
      <c r="C4" s="1">
        <f>greedy!B4:B49</f>
        <v>2</v>
      </c>
      <c r="D4" s="5">
        <f t="shared" si="1"/>
        <v>0</v>
      </c>
      <c r="E4" s="5">
        <f t="shared" si="2"/>
        <v>0</v>
      </c>
    </row>
    <row r="5">
      <c r="A5" s="1">
        <v>8.0</v>
      </c>
      <c r="B5" s="1">
        <f>back!B5:B50</f>
        <v>2</v>
      </c>
      <c r="C5" s="1">
        <f>greedy!B5:B50</f>
        <v>2</v>
      </c>
      <c r="D5" s="5">
        <f t="shared" si="1"/>
        <v>0</v>
      </c>
      <c r="E5" s="5">
        <f t="shared" si="2"/>
        <v>0</v>
      </c>
    </row>
    <row r="6">
      <c r="A6" s="1">
        <v>9.0</v>
      </c>
      <c r="B6" s="1">
        <f>back!B6:B51</f>
        <v>2</v>
      </c>
      <c r="C6" s="1">
        <f>greedy!B6:B51</f>
        <v>2</v>
      </c>
      <c r="D6" s="5">
        <f t="shared" si="1"/>
        <v>0</v>
      </c>
      <c r="E6" s="5">
        <f t="shared" si="2"/>
        <v>0</v>
      </c>
    </row>
    <row r="7">
      <c r="A7" s="1">
        <v>10.0</v>
      </c>
      <c r="B7" s="1">
        <f>back!B7:B52</f>
        <v>3</v>
      </c>
      <c r="C7" s="1">
        <f>greedy!B7:B52</f>
        <v>3</v>
      </c>
      <c r="D7" s="5">
        <f t="shared" si="1"/>
        <v>0</v>
      </c>
      <c r="E7" s="5">
        <f t="shared" si="2"/>
        <v>0</v>
      </c>
    </row>
    <row r="8">
      <c r="A8" s="1">
        <v>11.0</v>
      </c>
      <c r="B8" s="1">
        <f>back!B8:B53</f>
        <v>3</v>
      </c>
      <c r="C8" s="1">
        <f>greedy!B8:B53</f>
        <v>3</v>
      </c>
      <c r="D8" s="5">
        <f t="shared" si="1"/>
        <v>0</v>
      </c>
      <c r="E8" s="5">
        <f t="shared" si="2"/>
        <v>0</v>
      </c>
    </row>
    <row r="9">
      <c r="A9" s="1">
        <v>12.0</v>
      </c>
      <c r="B9" s="1">
        <f>back!B9:B54</f>
        <v>2</v>
      </c>
      <c r="C9" s="1">
        <f>greedy!B9:B54</f>
        <v>2</v>
      </c>
      <c r="D9" s="5">
        <f t="shared" si="1"/>
        <v>0</v>
      </c>
      <c r="E9" s="5">
        <f t="shared" si="2"/>
        <v>0</v>
      </c>
    </row>
    <row r="10">
      <c r="A10" s="1">
        <v>13.0</v>
      </c>
      <c r="B10" s="1">
        <f>back!B10:B55</f>
        <v>3</v>
      </c>
      <c r="C10" s="1">
        <f>greedy!B10:B55</f>
        <v>3</v>
      </c>
      <c r="D10" s="5">
        <f t="shared" si="1"/>
        <v>0</v>
      </c>
      <c r="E10" s="5">
        <f t="shared" si="2"/>
        <v>0</v>
      </c>
    </row>
    <row r="11">
      <c r="A11" s="3">
        <v>14.0</v>
      </c>
      <c r="B11" s="1">
        <f>back!B11:B56</f>
        <v>3</v>
      </c>
      <c r="C11" s="1">
        <f>greedy!B11:B56</f>
        <v>3</v>
      </c>
      <c r="D11" s="5">
        <f t="shared" si="1"/>
        <v>0</v>
      </c>
      <c r="E11" s="5">
        <f t="shared" si="2"/>
        <v>0</v>
      </c>
    </row>
    <row r="12">
      <c r="A12" s="3">
        <v>15.0</v>
      </c>
      <c r="B12" s="1">
        <f>back!B12:B57</f>
        <v>3</v>
      </c>
      <c r="C12" s="1">
        <f>greedy!B12:B57</f>
        <v>3</v>
      </c>
      <c r="D12" s="5">
        <f t="shared" si="1"/>
        <v>0</v>
      </c>
      <c r="E12" s="5">
        <f t="shared" si="2"/>
        <v>0</v>
      </c>
    </row>
    <row r="13">
      <c r="A13" s="3">
        <v>16.0</v>
      </c>
      <c r="B13" s="1">
        <f>back!B13:B58</f>
        <v>3</v>
      </c>
      <c r="C13" s="1">
        <f>greedy!B13:B58</f>
        <v>3</v>
      </c>
      <c r="D13" s="5">
        <f t="shared" si="1"/>
        <v>0</v>
      </c>
      <c r="E13" s="5">
        <f t="shared" si="2"/>
        <v>0</v>
      </c>
    </row>
    <row r="14">
      <c r="A14" s="3">
        <v>17.0</v>
      </c>
      <c r="B14" s="1">
        <f>back!B14:B59</f>
        <v>3</v>
      </c>
      <c r="C14" s="1">
        <f>greedy!B14:B59</f>
        <v>3</v>
      </c>
      <c r="D14" s="5">
        <f t="shared" si="1"/>
        <v>0</v>
      </c>
      <c r="E14" s="5">
        <f t="shared" si="2"/>
        <v>0</v>
      </c>
    </row>
    <row r="15">
      <c r="A15" s="3">
        <v>18.0</v>
      </c>
      <c r="B15" s="1">
        <f>back!B15:B60</f>
        <v>3</v>
      </c>
      <c r="C15" s="1">
        <f>greedy!B15:B60</f>
        <v>4</v>
      </c>
      <c r="D15" s="5">
        <f t="shared" si="1"/>
        <v>1</v>
      </c>
      <c r="E15" s="5">
        <f t="shared" si="2"/>
        <v>33.33333333</v>
      </c>
    </row>
    <row r="16">
      <c r="A16" s="3">
        <v>19.0</v>
      </c>
      <c r="B16" s="1">
        <f>back!B16:B61</f>
        <v>4</v>
      </c>
      <c r="C16" s="1">
        <f>greedy!B16:B61</f>
        <v>4</v>
      </c>
      <c r="D16" s="5">
        <f t="shared" si="1"/>
        <v>0</v>
      </c>
      <c r="E16" s="5">
        <f t="shared" si="2"/>
        <v>0</v>
      </c>
    </row>
    <row r="17">
      <c r="A17" s="3">
        <v>20.0</v>
      </c>
      <c r="B17" s="1">
        <f>back!B17:B62</f>
        <v>3</v>
      </c>
      <c r="C17" s="1">
        <f>greedy!B17:B62</f>
        <v>3</v>
      </c>
      <c r="D17" s="5">
        <f t="shared" si="1"/>
        <v>0</v>
      </c>
      <c r="E17" s="5">
        <f t="shared" si="2"/>
        <v>0</v>
      </c>
    </row>
    <row r="18">
      <c r="A18" s="3">
        <v>21.0</v>
      </c>
      <c r="B18" s="1">
        <f>back!B18:B63</f>
        <v>3</v>
      </c>
      <c r="C18" s="1">
        <f>greedy!B18:B63</f>
        <v>3</v>
      </c>
      <c r="D18" s="5">
        <f t="shared" si="1"/>
        <v>0</v>
      </c>
      <c r="E18" s="5">
        <f t="shared" si="2"/>
        <v>0</v>
      </c>
    </row>
    <row r="19">
      <c r="A19" s="3">
        <v>22.0</v>
      </c>
      <c r="B19" s="1">
        <f>back!B19:B64</f>
        <v>4</v>
      </c>
      <c r="C19" s="1">
        <f>greedy!B19:B64</f>
        <v>4</v>
      </c>
      <c r="D19" s="5">
        <f t="shared" si="1"/>
        <v>0</v>
      </c>
      <c r="E19" s="5">
        <f t="shared" si="2"/>
        <v>0</v>
      </c>
    </row>
    <row r="20">
      <c r="A20" s="3">
        <v>23.0</v>
      </c>
      <c r="B20" s="1">
        <f>back!B20:B65</f>
        <v>3</v>
      </c>
      <c r="C20" s="1">
        <f>greedy!B20:B65</f>
        <v>3</v>
      </c>
      <c r="D20" s="5">
        <f t="shared" si="1"/>
        <v>0</v>
      </c>
      <c r="E20" s="5">
        <f t="shared" si="2"/>
        <v>0</v>
      </c>
    </row>
    <row r="21">
      <c r="A21" s="3">
        <v>24.0</v>
      </c>
      <c r="B21" s="1">
        <f>back!B21:B66</f>
        <v>4</v>
      </c>
      <c r="C21" s="1">
        <f>greedy!B21:B66</f>
        <v>4</v>
      </c>
      <c r="D21" s="5">
        <f t="shared" si="1"/>
        <v>0</v>
      </c>
      <c r="E21" s="5">
        <f t="shared" si="2"/>
        <v>0</v>
      </c>
    </row>
    <row r="22">
      <c r="A22" s="3">
        <v>25.0</v>
      </c>
      <c r="B22" s="1">
        <f>back!B22:B67</f>
        <v>4</v>
      </c>
      <c r="C22" s="1">
        <f>greedy!B22:B67</f>
        <v>4</v>
      </c>
      <c r="D22" s="5">
        <f t="shared" si="1"/>
        <v>0</v>
      </c>
      <c r="E22" s="5">
        <f t="shared" si="2"/>
        <v>0</v>
      </c>
    </row>
    <row r="23">
      <c r="A23" s="3">
        <v>26.0</v>
      </c>
      <c r="B23" s="1">
        <f>back!B23:B68</f>
        <v>4</v>
      </c>
      <c r="C23" s="1">
        <f>greedy!B23:B68</f>
        <v>4</v>
      </c>
      <c r="D23" s="5">
        <f t="shared" si="1"/>
        <v>0</v>
      </c>
      <c r="E23" s="5">
        <f t="shared" si="2"/>
        <v>0</v>
      </c>
    </row>
    <row r="24">
      <c r="A24" s="3">
        <v>27.0</v>
      </c>
      <c r="B24" s="1">
        <f>back!B24:B69</f>
        <v>4</v>
      </c>
      <c r="C24" s="1">
        <f>greedy!B24:B69</f>
        <v>4</v>
      </c>
      <c r="D24" s="5">
        <f t="shared" si="1"/>
        <v>0</v>
      </c>
      <c r="E24" s="5">
        <f t="shared" si="2"/>
        <v>0</v>
      </c>
    </row>
    <row r="25">
      <c r="A25" s="3">
        <v>28.0</v>
      </c>
      <c r="B25" s="1">
        <f>back!B25:B70</f>
        <v>4</v>
      </c>
      <c r="C25" s="1">
        <f>greedy!B25:B70</f>
        <v>4</v>
      </c>
      <c r="D25" s="5">
        <f t="shared" si="1"/>
        <v>0</v>
      </c>
      <c r="E25" s="5">
        <f t="shared" si="2"/>
        <v>0</v>
      </c>
    </row>
    <row r="26">
      <c r="A26" s="3">
        <v>29.0</v>
      </c>
      <c r="B26" s="1">
        <f>back!B26:B71</f>
        <v>4</v>
      </c>
      <c r="C26" s="1">
        <f>greedy!B26:B71</f>
        <v>5</v>
      </c>
      <c r="D26" s="5">
        <f t="shared" si="1"/>
        <v>1</v>
      </c>
      <c r="E26" s="5">
        <f t="shared" si="2"/>
        <v>25</v>
      </c>
    </row>
    <row r="27">
      <c r="A27" s="3">
        <v>30.0</v>
      </c>
      <c r="B27" s="1">
        <f>back!B27:B72</f>
        <v>4</v>
      </c>
      <c r="C27" s="1">
        <f>greedy!B27:B72</f>
        <v>4</v>
      </c>
      <c r="D27" s="5">
        <f t="shared" si="1"/>
        <v>0</v>
      </c>
      <c r="E27" s="5">
        <f t="shared" si="2"/>
        <v>0</v>
      </c>
    </row>
    <row r="28">
      <c r="A28" s="3">
        <v>31.0</v>
      </c>
      <c r="B28" s="1">
        <f>back!B28:B73</f>
        <v>4</v>
      </c>
      <c r="C28" s="1">
        <f>greedy!B28:B73</f>
        <v>4</v>
      </c>
      <c r="D28" s="5">
        <f t="shared" si="1"/>
        <v>0</v>
      </c>
      <c r="E28" s="5">
        <f t="shared" si="2"/>
        <v>0</v>
      </c>
    </row>
    <row r="29">
      <c r="A29" s="3">
        <v>32.0</v>
      </c>
      <c r="B29" s="1">
        <f>back!B29:B74</f>
        <v>4</v>
      </c>
      <c r="C29" s="1">
        <f>greedy!B29:B74</f>
        <v>4</v>
      </c>
      <c r="D29" s="5">
        <f t="shared" si="1"/>
        <v>0</v>
      </c>
      <c r="E29" s="5">
        <f t="shared" si="2"/>
        <v>0</v>
      </c>
    </row>
    <row r="30">
      <c r="A30" s="3">
        <v>33.0</v>
      </c>
      <c r="B30" s="1">
        <f>back!B30:B75</f>
        <v>4</v>
      </c>
      <c r="C30" s="1">
        <f>greedy!B30:B75</f>
        <v>4</v>
      </c>
      <c r="D30" s="5">
        <f t="shared" si="1"/>
        <v>0</v>
      </c>
      <c r="E30" s="5">
        <f t="shared" si="2"/>
        <v>0</v>
      </c>
    </row>
    <row r="31">
      <c r="A31" s="3">
        <v>34.0</v>
      </c>
      <c r="B31" s="1">
        <f>back!B31:B76</f>
        <v>4</v>
      </c>
      <c r="C31" s="1">
        <f>greedy!B31:B76</f>
        <v>5</v>
      </c>
      <c r="D31" s="5">
        <f t="shared" si="1"/>
        <v>1</v>
      </c>
      <c r="E31" s="5">
        <f t="shared" si="2"/>
        <v>25</v>
      </c>
    </row>
    <row r="32">
      <c r="A32" s="3">
        <v>35.0</v>
      </c>
      <c r="B32" s="1">
        <f>back!B32:B77</f>
        <v>4</v>
      </c>
      <c r="C32" s="1">
        <f>greedy!B32:B77</f>
        <v>4</v>
      </c>
      <c r="D32" s="5">
        <f t="shared" si="1"/>
        <v>0</v>
      </c>
      <c r="E32" s="5">
        <f t="shared" si="2"/>
        <v>0</v>
      </c>
    </row>
    <row r="33">
      <c r="A33" s="3">
        <v>36.0</v>
      </c>
      <c r="B33" s="1">
        <f>back!B33:B78</f>
        <v>4</v>
      </c>
      <c r="C33" s="1">
        <f>greedy!B33:B78</f>
        <v>5</v>
      </c>
      <c r="D33" s="5">
        <f t="shared" si="1"/>
        <v>1</v>
      </c>
      <c r="E33" s="5">
        <f t="shared" si="2"/>
        <v>25</v>
      </c>
    </row>
    <row r="34">
      <c r="A34" s="3">
        <v>37.0</v>
      </c>
      <c r="B34" s="1">
        <f>back!B34:B79</f>
        <v>5</v>
      </c>
      <c r="C34" s="1">
        <f>greedy!B34:B79</f>
        <v>5</v>
      </c>
      <c r="D34" s="5">
        <f t="shared" si="1"/>
        <v>0</v>
      </c>
      <c r="E34" s="5">
        <f t="shared" si="2"/>
        <v>0</v>
      </c>
    </row>
    <row r="35">
      <c r="A35" s="3">
        <v>38.0</v>
      </c>
      <c r="B35" s="1">
        <f>back!B35:B80</f>
        <v>5</v>
      </c>
      <c r="C35" s="1">
        <f>greedy!B35:B80</f>
        <v>5</v>
      </c>
      <c r="D35" s="5">
        <f t="shared" si="1"/>
        <v>0</v>
      </c>
      <c r="E35" s="5">
        <f t="shared" si="2"/>
        <v>0</v>
      </c>
    </row>
    <row r="36">
      <c r="A36" s="3">
        <v>39.0</v>
      </c>
      <c r="B36" s="1">
        <f>back!B36:B81</f>
        <v>4</v>
      </c>
      <c r="C36" s="1">
        <f>greedy!B36:B81</f>
        <v>5</v>
      </c>
      <c r="D36" s="5">
        <f t="shared" si="1"/>
        <v>1</v>
      </c>
      <c r="E36" s="5">
        <f t="shared" si="2"/>
        <v>25</v>
      </c>
    </row>
    <row r="37">
      <c r="A37" s="3">
        <v>40.0</v>
      </c>
      <c r="B37" s="1">
        <f>back!B37:B82</f>
        <v>4</v>
      </c>
      <c r="C37" s="1">
        <f>greedy!B37:B82</f>
        <v>5</v>
      </c>
      <c r="D37" s="5">
        <f t="shared" si="1"/>
        <v>1</v>
      </c>
      <c r="E37" s="5">
        <f t="shared" si="2"/>
        <v>25</v>
      </c>
    </row>
    <row r="38">
      <c r="A38" s="3">
        <v>41.0</v>
      </c>
      <c r="B38" s="1">
        <f>back!B38:B83</f>
        <v>4</v>
      </c>
      <c r="C38" s="1">
        <f>greedy!B38:B83</f>
        <v>5</v>
      </c>
      <c r="D38" s="5">
        <f t="shared" si="1"/>
        <v>1</v>
      </c>
      <c r="E38" s="5">
        <f t="shared" si="2"/>
        <v>25</v>
      </c>
    </row>
    <row r="39">
      <c r="A39" s="3">
        <v>42.0</v>
      </c>
      <c r="B39" s="1">
        <f>back!B39:B84</f>
        <v>5</v>
      </c>
      <c r="C39" s="1">
        <f>greedy!B39:B84</f>
        <v>5</v>
      </c>
      <c r="D39" s="5">
        <f t="shared" si="1"/>
        <v>0</v>
      </c>
      <c r="E39" s="5">
        <f t="shared" si="2"/>
        <v>0</v>
      </c>
    </row>
    <row r="40">
      <c r="A40" s="3">
        <v>43.0</v>
      </c>
      <c r="B40" s="1">
        <f>back!B40:B85</f>
        <v>5</v>
      </c>
      <c r="C40" s="1">
        <f>greedy!B40:B85</f>
        <v>5</v>
      </c>
      <c r="D40" s="5">
        <f t="shared" si="1"/>
        <v>0</v>
      </c>
      <c r="E40" s="5">
        <f t="shared" si="2"/>
        <v>0</v>
      </c>
    </row>
    <row r="41">
      <c r="A41" s="3">
        <v>44.0</v>
      </c>
      <c r="B41" s="1">
        <f>back!B41:B86</f>
        <v>5</v>
      </c>
      <c r="C41" s="1">
        <f>greedy!B41:B86</f>
        <v>5</v>
      </c>
      <c r="D41" s="5">
        <f t="shared" si="1"/>
        <v>0</v>
      </c>
      <c r="E41" s="5">
        <f t="shared" si="2"/>
        <v>0</v>
      </c>
    </row>
    <row r="42">
      <c r="A42" s="3">
        <v>45.0</v>
      </c>
      <c r="B42" s="1">
        <f>back!B42:B87</f>
        <v>5</v>
      </c>
      <c r="C42" s="1">
        <f>greedy!B42:B87</f>
        <v>5</v>
      </c>
      <c r="D42" s="5">
        <f t="shared" si="1"/>
        <v>0</v>
      </c>
      <c r="E42" s="5">
        <f t="shared" si="2"/>
        <v>0</v>
      </c>
    </row>
    <row r="43">
      <c r="A43" s="3">
        <v>46.0</v>
      </c>
      <c r="B43" s="1">
        <f>back!B43:B88</f>
        <v>5</v>
      </c>
      <c r="C43" s="1">
        <f>greedy!B43:B88</f>
        <v>5</v>
      </c>
      <c r="D43" s="5">
        <f t="shared" si="1"/>
        <v>0</v>
      </c>
      <c r="E43" s="5">
        <f t="shared" si="2"/>
        <v>0</v>
      </c>
    </row>
    <row r="44">
      <c r="A44" s="3">
        <v>47.0</v>
      </c>
      <c r="B44" s="1">
        <f>back!B44:B89</f>
        <v>5</v>
      </c>
      <c r="C44" s="1">
        <f>greedy!B44:B89</f>
        <v>5</v>
      </c>
      <c r="D44" s="5">
        <f t="shared" si="1"/>
        <v>0</v>
      </c>
      <c r="E44" s="5">
        <f t="shared" si="2"/>
        <v>0</v>
      </c>
    </row>
    <row r="45">
      <c r="A45" s="3">
        <v>48.0</v>
      </c>
      <c r="B45" s="1">
        <f>back!B45:B90</f>
        <v>5</v>
      </c>
      <c r="C45" s="1">
        <f>greedy!B45:B90</f>
        <v>5</v>
      </c>
      <c r="D45" s="5">
        <f t="shared" si="1"/>
        <v>0</v>
      </c>
      <c r="E45" s="5">
        <f t="shared" si="2"/>
        <v>0</v>
      </c>
    </row>
    <row r="46">
      <c r="A46" s="3">
        <v>49.0</v>
      </c>
      <c r="B46" s="1">
        <f>back!B46:B91</f>
        <v>5</v>
      </c>
      <c r="C46" s="1">
        <f>greedy!B46:B91</f>
        <v>5</v>
      </c>
      <c r="D46" s="5">
        <f t="shared" si="1"/>
        <v>0</v>
      </c>
      <c r="E46" s="5">
        <f t="shared" si="2"/>
        <v>0</v>
      </c>
    </row>
    <row r="47">
      <c r="A47" s="3">
        <v>50.0</v>
      </c>
      <c r="B47" s="1">
        <f>back!B47:B92</f>
        <v>5</v>
      </c>
      <c r="C47" s="1">
        <f>greedy!B47:B92</f>
        <v>5</v>
      </c>
      <c r="D47" s="5">
        <f t="shared" si="1"/>
        <v>0</v>
      </c>
      <c r="E47" s="5">
        <f t="shared" si="2"/>
        <v>0</v>
      </c>
    </row>
    <row r="48">
      <c r="A48" s="4"/>
      <c r="E48" s="4">
        <f>MAX(E2:E47)</f>
        <v>33.33333333</v>
      </c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</sheetData>
  <drawing r:id="rId1"/>
  <tableParts count="1">
    <tablePart r:id="rId3"/>
  </tableParts>
</worksheet>
</file>