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'SEC'!N285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'SEC'!$M$285:$M$291</f>
            </numRef>
          </cat>
          <val>
            <numRef>
              <f>'SEC'!$N$286:$N$291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294</row>
      <rowOff>0</rowOff>
    </from>
    <ext cx="72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293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13" t="n"/>
      <c r="I3" s="14" t="n"/>
      <c r="J3" s="3" t="inlineStr">
        <is>
          <t>Resumo Geral da Escola</t>
        </is>
      </c>
      <c r="K3" s="13" t="n"/>
      <c r="L3" s="14" t="n"/>
      <c r="M3" s="3" t="inlineStr">
        <is>
          <t>TAXA DE APROVAÇÃO BIMESTRAL</t>
        </is>
      </c>
      <c r="N3" s="13" t="n"/>
      <c r="O3" s="13" t="n"/>
      <c r="P3" s="13" t="n"/>
      <c r="Q3" s="14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IFERROR(BIO!O12, 0)</f>
        <v/>
      </c>
      <c r="O5" s="9">
        <f>IFERROR(BIO!P12, 0)</f>
        <v/>
      </c>
      <c r="P5" s="9">
        <f>IFERROR(BIO!Q12, 0)</f>
        <v/>
      </c>
      <c r="Q5" s="9">
        <f>IFERROR(BIO!R12, 0)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IFERROR(BIO!O65, 0)</f>
        <v/>
      </c>
      <c r="O6" s="9">
        <f>IFERROR(BIO!P65, 0)</f>
        <v/>
      </c>
      <c r="P6" s="9">
        <f>IFERROR(BIO!Q65, 0)</f>
        <v/>
      </c>
      <c r="Q6" s="9">
        <f>IFERROR(BIO!R65, 0)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IFERROR(BIO!O118, 0)</f>
        <v/>
      </c>
      <c r="O7" s="9">
        <f>IFERROR(BIO!P118, 0)</f>
        <v/>
      </c>
      <c r="P7" s="9">
        <f>IFERROR(BIO!Q118, 0)</f>
        <v/>
      </c>
      <c r="Q7" s="9">
        <f>IFERROR(BIO!R118, 0)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IFERROR(BIO!O171, 0)</f>
        <v/>
      </c>
      <c r="O8" s="9">
        <f>IFERROR(BIO!P171, 0)</f>
        <v/>
      </c>
      <c r="P8" s="9">
        <f>IFERROR(BIO!Q171, 0)</f>
        <v/>
      </c>
      <c r="Q8" s="9">
        <f>IFERROR(BIO!R171, 0)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IFERROR(BIO!O224, 0)</f>
        <v/>
      </c>
      <c r="O9" s="9">
        <f>IFERROR(BIO!P224, 0)</f>
        <v/>
      </c>
      <c r="P9" s="9">
        <f>IFERROR(BIO!Q224, 0)</f>
        <v/>
      </c>
      <c r="Q9" s="9">
        <f>IFERROR(BIO!R224, 0)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IFERROR(BIO!O277, 0)</f>
        <v/>
      </c>
      <c r="O10" s="9">
        <f>IFERROR(BIO!P277, 0)</f>
        <v/>
      </c>
      <c r="P10" s="9">
        <f>IFERROR(BIO!Q277, 0)</f>
        <v/>
      </c>
      <c r="Q10" s="9">
        <f>IFERROR(BIO!R277, 0)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IFERROR(BIO!O330, 0)</f>
        <v/>
      </c>
      <c r="O11" s="9">
        <f>IFERROR(BIO!P330, 0)</f>
        <v/>
      </c>
      <c r="P11" s="9">
        <f>IFERROR(BIO!Q330, 0)</f>
        <v/>
      </c>
      <c r="Q11" s="9">
        <f>IFERROR(BIO!R330, 0)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1-N12</f>
        <v/>
      </c>
      <c r="O13" s="11">
        <f>1-O12</f>
        <v/>
      </c>
      <c r="P13" s="11">
        <f>1-P12</f>
        <v/>
      </c>
      <c r="Q13" s="11">
        <f>1-Q12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13" t="n"/>
      <c r="I32" s="14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13" t="n"/>
      <c r="I64" s="14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13" t="n"/>
      <c r="I93" s="14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13" t="n"/>
      <c r="I125" s="14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13" t="n"/>
      <c r="I156" s="14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13" t="n"/>
      <c r="I180" s="14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  <row r="283">
      <c r="M283" s="3" t="inlineStr">
        <is>
          <t>TAXA DE APROVAÇÃO BIMESTRAL</t>
        </is>
      </c>
      <c r="N283" s="7" t="n"/>
      <c r="O283" s="7" t="n"/>
      <c r="P283" s="7" t="n"/>
      <c r="Q283" s="7" t="n"/>
    </row>
    <row r="284">
      <c r="M284" s="5" t="inlineStr">
        <is>
          <t>TURMA</t>
        </is>
      </c>
      <c r="N284" s="5" t="inlineStr">
        <is>
          <t>B1</t>
        </is>
      </c>
      <c r="O284" s="5" t="inlineStr">
        <is>
          <t>B2</t>
        </is>
      </c>
      <c r="P284" s="5" t="inlineStr">
        <is>
          <t>B3</t>
        </is>
      </c>
      <c r="Q284" s="5" t="inlineStr">
        <is>
          <t>B4</t>
        </is>
      </c>
    </row>
    <row r="285">
      <c r="M285" s="9" t="inlineStr">
        <is>
          <t>1º ANO A</t>
        </is>
      </c>
      <c r="N285" s="9">
        <f>IFERROR(BIO!O12, 0)</f>
        <v/>
      </c>
      <c r="O285" s="9">
        <f>IFERROR(BIO!P12, 0)</f>
        <v/>
      </c>
      <c r="P285" s="9">
        <f>IFERROR(BIO!Q12, 0)</f>
        <v/>
      </c>
      <c r="Q285" s="9">
        <f>IFERROR(BIO!R12, 0)</f>
        <v/>
      </c>
    </row>
    <row r="286">
      <c r="M286" s="9" t="inlineStr">
        <is>
          <t>1º ANO B</t>
        </is>
      </c>
      <c r="N286" s="9">
        <f>IFERROR(BIO!O65, 0)</f>
        <v/>
      </c>
      <c r="O286" s="9">
        <f>IFERROR(BIO!P65, 0)</f>
        <v/>
      </c>
      <c r="P286" s="9">
        <f>IFERROR(BIO!Q65, 0)</f>
        <v/>
      </c>
      <c r="Q286" s="9">
        <f>IFERROR(BIO!R65, 0)</f>
        <v/>
      </c>
    </row>
    <row r="287">
      <c r="M287" s="9" t="inlineStr">
        <is>
          <t>1º ANO C</t>
        </is>
      </c>
      <c r="N287" s="9">
        <f>IFERROR(BIO!O118, 0)</f>
        <v/>
      </c>
      <c r="O287" s="9">
        <f>IFERROR(BIO!P118, 0)</f>
        <v/>
      </c>
      <c r="P287" s="9">
        <f>IFERROR(BIO!Q118, 0)</f>
        <v/>
      </c>
      <c r="Q287" s="9">
        <f>IFERROR(BIO!R118, 0)</f>
        <v/>
      </c>
    </row>
    <row r="288">
      <c r="M288" s="9" t="inlineStr">
        <is>
          <t>2º ANO A</t>
        </is>
      </c>
      <c r="N288" s="9">
        <f>IFERROR(BIO!O171, 0)</f>
        <v/>
      </c>
      <c r="O288" s="9">
        <f>IFERROR(BIO!P171, 0)</f>
        <v/>
      </c>
      <c r="P288" s="9">
        <f>IFERROR(BIO!Q171, 0)</f>
        <v/>
      </c>
      <c r="Q288" s="9">
        <f>IFERROR(BIO!R171, 0)</f>
        <v/>
      </c>
    </row>
    <row r="289">
      <c r="M289" s="9" t="inlineStr">
        <is>
          <t>2º ANO B</t>
        </is>
      </c>
      <c r="N289" s="9">
        <f>IFERROR(BIO!O224, 0)</f>
        <v/>
      </c>
      <c r="O289" s="9">
        <f>IFERROR(BIO!P224, 0)</f>
        <v/>
      </c>
      <c r="P289" s="9">
        <f>IFERROR(BIO!Q224, 0)</f>
        <v/>
      </c>
      <c r="Q289" s="9">
        <f>IFERROR(BIO!R224, 0)</f>
        <v/>
      </c>
    </row>
    <row r="290">
      <c r="M290" s="9" t="inlineStr">
        <is>
          <t>3º ANO A</t>
        </is>
      </c>
      <c r="N290" s="9">
        <f>IFERROR(BIO!O277, 0)</f>
        <v/>
      </c>
      <c r="O290" s="9">
        <f>IFERROR(BIO!P277, 0)</f>
        <v/>
      </c>
      <c r="P290" s="9">
        <f>IFERROR(BIO!Q277, 0)</f>
        <v/>
      </c>
      <c r="Q290" s="9">
        <f>IFERROR(BIO!R277, 0)</f>
        <v/>
      </c>
    </row>
    <row r="291">
      <c r="M291" s="9" t="inlineStr">
        <is>
          <t>3º ANO B</t>
        </is>
      </c>
      <c r="N291" s="9">
        <f>IFERROR(BIO!O330, 0)</f>
        <v/>
      </c>
      <c r="O291" s="9">
        <f>IFERROR(BIO!P330, 0)</f>
        <v/>
      </c>
      <c r="P291" s="9">
        <f>IFERROR(BIO!Q330, 0)</f>
        <v/>
      </c>
      <c r="Q291" s="9">
        <f>IFERROR(BIO!R330, 0)</f>
        <v/>
      </c>
    </row>
    <row r="292">
      <c r="M292" s="10" t="inlineStr">
        <is>
          <t>TX APROVAÇÃO %</t>
        </is>
      </c>
      <c r="N292" s="11">
        <f>AVERAGE(N285:N291)</f>
        <v/>
      </c>
      <c r="O292" s="11">
        <f>AVERAGE(O285:O291)</f>
        <v/>
      </c>
      <c r="P292" s="11">
        <f>AVERAGE(P285:P291)</f>
        <v/>
      </c>
      <c r="Q292" s="11">
        <f>AVERAGE(Q285:Q291)</f>
        <v/>
      </c>
    </row>
    <row r="293">
      <c r="M293" s="10" t="inlineStr">
        <is>
          <t>TX REPROVAÇÃO %</t>
        </is>
      </c>
      <c r="N293" s="11">
        <f>1-N292</f>
        <v/>
      </c>
      <c r="O293" s="11">
        <f>1-O292</f>
        <v/>
      </c>
      <c r="P293" s="11">
        <f>1-P292</f>
        <v/>
      </c>
      <c r="Q293" s="11">
        <f>1-Q292</f>
        <v/>
      </c>
    </row>
  </sheetData>
  <mergeCells count="18">
    <mergeCell ref="G125:I125"/>
    <mergeCell ref="A2:F2"/>
    <mergeCell ref="A63:F63"/>
    <mergeCell ref="A92:F92"/>
    <mergeCell ref="G32:I32"/>
    <mergeCell ref="G180:I180"/>
    <mergeCell ref="M283:Q283"/>
    <mergeCell ref="A1:F1"/>
    <mergeCell ref="A155:F155"/>
    <mergeCell ref="G93:I93"/>
    <mergeCell ref="A31:F31"/>
    <mergeCell ref="G3:I3"/>
    <mergeCell ref="G64:I64"/>
    <mergeCell ref="A124:F124"/>
    <mergeCell ref="M3:Q3"/>
    <mergeCell ref="J3:L3"/>
    <mergeCell ref="A179:F179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8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COUNTIF(C4:C25, "&gt;=7")/COUNTA(C4:C25)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  <c r="O65">
        <f>COUNTIF(C57:C81, "&gt;=7")/COUNTA(C57:C81)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>
        <v>6</v>
      </c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  <c r="O118">
        <f>COUNTIF(C110:C131, "&gt;=7")/COUNTA(C110:C131)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>
        <v>6</v>
      </c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>
        <v>6</v>
      </c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8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  <c r="O171">
        <f>COUNTIF(C163:C187, "&gt;=7")/COUNTA(C163:C187)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8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>
        <v>6</v>
      </c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>
        <v>6</v>
      </c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>
        <v>6</v>
      </c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  <c r="O224">
        <f>COUNTIF(C216:C239, "&gt;=7")/COUNTA(C216:C239)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8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>
        <v>6</v>
      </c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>
        <v>6</v>
      </c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>
        <v>6</v>
      </c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>
        <v>6</v>
      </c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  <c r="O277">
        <f>COUNTIF(C269:C285, "&gt;=7")/COUNTA(C269:C285)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8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>
        <v>8</v>
      </c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>
        <v>6</v>
      </c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>
        <v>6</v>
      </c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>
        <v>6</v>
      </c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>
        <v>6</v>
      </c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  <c r="O330">
        <f>COUNTIF(C322:C338, "&gt;=7")/COUNTA(C322:C338)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>
        <v>8</v>
      </c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>
        <v>8</v>
      </c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>
        <v>6</v>
      </c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>
        <v>6</v>
      </c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>
        <v>6</v>
      </c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>
        <v>6</v>
      </c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2025-03-24T20:16:26Z</dcterms:created>
  <dcterms:modified xsi:type="dcterms:W3CDTF">2025-03-24T20:16:28Z</dcterms:modified>
</cp:coreProperties>
</file>