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CARLOS BUCAY\Desktop\"/>
    </mc:Choice>
  </mc:AlternateContent>
  <xr:revisionPtr revIDLastSave="0" documentId="8_{7DFBD3B0-3167-43C0-B6AB-D910B1EC8C78}" xr6:coauthVersionLast="47" xr6:coauthVersionMax="47" xr10:uidLastSave="{00000000-0000-0000-0000-000000000000}"/>
  <bookViews>
    <workbookView xWindow="-108" yWindow="-108" windowWidth="23256" windowHeight="12456" activeTab="1" xr2:uid="{00000000-000D-0000-FFFF-FFFF00000000}"/>
  </bookViews>
  <sheets>
    <sheet name="Caratula" sheetId="4" r:id="rId1"/>
    <sheet name="Backlog" sheetId="1" r:id="rId2"/>
    <sheet name="sprint0" sheetId="2" r:id="rId3"/>
    <sheet name="burdonchart" sheetId="3" r:id="rId4"/>
  </sheets>
  <definedNames>
    <definedName name="_xlnm._FilterDatabase" localSheetId="1" hidden="1">Backlog!$A$1:$H$220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3" l="1"/>
  <c r="I6" i="3"/>
  <c r="I7" i="3"/>
  <c r="I8" i="3"/>
  <c r="I9" i="3"/>
  <c r="I10" i="3"/>
  <c r="I11" i="3"/>
  <c r="I12" i="3"/>
  <c r="I13" i="3"/>
  <c r="I14" i="3"/>
  <c r="I15" i="3"/>
  <c r="I16" i="3"/>
  <c r="I17" i="3"/>
  <c r="I18" i="3"/>
  <c r="C21" i="3"/>
  <c r="C22" i="3" l="1"/>
  <c r="D22" i="3" s="1"/>
  <c r="E22" i="3" s="1"/>
  <c r="F22" i="3" s="1"/>
  <c r="G22" i="3" s="1"/>
  <c r="H22" i="3" s="1"/>
  <c r="D21" i="3"/>
  <c r="E21" i="3" s="1"/>
  <c r="F21" i="3" s="1"/>
  <c r="G21" i="3" s="1"/>
  <c r="H21" i="3" s="1"/>
  <c r="I4" i="3"/>
</calcChain>
</file>

<file path=xl/sharedStrings.xml><?xml version="1.0" encoding="utf-8"?>
<sst xmlns="http://schemas.openxmlformats.org/spreadsheetml/2006/main" count="181" uniqueCount="104">
  <si>
    <t>t</t>
  </si>
  <si>
    <t>Tema</t>
  </si>
  <si>
    <t>Como un..</t>
  </si>
  <si>
    <t>necesito</t>
  </si>
  <si>
    <t>asi podre...</t>
  </si>
  <si>
    <t>notas</t>
  </si>
  <si>
    <t>prioridad</t>
  </si>
  <si>
    <t>estatus</t>
  </si>
  <si>
    <t>REQ001</t>
  </si>
  <si>
    <t>Crear cuenta de inicio de sesión</t>
  </si>
  <si>
    <t>Personal/Administrador</t>
  </si>
  <si>
    <t>Alta</t>
  </si>
  <si>
    <t>REQ002</t>
  </si>
  <si>
    <t>Acceso al aplicativo</t>
  </si>
  <si>
    <t>ID</t>
  </si>
  <si>
    <t>Necesito</t>
  </si>
  <si>
    <t>así podre...</t>
  </si>
  <si>
    <t>Prioridad</t>
  </si>
  <si>
    <t>Status</t>
  </si>
  <si>
    <t>Terminada</t>
  </si>
  <si>
    <t>Tareas</t>
  </si>
  <si>
    <t>Asignado</t>
  </si>
  <si>
    <t>Estimado</t>
  </si>
  <si>
    <t>REQ001-1</t>
  </si>
  <si>
    <t>REQ001-2</t>
  </si>
  <si>
    <t>REQ001-3</t>
  </si>
  <si>
    <t>REQ002-1</t>
  </si>
  <si>
    <t>REQ002-2</t>
  </si>
  <si>
    <t>Dia 5</t>
  </si>
  <si>
    <t>Dia 4</t>
  </si>
  <si>
    <t>Dia 3</t>
  </si>
  <si>
    <t>Dia 2</t>
  </si>
  <si>
    <t>Dia 1</t>
  </si>
  <si>
    <t>Total de Horas</t>
  </si>
  <si>
    <t>Horas Estimadas</t>
  </si>
  <si>
    <t>Horas Estimadas
Restantes</t>
  </si>
  <si>
    <t>Desarrollo de una Página Web para el Registro de vacunas COVID-19 en la escuela "Manco Cápac"</t>
  </si>
  <si>
    <t>REQ001-4</t>
  </si>
  <si>
    <t>REQ001-5</t>
  </si>
  <si>
    <t>REQ001-6</t>
  </si>
  <si>
    <t>Acta de reunión con cliente</t>
  </si>
  <si>
    <t>Acta de reunión del grupo de trabajo</t>
  </si>
  <si>
    <t>Actualizar Especificación Requisitos de Software</t>
  </si>
  <si>
    <t xml:space="preserve">Análisis -Documentación </t>
  </si>
  <si>
    <t>Casos de Uso</t>
  </si>
  <si>
    <t>Matriz HU</t>
  </si>
  <si>
    <t>Visualización y Registro</t>
  </si>
  <si>
    <t>Codificación del Req01 y Req02</t>
  </si>
  <si>
    <t>Cronograma</t>
  </si>
  <si>
    <t>Login</t>
  </si>
  <si>
    <t>REQ002-3</t>
  </si>
  <si>
    <t>REQ002-4</t>
  </si>
  <si>
    <t>REQ002-5</t>
  </si>
  <si>
    <t>REQ002-6</t>
  </si>
  <si>
    <t>REQ002-7</t>
  </si>
  <si>
    <t>REQ001-7</t>
  </si>
  <si>
    <t>Tutor, Benalcázar Heidy, Burbano Arianys, Bucay Carlos, Bravo Rodriguez, Calero Juan.</t>
  </si>
  <si>
    <t>Benalcázar Heidy, Burbano Arianys, Bucay Carlos, Bravo Rodriguez, Calero Juan.</t>
  </si>
  <si>
    <t>Bucay Carlos, Bravo Rodriguez, Calero Juan.</t>
  </si>
  <si>
    <t xml:space="preserve"> Benalcázar Heidy, Burbano Arianys, Bucay Carlos</t>
  </si>
  <si>
    <t>X</t>
  </si>
  <si>
    <t>Visulizacion de la Aplicación</t>
  </si>
  <si>
    <t>Controlar las Vacunas contra el COVID</t>
  </si>
  <si>
    <t>Dificultad de Registro</t>
  </si>
  <si>
    <t>Gestionar la informacion de los pobladores</t>
  </si>
  <si>
    <t>Bravo Rodriguez, Calero Juan.</t>
  </si>
  <si>
    <t>Burbano Arianys, Bucay Carlos</t>
  </si>
  <si>
    <t>Graficar Casos de Uso</t>
  </si>
  <si>
    <t>Elaboracion del Cronograma</t>
  </si>
  <si>
    <t>Verificacion del Login</t>
  </si>
  <si>
    <t>Elaborar Matriz HU</t>
  </si>
  <si>
    <t>Mejorar Casos de Uso</t>
  </si>
  <si>
    <t>Detallar Cronograma</t>
  </si>
  <si>
    <t>Mejorar el Login</t>
  </si>
  <si>
    <t>Obtner Matriz HU</t>
  </si>
  <si>
    <t>Verificacion de Errores</t>
  </si>
  <si>
    <t>Controlar pruebas de caja blanca y caja negra</t>
  </si>
  <si>
    <t>Analizar Pruebas</t>
  </si>
  <si>
    <t>Controlar los errores</t>
  </si>
  <si>
    <t>Diseñar Casos de Usos</t>
  </si>
  <si>
    <t>Codificar sintaxis en HTML</t>
  </si>
  <si>
    <t>Coordinar actividades</t>
  </si>
  <si>
    <t>Verificar reglas de Validación</t>
  </si>
  <si>
    <t xml:space="preserve">Identificar problema </t>
  </si>
  <si>
    <t xml:space="preserve">Detallar las necesidades que posee la  escuela "Manco Cápac" </t>
  </si>
  <si>
    <t xml:space="preserve">Estabclecer requisitos </t>
  </si>
  <si>
    <t>Asigancion de tareas</t>
  </si>
  <si>
    <t>Elaboracion de acciones para cumplir  con el objetivo General</t>
  </si>
  <si>
    <t>Asigancion de actividades a cada uno de los integrantes del equipo</t>
  </si>
  <si>
    <t>Lluvia de ideas</t>
  </si>
  <si>
    <t>Planificacion tareas</t>
  </si>
  <si>
    <t>Identificacion de actividades acorde al desarrollo de software.</t>
  </si>
  <si>
    <t xml:space="preserve">Analisis de actas </t>
  </si>
  <si>
    <t>Verificacion del cumplimiento de objetivos</t>
  </si>
  <si>
    <t>verificar los avnces para el desarrollo de la aplicación,</t>
  </si>
  <si>
    <t>Metodos de Validacion de datos</t>
  </si>
  <si>
    <t>Verificar los diagramas para el funcionamiento de la aplicación.</t>
  </si>
  <si>
    <t>Diseño Matriz</t>
  </si>
  <si>
    <t>Rediseñar Matriz HU</t>
  </si>
  <si>
    <t>Registro de datos</t>
  </si>
  <si>
    <t xml:space="preserve">Establecer tareas </t>
  </si>
  <si>
    <t>Detencion de futuras necesidades</t>
  </si>
  <si>
    <t>Elaborar la base de datos apra las vacunas</t>
  </si>
  <si>
    <t>Manejo de datos para el registro de vacunas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</si>
</sst>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Arial"/>
      <scheme val="minor"/>
    </font>
    <font>
      <b/>
      <sz val="10"/>
      <color theme="1"/>
      <name val="Arial"/>
    </font>
    <font>
      <sz val="10"/>
      <color rgb="FF0000FF"/>
      <name val="Arial"/>
    </font>
    <font>
      <sz val="10"/>
      <color theme="1"/>
      <name val="Arial"/>
    </font>
    <font>
      <sz val="10"/>
      <color theme="0"/>
      <name val="Arial"/>
    </font>
    <font>
      <sz val="10"/>
      <color theme="1"/>
      <name val="Arial"/>
      <scheme val="minor"/>
    </font>
    <font>
      <sz val="10"/>
      <color theme="1"/>
      <name val="Arial"/>
      <family val="2"/>
    </font>
    <font>
      <b/>
      <sz val="14"/>
      <color rgb="FF000000"/>
      <name val="Arial"/>
      <family val="2"/>
    </font>
    <font>
      <sz val="10"/>
      <color theme="1"/>
      <name val="Arial"/>
      <family val="2"/>
      <scheme val="minor"/>
    </font>
    <font>
      <sz val="10"/>
      <color rgb="FF0000FF"/>
      <name val="Arial"/>
      <family val="2"/>
    </font>
    <font>
      <sz val="8"/>
      <name val="Arial"/>
      <family val="2"/>
      <scheme val="minor"/>
    </font>
    <font>
      <sz val="10"/>
      <color rgb="FF000000"/>
      <name val="Arial"/>
      <family val="2"/>
      <scheme val="minor"/>
    </font>
    <font>
      <sz val="10"/>
      <color theme="1"/>
      <name val="Calibri"/>
      <family val="2"/>
    </font>
  </fonts>
  <fills count="7">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theme="0"/>
        <bgColor theme="0"/>
      </patternFill>
    </fill>
    <fill>
      <patternFill patternType="solid">
        <fgColor rgb="FFFF9900"/>
        <bgColor rgb="FFFF9900"/>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3">
    <xf numFmtId="0" fontId="0" fillId="0" borderId="0" xfId="0"/>
    <xf numFmtId="0" fontId="1" fillId="0" borderId="0" xfId="0" applyFont="1" applyAlignment="1">
      <alignment horizontal="center"/>
    </xf>
    <xf numFmtId="0" fontId="2" fillId="0" borderId="0" xfId="0" applyFont="1"/>
    <xf numFmtId="0" fontId="3" fillId="0" borderId="0" xfId="0" applyFont="1"/>
    <xf numFmtId="0" fontId="1" fillId="0" borderId="0" xfId="0" applyFont="1"/>
    <xf numFmtId="0" fontId="2" fillId="0" borderId="0" xfId="0" applyFont="1" applyAlignment="1">
      <alignment horizontal="right"/>
    </xf>
    <xf numFmtId="0" fontId="3" fillId="0" borderId="0" xfId="0" applyFont="1" applyAlignment="1">
      <alignment horizontal="right"/>
    </xf>
    <xf numFmtId="0" fontId="3" fillId="3" borderId="1" xfId="0" applyFont="1" applyFill="1" applyBorder="1" applyAlignment="1">
      <alignment horizontal="right"/>
    </xf>
    <xf numFmtId="0" fontId="3" fillId="4" borderId="1" xfId="0" applyFont="1" applyFill="1" applyBorder="1" applyAlignment="1">
      <alignment horizontal="right"/>
    </xf>
    <xf numFmtId="0" fontId="3" fillId="5" borderId="0" xfId="0" applyFont="1" applyFill="1" applyAlignment="1">
      <alignment horizontal="right"/>
    </xf>
    <xf numFmtId="0" fontId="4" fillId="5" borderId="0" xfId="0" applyFont="1" applyFill="1" applyAlignment="1">
      <alignment horizontal="right"/>
    </xf>
    <xf numFmtId="0" fontId="5" fillId="0" borderId="0" xfId="0" applyFont="1"/>
    <xf numFmtId="0" fontId="3" fillId="2" borderId="1" xfId="0" applyFont="1" applyFill="1" applyBorder="1"/>
    <xf numFmtId="0" fontId="3" fillId="6" borderId="1" xfId="0" applyFont="1" applyFill="1" applyBorder="1"/>
    <xf numFmtId="0" fontId="7" fillId="0" borderId="0" xfId="0" applyFont="1" applyAlignment="1">
      <alignment horizontal="center"/>
    </xf>
    <xf numFmtId="0" fontId="0" fillId="0" borderId="0" xfId="0" applyAlignment="1">
      <alignment horizontal="left" indent="1"/>
    </xf>
    <xf numFmtId="0" fontId="0" fillId="0" borderId="0" xfId="0" applyAlignment="1">
      <alignment horizontal="left" indent="2"/>
    </xf>
    <xf numFmtId="0" fontId="8" fillId="0" borderId="0" xfId="0" applyFont="1" applyAlignment="1">
      <alignment horizontal="left" indent="1"/>
    </xf>
    <xf numFmtId="0" fontId="8" fillId="0" borderId="0" xfId="0" applyFont="1" applyAlignment="1">
      <alignment horizontal="left" indent="2"/>
    </xf>
    <xf numFmtId="0" fontId="6" fillId="0" borderId="0" xfId="0" applyFont="1"/>
    <xf numFmtId="0" fontId="9" fillId="0" borderId="0" xfId="0" applyFont="1"/>
    <xf numFmtId="0" fontId="0" fillId="0" borderId="0" xfId="0" applyAlignment="1">
      <alignment horizontal="center"/>
    </xf>
    <xf numFmtId="0" fontId="11" fillId="0" borderId="0" xfId="0" applyFont="1" applyAlignment="1">
      <alignment horizontal="left" indent="1"/>
    </xf>
    <xf numFmtId="0" fontId="12" fillId="0" borderId="2" xfId="0" applyFont="1" applyBorder="1" applyAlignment="1">
      <alignment wrapText="1"/>
    </xf>
    <xf numFmtId="0" fontId="9" fillId="2" borderId="1" xfId="0" applyFont="1" applyFill="1" applyBorder="1"/>
    <xf numFmtId="0" fontId="6" fillId="2" borderId="1" xfId="0" applyFont="1" applyFill="1" applyBorder="1"/>
    <xf numFmtId="0" fontId="12" fillId="0" borderId="2" xfId="0" applyNumberFormat="1" applyFont="1" applyBorder="1" applyAlignment="1">
      <alignment wrapText="1"/>
    </xf>
    <xf numFmtId="0" fontId="12" fillId="0" borderId="2" xfId="0" applyFont="1" applyBorder="1"/>
    <xf numFmtId="0" fontId="11" fillId="0" borderId="0" xfId="0" applyFont="1" applyAlignment="1">
      <alignment horizontal="left" indent="2"/>
    </xf>
    <xf numFmtId="0" fontId="11" fillId="0" borderId="0" xfId="0" applyFont="1" applyAlignment="1">
      <alignment horizontal="left" wrapText="1" indent="1"/>
    </xf>
    <xf numFmtId="0" fontId="11" fillId="0" borderId="0" xfId="0" applyFont="1" applyAlignment="1">
      <alignment horizontal="left" wrapText="1" indent="2"/>
    </xf>
    <xf numFmtId="0" fontId="11" fillId="0" borderId="0" xfId="0" applyFont="1" applyAlignment="1">
      <alignment horizontal="left" wrapText="1"/>
    </xf>
    <xf numFmtId="0" fontId="11" fillId="0" borderId="0" xfId="0" applyFont="1" applyAlignment="1">
      <alignment wrapText="1"/>
    </xf>
  </cellXfs>
  <cellStyles count="1">
    <cellStyle name="Normal" xfId="0" builtinId="0"/>
  </cellStyles>
  <dxfs count="9">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burdonchart!$B$21:$H$21</c:f>
              <c:numCache>
                <c:formatCode>General</c:formatCode>
                <c:ptCount val="7"/>
                <c:pt idx="0">
                  <c:v>0</c:v>
                </c:pt>
                <c:pt idx="1">
                  <c:v>32</c:v>
                </c:pt>
                <c:pt idx="2">
                  <c:v>24</c:v>
                </c:pt>
                <c:pt idx="3">
                  <c:v>13</c:v>
                </c:pt>
                <c:pt idx="4">
                  <c:v>3</c:v>
                </c:pt>
                <c:pt idx="5">
                  <c:v>-6</c:v>
                </c:pt>
                <c:pt idx="6">
                  <c:v>-11</c:v>
                </c:pt>
              </c:numCache>
            </c:numRef>
          </c:val>
          <c:smooth val="0"/>
          <c:extLst>
            <c:ext xmlns:c16="http://schemas.microsoft.com/office/drawing/2014/chart" uri="{C3380CC4-5D6E-409C-BE32-E72D297353CC}">
              <c16:uniqueId val="{00000000-8FB4-42AE-AC2D-D21CB5E807A0}"/>
            </c:ext>
          </c:extLst>
        </c:ser>
        <c:ser>
          <c:idx val="1"/>
          <c:order val="1"/>
          <c:spPr>
            <a:ln cmpd="sng">
              <a:solidFill>
                <a:srgbClr val="DC3912"/>
              </a:solidFill>
            </a:ln>
          </c:spPr>
          <c:marker>
            <c:symbol val="none"/>
          </c:marker>
          <c:val>
            <c:numRef>
              <c:f>burdonchart!$B$22:$H$22</c:f>
              <c:numCache>
                <c:formatCode>General</c:formatCode>
                <c:ptCount val="7"/>
                <c:pt idx="0">
                  <c:v>0</c:v>
                </c:pt>
                <c:pt idx="1">
                  <c:v>32</c:v>
                </c:pt>
                <c:pt idx="2">
                  <c:v>25.6</c:v>
                </c:pt>
                <c:pt idx="3">
                  <c:v>19.200000000000003</c:v>
                </c:pt>
                <c:pt idx="4">
                  <c:v>12.800000000000002</c:v>
                </c:pt>
                <c:pt idx="5">
                  <c:v>6.4000000000000021</c:v>
                </c:pt>
                <c:pt idx="6">
                  <c:v>0</c:v>
                </c:pt>
              </c:numCache>
            </c:numRef>
          </c:val>
          <c:smooth val="0"/>
          <c:extLst>
            <c:ext xmlns:c16="http://schemas.microsoft.com/office/drawing/2014/chart" uri="{C3380CC4-5D6E-409C-BE32-E72D297353CC}">
              <c16:uniqueId val="{00000001-8FB4-42AE-AC2D-D21CB5E807A0}"/>
            </c:ext>
          </c:extLst>
        </c:ser>
        <c:dLbls>
          <c:showLegendKey val="0"/>
          <c:showVal val="0"/>
          <c:showCatName val="0"/>
          <c:showSerName val="0"/>
          <c:showPercent val="0"/>
          <c:showBubbleSize val="0"/>
        </c:dLbls>
        <c:smooth val="0"/>
        <c:axId val="1079733912"/>
        <c:axId val="2021620003"/>
      </c:lineChart>
      <c:catAx>
        <c:axId val="1079733912"/>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S"/>
          </a:p>
        </c:txPr>
        <c:crossAx val="2021620003"/>
        <c:crosses val="autoZero"/>
        <c:auto val="1"/>
        <c:lblAlgn val="ctr"/>
        <c:lblOffset val="100"/>
        <c:noMultiLvlLbl val="1"/>
      </c:catAx>
      <c:valAx>
        <c:axId val="20216200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S"/>
          </a:p>
        </c:txPr>
        <c:crossAx val="1079733912"/>
        <c:crosses val="autoZero"/>
        <c:crossBetween val="between"/>
      </c:valAx>
    </c:plotArea>
    <c:legend>
      <c:legendPos val="r"/>
      <c:overlay val="0"/>
      <c:txPr>
        <a:bodyPr/>
        <a:lstStyle/>
        <a:p>
          <a:pPr lvl="0">
            <a:defRPr b="0" i="0">
              <a:solidFill>
                <a:srgbClr val="000000"/>
              </a:solidFill>
              <a:latin typeface="Roboto"/>
            </a:defRPr>
          </a:pPr>
          <a:endParaRPr lang="es-ES"/>
        </a:p>
      </c:txPr>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495300</xdr:colOff>
      <xdr:row>11</xdr:row>
      <xdr:rowOff>7620</xdr:rowOff>
    </xdr:from>
    <xdr:to>
      <xdr:col>12</xdr:col>
      <xdr:colOff>112395</xdr:colOff>
      <xdr:row>44</xdr:row>
      <xdr:rowOff>142875</xdr:rowOff>
    </xdr:to>
    <xdr:sp macro="" textlink="">
      <xdr:nvSpPr>
        <xdr:cNvPr id="2" name="CuadroTexto 1">
          <a:extLst>
            <a:ext uri="{FF2B5EF4-FFF2-40B4-BE49-F238E27FC236}">
              <a16:creationId xmlns:a16="http://schemas.microsoft.com/office/drawing/2014/main" id="{87F2DAB6-45E2-40D5-89CC-9DB7B671990D}"/>
            </a:ext>
          </a:extLst>
        </xdr:cNvPr>
        <xdr:cNvSpPr txBox="1"/>
      </xdr:nvSpPr>
      <xdr:spPr>
        <a:xfrm>
          <a:off x="495300" y="1851660"/>
          <a:ext cx="9126855" cy="566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proyecto</a:t>
          </a:r>
          <a:r>
            <a:rPr lang="es-EC" sz="1600" baseline="0">
              <a:solidFill>
                <a:schemeClr val="dk1"/>
              </a:solidFill>
              <a:effectLst/>
              <a:latin typeface="+mn-lt"/>
              <a:ea typeface="+mn-ea"/>
              <a:cs typeface="+mn-cs"/>
            </a:rPr>
            <a:t> tiene la finalidad de elaborar una página web que contenga información detallada del aplicativo para uso en la vacunacion contra el COVID - 19 en la Escuela "Manco Cápac".</a:t>
          </a:r>
        </a:p>
        <a:p>
          <a:r>
            <a:rPr lang="es-EC" sz="1600" baseline="0">
              <a:solidFill>
                <a:schemeClr val="dk1"/>
              </a:solidFill>
              <a:effectLst/>
              <a:latin typeface="+mn-lt"/>
              <a:ea typeface="+mn-ea"/>
              <a:cs typeface="+mn-cs"/>
            </a:rPr>
            <a:t>Este documento ha sido elaborado como parte del proyecto de investigaci+on del Grupo N.- 02 en la materia de Ingeniería del Software I de la carrera de Ingeniería en Tecnologias de la Información y Comunicación de la modalidad en línea.</a:t>
          </a:r>
        </a:p>
        <a:p>
          <a:r>
            <a:rPr lang="es-EC" sz="1600" baseline="0">
              <a:solidFill>
                <a:schemeClr val="dk1"/>
              </a:solidFill>
              <a:effectLst/>
              <a:latin typeface="+mn-lt"/>
              <a:ea typeface="+mn-ea"/>
              <a:cs typeface="+mn-cs"/>
            </a:rPr>
            <a:t>Como parte de nuestros objetivos, se entrevisto al personal responsable de la unidad de salud para obtener todas las necesiades y requerimientos fucionales utilizando la técica 5W+2H.</a:t>
          </a:r>
        </a:p>
        <a:p>
          <a:r>
            <a:rPr lang="es-EC" sz="1600" baseline="0">
              <a:solidFill>
                <a:schemeClr val="dk1"/>
              </a:solidFill>
              <a:effectLst/>
              <a:latin typeface="+mn-lt"/>
              <a:ea typeface="+mn-ea"/>
              <a:cs typeface="+mn-cs"/>
            </a:rPr>
            <a:t>A partir de esta información se generaron los diferentes documentos del presente proyecto y se implementaron en la elaboración de una pagina web para dar solución a dichos requerimientos indentificados.</a:t>
          </a:r>
        </a:p>
        <a:p>
          <a:r>
            <a:rPr lang="es-EC" sz="1600" baseline="0">
              <a:solidFill>
                <a:schemeClr val="dk1"/>
              </a:solidFill>
              <a:effectLst/>
              <a:latin typeface="+mn-lt"/>
              <a:ea typeface="+mn-ea"/>
              <a:cs typeface="+mn-cs"/>
            </a:rPr>
            <a:t>El aplicativo web utilizará una interfaz gráfica amigable con los usuarios, y a su vez las mejoras realizadas durante todo el desarollo del proyecto.</a:t>
          </a:r>
        </a:p>
        <a:p>
          <a:r>
            <a:rPr lang="es-EC" sz="1600" baseline="0">
              <a:solidFill>
                <a:schemeClr val="dk1"/>
              </a:solidFill>
              <a:effectLst/>
              <a:latin typeface="+mn-lt"/>
              <a:ea typeface="+mn-ea"/>
              <a:cs typeface="+mn-cs"/>
            </a:rPr>
            <a:t>Esta acta servirá como punto de partida para futuros proyectos realcionados con la salud y bienestar de los estudiantes de la Escuela "Manco Cápac". La información aqui recopilada será de gran utilidad para los usuarios de la pagina web, como aplicativo que agiliza las campañas de vacunacion, para asi garantizar un libre acceso a estas vacunas para mejorar la calidad del estado de salud de la comunidad educativa.</a:t>
          </a:r>
          <a:endParaRPr lang="es-EC" sz="16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3</xdr:col>
      <xdr:colOff>962025</xdr:colOff>
      <xdr:row>22</xdr:row>
      <xdr:rowOff>133350</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9"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9E0A2-48C7-4857-9BCC-DAAFD09CF97E}">
  <dimension ref="B10:L10"/>
  <sheetViews>
    <sheetView workbookViewId="0">
      <selection activeCell="B10" sqref="B10:L10"/>
    </sheetView>
  </sheetViews>
  <sheetFormatPr baseColWidth="10" defaultRowHeight="13.2" x14ac:dyDescent="0.25"/>
  <sheetData>
    <row r="10" spans="2:12" ht="17.399999999999999" x14ac:dyDescent="0.3">
      <c r="B10" s="14" t="s">
        <v>36</v>
      </c>
      <c r="C10" s="14"/>
      <c r="D10" s="14"/>
      <c r="E10" s="14"/>
      <c r="F10" s="14"/>
      <c r="G10" s="14"/>
      <c r="H10" s="14"/>
      <c r="I10" s="14"/>
      <c r="J10" s="14"/>
      <c r="K10" s="14"/>
      <c r="L10" s="14"/>
    </row>
  </sheetData>
  <mergeCells count="1">
    <mergeCell ref="B10:L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tabSelected="1" workbookViewId="0">
      <selection activeCell="C7" sqref="C7"/>
    </sheetView>
  </sheetViews>
  <sheetFormatPr baseColWidth="10" defaultColWidth="12.5546875" defaultRowHeight="15" customHeight="1" x14ac:dyDescent="0.25"/>
  <cols>
    <col min="1" max="1" width="12.5546875" customWidth="1"/>
    <col min="2" max="2" width="21.5546875" customWidth="1"/>
    <col min="3" max="3" width="29.44140625" customWidth="1"/>
    <col min="4" max="4" width="21.44140625" customWidth="1"/>
    <col min="5" max="5" width="54.44140625" customWidth="1"/>
    <col min="6" max="6" width="12.5546875" customWidth="1"/>
  </cols>
  <sheetData>
    <row r="1" spans="1:8" ht="15.75" customHeight="1" x14ac:dyDescent="0.25">
      <c r="A1" s="1" t="s">
        <v>0</v>
      </c>
      <c r="B1" s="1" t="s">
        <v>1</v>
      </c>
      <c r="C1" s="1" t="s">
        <v>2</v>
      </c>
      <c r="D1" s="1" t="s">
        <v>3</v>
      </c>
      <c r="E1" s="1" t="s">
        <v>4</v>
      </c>
      <c r="F1" s="1" t="s">
        <v>5</v>
      </c>
      <c r="G1" s="1" t="s">
        <v>6</v>
      </c>
      <c r="H1" s="1" t="s">
        <v>7</v>
      </c>
    </row>
    <row r="2" spans="1:8" ht="15.75" customHeight="1" x14ac:dyDescent="0.25">
      <c r="A2" s="12" t="s">
        <v>8</v>
      </c>
      <c r="B2" s="12" t="s">
        <v>9</v>
      </c>
      <c r="C2" s="25" t="s">
        <v>10</v>
      </c>
      <c r="D2" s="24" t="s">
        <v>61</v>
      </c>
      <c r="E2" s="25" t="s">
        <v>62</v>
      </c>
      <c r="F2" s="12"/>
      <c r="G2" s="12" t="s">
        <v>11</v>
      </c>
      <c r="H2" s="12" t="s">
        <v>19</v>
      </c>
    </row>
    <row r="3" spans="1:8" ht="15.75" customHeight="1" x14ac:dyDescent="0.25">
      <c r="A3" s="12" t="s">
        <v>12</v>
      </c>
      <c r="B3" s="12" t="s">
        <v>13</v>
      </c>
      <c r="C3" s="25" t="s">
        <v>10</v>
      </c>
      <c r="D3" s="25" t="s">
        <v>63</v>
      </c>
      <c r="E3" s="25" t="s">
        <v>64</v>
      </c>
      <c r="F3" s="12"/>
      <c r="G3" s="12" t="s">
        <v>11</v>
      </c>
      <c r="H3" s="25" t="s">
        <v>19</v>
      </c>
    </row>
    <row r="4" spans="1:8" ht="15.75" customHeight="1" x14ac:dyDescent="0.25">
      <c r="A4" s="3"/>
      <c r="B4" s="3"/>
      <c r="C4" s="3"/>
      <c r="D4" s="3"/>
      <c r="E4" s="3"/>
      <c r="G4" s="3"/>
      <c r="H4" s="3"/>
    </row>
    <row r="5" spans="1:8" ht="15.75" customHeight="1" x14ac:dyDescent="0.25">
      <c r="A5" s="3"/>
      <c r="B5" s="3"/>
      <c r="C5" s="3"/>
      <c r="D5" s="3"/>
      <c r="E5" s="3"/>
      <c r="G5" s="3"/>
      <c r="H5" s="3"/>
    </row>
    <row r="6" spans="1:8" ht="15.75" customHeight="1" x14ac:dyDescent="0.25">
      <c r="A6" s="3"/>
      <c r="B6" s="3"/>
      <c r="C6" s="3"/>
      <c r="D6" s="3"/>
      <c r="E6" s="3"/>
      <c r="G6" s="3"/>
      <c r="H6" s="3"/>
    </row>
    <row r="7" spans="1:8" ht="15.75" customHeight="1" x14ac:dyDescent="0.25">
      <c r="A7" s="3"/>
      <c r="B7" s="3"/>
      <c r="C7" s="3"/>
      <c r="D7" s="3"/>
      <c r="E7" s="3"/>
      <c r="G7" s="3"/>
      <c r="H7" s="3"/>
    </row>
    <row r="8" spans="1:8" ht="15.75" customHeight="1" x14ac:dyDescent="0.25">
      <c r="A8" s="3"/>
      <c r="B8" s="3"/>
      <c r="C8" s="3"/>
      <c r="D8" s="3"/>
      <c r="E8" s="3"/>
      <c r="G8" s="3"/>
      <c r="H8" s="3"/>
    </row>
    <row r="9" spans="1:8" ht="15.75" customHeight="1" x14ac:dyDescent="0.25"/>
    <row r="10" spans="1:8" ht="15.75" customHeight="1" x14ac:dyDescent="0.25"/>
    <row r="11" spans="1:8" ht="15.75" customHeight="1" x14ac:dyDescent="0.25"/>
    <row r="12" spans="1:8" ht="15.75" customHeight="1" x14ac:dyDescent="0.25"/>
    <row r="13" spans="1:8" ht="15.75" customHeight="1" x14ac:dyDescent="0.25"/>
    <row r="14" spans="1:8" ht="15.75" customHeight="1" x14ac:dyDescent="0.25"/>
    <row r="15" spans="1:8" ht="15.75" customHeight="1" x14ac:dyDescent="0.25"/>
    <row r="16" spans="1: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4"/>
  <sheetViews>
    <sheetView workbookViewId="0">
      <selection activeCell="I14" sqref="B14:I14"/>
    </sheetView>
  </sheetViews>
  <sheetFormatPr baseColWidth="10" defaultColWidth="12.5546875" defaultRowHeight="15" customHeight="1" x14ac:dyDescent="0.25"/>
  <cols>
    <col min="1" max="2" width="12.5546875" customWidth="1"/>
    <col min="3" max="3" width="43" bestFit="1" customWidth="1"/>
    <col min="4" max="4" width="34.21875" customWidth="1"/>
    <col min="5" max="5" width="31.88671875" customWidth="1"/>
    <col min="6" max="6" width="38.21875" customWidth="1"/>
    <col min="7" max="7" width="33.21875" customWidth="1"/>
    <col min="8" max="8" width="15.44140625" customWidth="1"/>
  </cols>
  <sheetData>
    <row r="1" spans="2:9" ht="15.75" customHeight="1" x14ac:dyDescent="0.25"/>
    <row r="2" spans="2:9" ht="15.75" customHeight="1" x14ac:dyDescent="0.25"/>
    <row r="3" spans="2:9" ht="15.75" customHeight="1" x14ac:dyDescent="0.25">
      <c r="B3" s="1" t="s">
        <v>14</v>
      </c>
      <c r="C3" s="1" t="s">
        <v>1</v>
      </c>
      <c r="D3" s="1" t="s">
        <v>2</v>
      </c>
      <c r="E3" s="1" t="s">
        <v>15</v>
      </c>
      <c r="F3" s="1" t="s">
        <v>16</v>
      </c>
      <c r="G3" s="1" t="s">
        <v>5</v>
      </c>
      <c r="H3" s="1" t="s">
        <v>17</v>
      </c>
      <c r="I3" s="1" t="s">
        <v>18</v>
      </c>
    </row>
    <row r="4" spans="2:9" ht="15.75" customHeight="1" x14ac:dyDescent="0.25">
      <c r="B4" s="12" t="s">
        <v>8</v>
      </c>
      <c r="C4" s="12" t="s">
        <v>9</v>
      </c>
      <c r="D4" s="25" t="s">
        <v>10</v>
      </c>
      <c r="E4" s="24" t="s">
        <v>61</v>
      </c>
      <c r="F4" s="25" t="s">
        <v>62</v>
      </c>
      <c r="G4" s="12"/>
      <c r="H4" s="12" t="s">
        <v>11</v>
      </c>
      <c r="I4" s="12" t="s">
        <v>19</v>
      </c>
    </row>
    <row r="5" spans="2:9" ht="15.75" customHeight="1" x14ac:dyDescent="0.25">
      <c r="B5" s="3"/>
      <c r="C5" s="4" t="s">
        <v>20</v>
      </c>
      <c r="D5" s="3"/>
      <c r="E5" s="3"/>
      <c r="F5" s="3"/>
      <c r="G5" s="4" t="s">
        <v>21</v>
      </c>
      <c r="H5" s="3"/>
      <c r="I5" s="4" t="s">
        <v>22</v>
      </c>
    </row>
    <row r="6" spans="2:9" ht="47.4" customHeight="1" x14ac:dyDescent="0.3">
      <c r="B6" s="2" t="s">
        <v>23</v>
      </c>
      <c r="C6" s="17" t="s">
        <v>40</v>
      </c>
      <c r="D6" s="22" t="s">
        <v>83</v>
      </c>
      <c r="E6" s="22" t="s">
        <v>85</v>
      </c>
      <c r="F6" s="31" t="s">
        <v>84</v>
      </c>
      <c r="G6" s="26" t="s">
        <v>56</v>
      </c>
      <c r="H6" s="19" t="s">
        <v>60</v>
      </c>
      <c r="I6" s="21">
        <v>8</v>
      </c>
    </row>
    <row r="7" spans="2:9" ht="54.6" customHeight="1" x14ac:dyDescent="0.3">
      <c r="B7" s="2" t="s">
        <v>24</v>
      </c>
      <c r="C7" s="17" t="s">
        <v>41</v>
      </c>
      <c r="D7" s="22" t="s">
        <v>89</v>
      </c>
      <c r="E7" s="22" t="s">
        <v>90</v>
      </c>
      <c r="F7" s="31" t="s">
        <v>91</v>
      </c>
      <c r="G7" s="26" t="s">
        <v>57</v>
      </c>
      <c r="H7" s="19" t="s">
        <v>60</v>
      </c>
      <c r="I7" s="21">
        <v>1</v>
      </c>
    </row>
    <row r="8" spans="2:9" ht="28.8" customHeight="1" x14ac:dyDescent="0.3">
      <c r="B8" s="2" t="s">
        <v>25</v>
      </c>
      <c r="C8" s="17" t="s">
        <v>42</v>
      </c>
      <c r="D8" s="22" t="s">
        <v>86</v>
      </c>
      <c r="E8" s="22" t="s">
        <v>87</v>
      </c>
      <c r="F8" s="31" t="s">
        <v>88</v>
      </c>
      <c r="G8" s="27" t="s">
        <v>66</v>
      </c>
      <c r="H8" s="19" t="s">
        <v>60</v>
      </c>
      <c r="I8" s="21">
        <v>2</v>
      </c>
    </row>
    <row r="9" spans="2:9" ht="40.200000000000003" customHeight="1" x14ac:dyDescent="0.3">
      <c r="B9" s="2" t="s">
        <v>37</v>
      </c>
      <c r="C9" s="18" t="s">
        <v>43</v>
      </c>
      <c r="D9" s="28" t="s">
        <v>92</v>
      </c>
      <c r="E9" s="28" t="s">
        <v>93</v>
      </c>
      <c r="F9" s="31" t="s">
        <v>94</v>
      </c>
      <c r="G9" s="26" t="s">
        <v>58</v>
      </c>
      <c r="H9" s="19" t="s">
        <v>60</v>
      </c>
      <c r="I9" s="21">
        <v>3</v>
      </c>
    </row>
    <row r="10" spans="2:9" ht="39" customHeight="1" x14ac:dyDescent="0.3">
      <c r="B10" s="2" t="s">
        <v>38</v>
      </c>
      <c r="C10" s="19" t="s">
        <v>44</v>
      </c>
      <c r="D10" s="22" t="s">
        <v>49</v>
      </c>
      <c r="E10" s="22" t="s">
        <v>95</v>
      </c>
      <c r="F10" s="32" t="s">
        <v>96</v>
      </c>
      <c r="G10" s="26" t="s">
        <v>57</v>
      </c>
      <c r="H10" s="19" t="s">
        <v>60</v>
      </c>
      <c r="I10" s="21">
        <v>3</v>
      </c>
    </row>
    <row r="11" spans="2:9" ht="34.200000000000003" customHeight="1" x14ac:dyDescent="0.3">
      <c r="B11" s="20" t="s">
        <v>39</v>
      </c>
      <c r="C11" s="19" t="s">
        <v>45</v>
      </c>
      <c r="D11" s="22" t="s">
        <v>97</v>
      </c>
      <c r="E11" s="22" t="s">
        <v>100</v>
      </c>
      <c r="F11" s="32" t="s">
        <v>101</v>
      </c>
      <c r="G11" s="26" t="s">
        <v>57</v>
      </c>
      <c r="H11" s="19" t="s">
        <v>60</v>
      </c>
      <c r="I11" s="5">
        <v>2</v>
      </c>
    </row>
    <row r="12" spans="2:9" ht="34.200000000000003" customHeight="1" x14ac:dyDescent="0.3">
      <c r="B12" s="20" t="s">
        <v>55</v>
      </c>
      <c r="C12" s="17" t="s">
        <v>46</v>
      </c>
      <c r="D12" s="22" t="s">
        <v>99</v>
      </c>
      <c r="E12" s="22" t="s">
        <v>102</v>
      </c>
      <c r="F12" s="32" t="s">
        <v>103</v>
      </c>
      <c r="G12" s="26" t="s">
        <v>57</v>
      </c>
      <c r="H12" s="19" t="s">
        <v>60</v>
      </c>
      <c r="I12" s="5">
        <v>2</v>
      </c>
    </row>
    <row r="13" spans="2:9" ht="15.75" customHeight="1" x14ac:dyDescent="0.25">
      <c r="B13" s="1" t="s">
        <v>14</v>
      </c>
      <c r="C13" s="1" t="s">
        <v>1</v>
      </c>
      <c r="D13" s="1" t="s">
        <v>2</v>
      </c>
      <c r="E13" s="1" t="s">
        <v>15</v>
      </c>
      <c r="F13" s="1" t="s">
        <v>16</v>
      </c>
      <c r="G13" s="1" t="s">
        <v>5</v>
      </c>
      <c r="H13" s="1" t="s">
        <v>17</v>
      </c>
      <c r="I13" s="1" t="s">
        <v>18</v>
      </c>
    </row>
    <row r="14" spans="2:9" ht="15.75" customHeight="1" x14ac:dyDescent="0.25">
      <c r="B14" s="12" t="s">
        <v>12</v>
      </c>
      <c r="C14" s="12" t="s">
        <v>13</v>
      </c>
      <c r="D14" s="25" t="s">
        <v>10</v>
      </c>
      <c r="E14" s="25" t="s">
        <v>63</v>
      </c>
      <c r="F14" s="25" t="s">
        <v>64</v>
      </c>
      <c r="G14" s="12"/>
      <c r="H14" s="12" t="s">
        <v>11</v>
      </c>
      <c r="I14" s="25" t="s">
        <v>19</v>
      </c>
    </row>
    <row r="15" spans="2:9" ht="15.75" customHeight="1" x14ac:dyDescent="0.25">
      <c r="B15" s="3"/>
      <c r="C15" s="4" t="s">
        <v>20</v>
      </c>
      <c r="D15" s="3"/>
      <c r="E15" s="3"/>
      <c r="F15" s="3"/>
      <c r="G15" s="4" t="s">
        <v>21</v>
      </c>
      <c r="H15" s="3"/>
      <c r="I15" s="4" t="s">
        <v>22</v>
      </c>
    </row>
    <row r="16" spans="2:9" ht="25.8" customHeight="1" x14ac:dyDescent="0.3">
      <c r="B16" s="3" t="s">
        <v>26</v>
      </c>
      <c r="C16" s="15" t="s">
        <v>42</v>
      </c>
      <c r="D16" s="22" t="s">
        <v>77</v>
      </c>
      <c r="E16" s="29" t="s">
        <v>76</v>
      </c>
      <c r="F16" s="22" t="s">
        <v>42</v>
      </c>
      <c r="G16" s="23" t="s">
        <v>59</v>
      </c>
      <c r="H16" s="19" t="s">
        <v>60</v>
      </c>
      <c r="I16" s="21">
        <v>3</v>
      </c>
    </row>
    <row r="17" spans="2:9" ht="25.2" customHeight="1" x14ac:dyDescent="0.3">
      <c r="B17" s="3" t="s">
        <v>27</v>
      </c>
      <c r="C17" s="16" t="s">
        <v>43</v>
      </c>
      <c r="D17" s="28" t="s">
        <v>78</v>
      </c>
      <c r="E17" s="30" t="s">
        <v>75</v>
      </c>
      <c r="F17" s="16" t="s">
        <v>43</v>
      </c>
      <c r="G17" s="27" t="s">
        <v>65</v>
      </c>
      <c r="H17" s="19" t="s">
        <v>60</v>
      </c>
      <c r="I17" s="21">
        <v>3</v>
      </c>
    </row>
    <row r="18" spans="2:9" ht="19.2" customHeight="1" x14ac:dyDescent="0.3">
      <c r="B18" s="3" t="s">
        <v>50</v>
      </c>
      <c r="C18" s="15" t="s">
        <v>44</v>
      </c>
      <c r="D18" s="22" t="s">
        <v>79</v>
      </c>
      <c r="E18" s="29" t="s">
        <v>67</v>
      </c>
      <c r="F18" s="22" t="s">
        <v>71</v>
      </c>
      <c r="G18" s="27" t="s">
        <v>66</v>
      </c>
      <c r="H18" s="19" t="s">
        <v>60</v>
      </c>
      <c r="I18" s="21">
        <v>3</v>
      </c>
    </row>
    <row r="19" spans="2:9" ht="32.4" customHeight="1" x14ac:dyDescent="0.3">
      <c r="B19" s="3" t="s">
        <v>51</v>
      </c>
      <c r="C19" s="15" t="s">
        <v>47</v>
      </c>
      <c r="D19" s="22" t="s">
        <v>80</v>
      </c>
      <c r="E19" s="29" t="s">
        <v>47</v>
      </c>
      <c r="F19" s="22" t="s">
        <v>47</v>
      </c>
      <c r="G19" s="26" t="s">
        <v>57</v>
      </c>
      <c r="H19" s="19" t="s">
        <v>60</v>
      </c>
      <c r="I19" s="21">
        <v>3</v>
      </c>
    </row>
    <row r="20" spans="2:9" ht="25.8" customHeight="1" x14ac:dyDescent="0.3">
      <c r="B20" s="3" t="s">
        <v>52</v>
      </c>
      <c r="C20" s="15" t="s">
        <v>48</v>
      </c>
      <c r="D20" s="22" t="s">
        <v>81</v>
      </c>
      <c r="E20" s="29" t="s">
        <v>68</v>
      </c>
      <c r="F20" s="22" t="s">
        <v>72</v>
      </c>
      <c r="G20" s="27" t="s">
        <v>65</v>
      </c>
      <c r="H20" s="19" t="s">
        <v>60</v>
      </c>
      <c r="I20" s="21">
        <v>1</v>
      </c>
    </row>
    <row r="21" spans="2:9" ht="28.2" customHeight="1" x14ac:dyDescent="0.3">
      <c r="B21" s="3" t="s">
        <v>53</v>
      </c>
      <c r="C21" s="15" t="s">
        <v>49</v>
      </c>
      <c r="D21" s="22" t="s">
        <v>82</v>
      </c>
      <c r="E21" s="29" t="s">
        <v>69</v>
      </c>
      <c r="F21" s="22" t="s">
        <v>73</v>
      </c>
      <c r="G21" s="27" t="s">
        <v>65</v>
      </c>
      <c r="H21" s="19" t="s">
        <v>60</v>
      </c>
      <c r="I21" s="21">
        <v>13</v>
      </c>
    </row>
    <row r="22" spans="2:9" ht="15.75" customHeight="1" x14ac:dyDescent="0.3">
      <c r="B22" s="3" t="s">
        <v>54</v>
      </c>
      <c r="C22" s="15" t="s">
        <v>45</v>
      </c>
      <c r="D22" s="22" t="s">
        <v>98</v>
      </c>
      <c r="E22" s="29" t="s">
        <v>70</v>
      </c>
      <c r="F22" s="22" t="s">
        <v>74</v>
      </c>
      <c r="G22" s="27" t="s">
        <v>65</v>
      </c>
      <c r="H22" s="19" t="s">
        <v>60</v>
      </c>
      <c r="I22" s="21">
        <v>5</v>
      </c>
    </row>
    <row r="23" spans="2:9" ht="15.75" customHeight="1" x14ac:dyDescent="0.25">
      <c r="I23" s="21">
        <v>0</v>
      </c>
    </row>
    <row r="24" spans="2:9" ht="15.75" customHeight="1" x14ac:dyDescent="0.25">
      <c r="I24" s="21">
        <v>1</v>
      </c>
    </row>
    <row r="25" spans="2:9" ht="15.75" customHeight="1" x14ac:dyDescent="0.25"/>
    <row r="26" spans="2:9" ht="15.75" customHeight="1" x14ac:dyDescent="0.25"/>
    <row r="27" spans="2:9" ht="15.75" customHeight="1" x14ac:dyDescent="0.25"/>
    <row r="28" spans="2:9" ht="15.75" customHeight="1" x14ac:dyDescent="0.25"/>
    <row r="29" spans="2:9" ht="15.75" customHeight="1" x14ac:dyDescent="0.25"/>
    <row r="30" spans="2:9" ht="15.75" customHeight="1" x14ac:dyDescent="0.25"/>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sheetData>
  <phoneticPr fontId="10"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11"/>
  <sheetViews>
    <sheetView workbookViewId="0">
      <selection activeCell="E19" sqref="E19"/>
    </sheetView>
  </sheetViews>
  <sheetFormatPr baseColWidth="10" defaultColWidth="12.5546875" defaultRowHeight="15" customHeight="1" x14ac:dyDescent="0.25"/>
  <cols>
    <col min="1" max="1" width="12.5546875" customWidth="1"/>
    <col min="2" max="2" width="24.6640625" customWidth="1"/>
    <col min="3" max="6" width="12.5546875" customWidth="1"/>
  </cols>
  <sheetData>
    <row r="1" spans="1:9" ht="15.75" customHeight="1" x14ac:dyDescent="0.25"/>
    <row r="2" spans="1:9" ht="15.75" customHeight="1" x14ac:dyDescent="0.25"/>
    <row r="3" spans="1:9" ht="15.75" customHeight="1" x14ac:dyDescent="0.25">
      <c r="B3" s="3"/>
      <c r="C3" s="3" t="s">
        <v>22</v>
      </c>
      <c r="D3" s="3" t="s">
        <v>28</v>
      </c>
      <c r="E3" s="3" t="s">
        <v>29</v>
      </c>
      <c r="F3" s="3" t="s">
        <v>30</v>
      </c>
      <c r="G3" s="3" t="s">
        <v>31</v>
      </c>
      <c r="H3" s="3" t="s">
        <v>32</v>
      </c>
      <c r="I3" s="3" t="s">
        <v>33</v>
      </c>
    </row>
    <row r="4" spans="1:9" ht="15.75" customHeight="1" x14ac:dyDescent="0.25">
      <c r="B4" s="2" t="s">
        <v>23</v>
      </c>
      <c r="C4" s="7">
        <v>4</v>
      </c>
      <c r="D4" s="6">
        <v>1</v>
      </c>
      <c r="E4" s="6">
        <v>1</v>
      </c>
      <c r="F4" s="6">
        <v>2</v>
      </c>
      <c r="G4" s="6">
        <v>1</v>
      </c>
      <c r="H4" s="6">
        <v>1</v>
      </c>
      <c r="I4" s="8">
        <f>SUM(D4:H4)</f>
        <v>6</v>
      </c>
    </row>
    <row r="5" spans="1:9" ht="15.75" customHeight="1" x14ac:dyDescent="0.25">
      <c r="B5" s="2" t="s">
        <v>24</v>
      </c>
      <c r="C5" s="7">
        <v>2</v>
      </c>
      <c r="D5" s="6">
        <v>1</v>
      </c>
      <c r="E5" s="6">
        <v>0</v>
      </c>
      <c r="F5" s="6">
        <v>0</v>
      </c>
      <c r="G5" s="6">
        <v>1</v>
      </c>
      <c r="H5" s="6">
        <v>0</v>
      </c>
      <c r="I5" s="8">
        <f t="shared" ref="I5:I18" si="0">SUM(D5:H5)</f>
        <v>2</v>
      </c>
    </row>
    <row r="6" spans="1:9" ht="15.75" customHeight="1" x14ac:dyDescent="0.25">
      <c r="B6" s="2" t="s">
        <v>25</v>
      </c>
      <c r="C6" s="7">
        <v>2</v>
      </c>
      <c r="D6" s="6">
        <v>0</v>
      </c>
      <c r="E6" s="6">
        <v>3</v>
      </c>
      <c r="F6" s="6">
        <v>1</v>
      </c>
      <c r="G6" s="6">
        <v>1</v>
      </c>
      <c r="H6" s="6">
        <v>0</v>
      </c>
      <c r="I6" s="8">
        <f t="shared" si="0"/>
        <v>5</v>
      </c>
    </row>
    <row r="7" spans="1:9" ht="15.75" customHeight="1" x14ac:dyDescent="0.25">
      <c r="B7" s="2" t="s">
        <v>37</v>
      </c>
      <c r="C7" s="7">
        <v>3</v>
      </c>
      <c r="D7" s="6">
        <v>0</v>
      </c>
      <c r="E7" s="6">
        <v>1</v>
      </c>
      <c r="F7" s="6">
        <v>1</v>
      </c>
      <c r="G7" s="6">
        <v>2</v>
      </c>
      <c r="H7" s="6">
        <v>1</v>
      </c>
      <c r="I7" s="8">
        <f t="shared" si="0"/>
        <v>5</v>
      </c>
    </row>
    <row r="8" spans="1:9" ht="15.75" customHeight="1" x14ac:dyDescent="0.25">
      <c r="B8" s="2" t="s">
        <v>38</v>
      </c>
      <c r="C8" s="7">
        <v>3</v>
      </c>
      <c r="D8" s="6">
        <v>0</v>
      </c>
      <c r="E8" s="6">
        <v>0</v>
      </c>
      <c r="F8" s="6">
        <v>0</v>
      </c>
      <c r="G8" s="6">
        <v>2</v>
      </c>
      <c r="H8" s="6">
        <v>1</v>
      </c>
      <c r="I8" s="8">
        <f t="shared" si="0"/>
        <v>3</v>
      </c>
    </row>
    <row r="9" spans="1:9" ht="15.75" customHeight="1" x14ac:dyDescent="0.25">
      <c r="B9" s="20" t="s">
        <v>39</v>
      </c>
      <c r="C9" s="7">
        <v>2</v>
      </c>
      <c r="D9" s="6">
        <v>0</v>
      </c>
      <c r="E9" s="6">
        <v>1</v>
      </c>
      <c r="F9" s="6">
        <v>1</v>
      </c>
      <c r="G9" s="6">
        <v>2</v>
      </c>
      <c r="H9" s="6">
        <v>1</v>
      </c>
      <c r="I9" s="8">
        <f t="shared" si="0"/>
        <v>5</v>
      </c>
    </row>
    <row r="10" spans="1:9" ht="15.75" customHeight="1" x14ac:dyDescent="0.25">
      <c r="B10" s="20" t="s">
        <v>55</v>
      </c>
      <c r="C10" s="7">
        <v>1</v>
      </c>
      <c r="D10" s="6">
        <v>0</v>
      </c>
      <c r="E10" s="6">
        <v>0</v>
      </c>
      <c r="F10" s="6">
        <v>1</v>
      </c>
      <c r="G10" s="6">
        <v>0</v>
      </c>
      <c r="H10" s="6">
        <v>1</v>
      </c>
      <c r="I10" s="8">
        <f t="shared" si="0"/>
        <v>2</v>
      </c>
    </row>
    <row r="11" spans="1:9" ht="15.75" customHeight="1" x14ac:dyDescent="0.25">
      <c r="A11" s="3"/>
      <c r="B11" s="20" t="s">
        <v>25</v>
      </c>
      <c r="C11" s="7">
        <v>1</v>
      </c>
      <c r="D11" s="6">
        <v>0</v>
      </c>
      <c r="E11" s="6">
        <v>0</v>
      </c>
      <c r="F11" s="6">
        <v>1</v>
      </c>
      <c r="G11" s="6">
        <v>0</v>
      </c>
      <c r="H11" s="6">
        <v>0</v>
      </c>
      <c r="I11" s="8">
        <f t="shared" si="0"/>
        <v>1</v>
      </c>
    </row>
    <row r="12" spans="1:9" ht="15.75" customHeight="1" x14ac:dyDescent="0.25">
      <c r="A12" s="3"/>
      <c r="B12" s="3" t="s">
        <v>26</v>
      </c>
      <c r="C12" s="7">
        <v>2</v>
      </c>
      <c r="D12" s="6">
        <v>1</v>
      </c>
      <c r="E12" s="6">
        <v>1</v>
      </c>
      <c r="F12" s="6">
        <v>0</v>
      </c>
      <c r="G12" s="6">
        <v>0</v>
      </c>
      <c r="H12" s="6">
        <v>0</v>
      </c>
      <c r="I12" s="8">
        <f t="shared" si="0"/>
        <v>2</v>
      </c>
    </row>
    <row r="13" spans="1:9" ht="15.75" customHeight="1" x14ac:dyDescent="0.25">
      <c r="A13" s="3"/>
      <c r="B13" s="3" t="s">
        <v>27</v>
      </c>
      <c r="C13" s="7">
        <v>1</v>
      </c>
      <c r="D13" s="6">
        <v>1</v>
      </c>
      <c r="E13" s="6">
        <v>1</v>
      </c>
      <c r="F13" s="6">
        <v>0</v>
      </c>
      <c r="G13" s="6">
        <v>0</v>
      </c>
      <c r="H13" s="6">
        <v>0</v>
      </c>
      <c r="I13" s="8">
        <f t="shared" si="0"/>
        <v>2</v>
      </c>
    </row>
    <row r="14" spans="1:9" ht="15.75" customHeight="1" x14ac:dyDescent="0.25">
      <c r="A14" s="3"/>
      <c r="B14" s="3" t="s">
        <v>50</v>
      </c>
      <c r="C14" s="7">
        <v>2</v>
      </c>
      <c r="D14" s="6">
        <v>2</v>
      </c>
      <c r="E14" s="6">
        <v>1</v>
      </c>
      <c r="F14" s="6">
        <v>0</v>
      </c>
      <c r="G14" s="6">
        <v>0</v>
      </c>
      <c r="H14" s="6">
        <v>0</v>
      </c>
      <c r="I14" s="8">
        <f t="shared" si="0"/>
        <v>3</v>
      </c>
    </row>
    <row r="15" spans="1:9" ht="15.75" customHeight="1" x14ac:dyDescent="0.25">
      <c r="A15" s="3"/>
      <c r="B15" s="3" t="s">
        <v>51</v>
      </c>
      <c r="C15" s="7">
        <v>3</v>
      </c>
      <c r="D15" s="6">
        <v>0</v>
      </c>
      <c r="E15" s="6">
        <v>1</v>
      </c>
      <c r="F15" s="6">
        <v>1</v>
      </c>
      <c r="G15" s="6">
        <v>0</v>
      </c>
      <c r="H15" s="6">
        <v>0</v>
      </c>
      <c r="I15" s="8">
        <f t="shared" si="0"/>
        <v>2</v>
      </c>
    </row>
    <row r="16" spans="1:9" ht="15.75" customHeight="1" x14ac:dyDescent="0.25">
      <c r="A16" s="3"/>
      <c r="B16" s="3" t="s">
        <v>52</v>
      </c>
      <c r="C16" s="7">
        <v>2</v>
      </c>
      <c r="D16" s="6">
        <v>0</v>
      </c>
      <c r="E16" s="6">
        <v>0</v>
      </c>
      <c r="F16" s="6">
        <v>1</v>
      </c>
      <c r="G16" s="6">
        <v>0</v>
      </c>
      <c r="H16" s="6">
        <v>0</v>
      </c>
      <c r="I16" s="8">
        <f t="shared" si="0"/>
        <v>1</v>
      </c>
    </row>
    <row r="17" spans="1:9" ht="15.75" customHeight="1" x14ac:dyDescent="0.25">
      <c r="A17" s="3"/>
      <c r="B17" s="3" t="s">
        <v>53</v>
      </c>
      <c r="C17" s="7">
        <v>2</v>
      </c>
      <c r="D17" s="6">
        <v>2</v>
      </c>
      <c r="E17" s="6">
        <v>1</v>
      </c>
      <c r="F17" s="6">
        <v>0</v>
      </c>
      <c r="G17" s="6">
        <v>0</v>
      </c>
      <c r="H17" s="6">
        <v>0</v>
      </c>
      <c r="I17" s="8">
        <f t="shared" si="0"/>
        <v>3</v>
      </c>
    </row>
    <row r="18" spans="1:9" ht="15.75" customHeight="1" x14ac:dyDescent="0.25">
      <c r="B18" s="3" t="s">
        <v>54</v>
      </c>
      <c r="C18" s="7">
        <v>2</v>
      </c>
      <c r="D18" s="6">
        <v>0</v>
      </c>
      <c r="E18" s="6">
        <v>0</v>
      </c>
      <c r="F18" s="6">
        <v>1</v>
      </c>
      <c r="G18" s="6">
        <v>0</v>
      </c>
      <c r="H18" s="6">
        <v>0</v>
      </c>
      <c r="I18" s="8">
        <f t="shared" si="0"/>
        <v>1</v>
      </c>
    </row>
    <row r="19" spans="1:9" ht="15.75" customHeight="1" x14ac:dyDescent="0.25">
      <c r="B19" s="3"/>
      <c r="C19" s="9"/>
      <c r="D19" s="6"/>
      <c r="E19" s="6"/>
      <c r="F19" s="6"/>
      <c r="G19" s="6"/>
      <c r="H19" s="6"/>
      <c r="I19" s="10"/>
    </row>
    <row r="20" spans="1:9" ht="15.75" customHeight="1" x14ac:dyDescent="0.25"/>
    <row r="21" spans="1:9" ht="15.75" customHeight="1" x14ac:dyDescent="0.25">
      <c r="B21" s="13" t="s">
        <v>34</v>
      </c>
      <c r="C21" s="11">
        <f>SUM(C4:C19)</f>
        <v>32</v>
      </c>
      <c r="D21" s="11">
        <f>C21-SUM(D4:D19)</f>
        <v>24</v>
      </c>
      <c r="E21" s="11">
        <f>D21-SUM(E4:E19)</f>
        <v>13</v>
      </c>
      <c r="F21" s="11">
        <f>E21-SUM(F4:F19)</f>
        <v>3</v>
      </c>
      <c r="G21" s="11">
        <f>F21-SUM(G4:G19)</f>
        <v>-6</v>
      </c>
      <c r="H21" s="11">
        <f>G21-SUM(H4:H19)</f>
        <v>-11</v>
      </c>
    </row>
    <row r="22" spans="1:9" ht="32.25" customHeight="1" x14ac:dyDescent="0.25">
      <c r="B22" s="13" t="s">
        <v>35</v>
      </c>
      <c r="C22" s="11">
        <f>SUM(C4:C19)</f>
        <v>32</v>
      </c>
      <c r="D22" s="3">
        <f>C22-(SUM(C4:C19)/5)</f>
        <v>25.6</v>
      </c>
      <c r="E22" s="3">
        <f>D22-(SUM(C4:C19)/5)</f>
        <v>19.200000000000003</v>
      </c>
      <c r="F22" s="3">
        <f>E22-(SUM(C4:C19)/5)</f>
        <v>12.800000000000002</v>
      </c>
      <c r="G22" s="3">
        <f>F22-(SUM(C4:C19)/5)</f>
        <v>6.4000000000000021</v>
      </c>
      <c r="H22" s="3">
        <f>G22-(SUM(C4:C19)/5)</f>
        <v>0</v>
      </c>
    </row>
    <row r="23" spans="1:9" ht="15.75" customHeight="1" x14ac:dyDescent="0.25"/>
    <row r="24" spans="1:9" ht="15.75" customHeight="1" x14ac:dyDescent="0.25"/>
    <row r="25" spans="1:9" ht="15.75" customHeight="1" x14ac:dyDescent="0.25"/>
    <row r="26" spans="1:9" ht="15.75" customHeight="1" x14ac:dyDescent="0.25"/>
    <row r="27" spans="1:9" ht="15.75" customHeight="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sheetData>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Caratula</vt:lpstr>
      <vt:lpstr>Backlog</vt:lpstr>
      <vt:lpstr>sprint0</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Bucay</dc:creator>
  <cp:keywords/>
  <dc:description/>
  <cp:lastModifiedBy>Carlos Bucay</cp:lastModifiedBy>
  <cp:revision/>
  <dcterms:created xsi:type="dcterms:W3CDTF">2023-06-03T16:55:26Z</dcterms:created>
  <dcterms:modified xsi:type="dcterms:W3CDTF">2023-08-10T23:18:53Z</dcterms:modified>
  <cp:category/>
  <cp:contentStatus/>
</cp:coreProperties>
</file>