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uvmoffice-my.sharepoint.com/personal/lmclatch_uvm_edu/Documents/"/>
    </mc:Choice>
  </mc:AlternateContent>
  <xr:revisionPtr revIDLastSave="1012" documentId="8_{4DD53119-20AA-674A-A125-7BE76592A9B7}" xr6:coauthVersionLast="47" xr6:coauthVersionMax="47" xr10:uidLastSave="{5BA1B927-8078-42CC-ABAC-FD517B04F8AB}"/>
  <bookViews>
    <workbookView xWindow="12960" yWindow="1780" windowWidth="28040" windowHeight="17440" firstSheet="2" activeTab="2" xr2:uid="{123E8F45-6BD4-BB4D-B966-444EFA95EE85}"/>
  </bookViews>
  <sheets>
    <sheet name="Quiz 3" sheetId="1" r:id="rId1"/>
    <sheet name="Quiz 4" sheetId="2" r:id="rId2"/>
    <sheet name="Quiz 5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2" l="1"/>
  <c r="B33" i="2" s="1"/>
  <c r="D10" i="2" l="1"/>
  <c r="C7" i="1"/>
  <c r="B7" i="1"/>
  <c r="C3" i="1"/>
  <c r="C4" i="1" s="1"/>
  <c r="C5" i="1" s="1"/>
</calcChain>
</file>

<file path=xl/sharedStrings.xml><?xml version="1.0" encoding="utf-8"?>
<sst xmlns="http://schemas.openxmlformats.org/spreadsheetml/2006/main" count="696" uniqueCount="155">
  <si>
    <t>Initials</t>
  </si>
  <si>
    <t>A</t>
  </si>
  <si>
    <t>B</t>
  </si>
  <si>
    <t>C</t>
  </si>
  <si>
    <t>Grade</t>
  </si>
  <si>
    <t>Comments</t>
  </si>
  <si>
    <t>GAF</t>
  </si>
  <si>
    <t>60/60</t>
  </si>
  <si>
    <t>30/30</t>
  </si>
  <si>
    <t>10 / 10</t>
  </si>
  <si>
    <t>RB</t>
  </si>
  <si>
    <t>JC</t>
  </si>
  <si>
    <t>MC</t>
  </si>
  <si>
    <t>5/10</t>
  </si>
  <si>
    <t>C: Math for #3 is wrong (it should be 372/(50/36)</t>
  </si>
  <si>
    <t>AC</t>
  </si>
  <si>
    <t>10/10</t>
  </si>
  <si>
    <t>CC</t>
  </si>
  <si>
    <t>AD</t>
  </si>
  <si>
    <t>JD</t>
  </si>
  <si>
    <t>20/30</t>
  </si>
  <si>
    <t xml:space="preserve">B) to add lime you have to add HCO3- and CO32-. Soda is TH-TCH </t>
  </si>
  <si>
    <t>RG</t>
  </si>
  <si>
    <t>BEAUTIFUL.</t>
  </si>
  <si>
    <t>LG</t>
  </si>
  <si>
    <t>EG</t>
  </si>
  <si>
    <t>8/10</t>
  </si>
  <si>
    <t>B) to add lime you have to add HCO3- and CO32-. Soda is TH-NCHC) Wrong initial value (-2)</t>
  </si>
  <si>
    <t>TH</t>
  </si>
  <si>
    <t>25/30</t>
  </si>
  <si>
    <t>B) to add lime you have to add HCO3- and CO32-</t>
  </si>
  <si>
    <t>CH</t>
  </si>
  <si>
    <t>55/60</t>
  </si>
  <si>
    <t>HCO3- is off by 5. This is why your lime is low. C) You did not use EW(-5)</t>
  </si>
  <si>
    <t>EK</t>
  </si>
  <si>
    <t>SL</t>
  </si>
  <si>
    <t xml:space="preserve">30/30 </t>
  </si>
  <si>
    <t>2/10</t>
  </si>
  <si>
    <t>87</t>
  </si>
  <si>
    <t>HCO03- is wrong. This effects your lime+soda calcs. Did a mass flow split when not needed, did not use quivalent weights</t>
  </si>
  <si>
    <t>SarahL</t>
  </si>
  <si>
    <t>B) to add lime you have to add HCO3- and CO32-. Soda is TH-TCH ,. C) initial value is wring</t>
  </si>
  <si>
    <t>HL</t>
  </si>
  <si>
    <t xml:space="preserve">NO C032- calc </t>
  </si>
  <si>
    <t>AL</t>
  </si>
  <si>
    <t>KL</t>
  </si>
  <si>
    <t>CM</t>
  </si>
  <si>
    <t>59/60</t>
  </si>
  <si>
    <t>Your HCO3- and CO23- Are a littttttttle high</t>
  </si>
  <si>
    <t>RM</t>
  </si>
  <si>
    <t>JM</t>
  </si>
  <si>
    <t>HM</t>
  </si>
  <si>
    <t>KM</t>
  </si>
  <si>
    <t>53/60</t>
  </si>
  <si>
    <t>Your SO4- is way toop high (-5). Your HCO3- and CO23- split is wrong (-2). Your lime soda is wrong you need to add HCO3- and CO23- for lime and do TH-NCH for soda (-10). Wrong initial value for C (-2)</t>
  </si>
  <si>
    <t>MO</t>
  </si>
  <si>
    <t>NO CO32- calc for CH?</t>
  </si>
  <si>
    <t>CP</t>
  </si>
  <si>
    <t>A) HCO3-- and CO23- are both in carbonate hardness(-5)B) Solution A was supposed to be used (-5), your soda calc is wrong (-5)</t>
  </si>
  <si>
    <t>WP</t>
  </si>
  <si>
    <t>JP</t>
  </si>
  <si>
    <t>WR</t>
  </si>
  <si>
    <t>9/10</t>
  </si>
  <si>
    <t>B) Your TCH should be 212. Therefore your lime calc is wrong and soda should be TH- TNCH. Your value for C is off</t>
  </si>
  <si>
    <t>SR</t>
  </si>
  <si>
    <t>B) you are missing 20 mg/L of excess lime!!!</t>
  </si>
  <si>
    <t>NR</t>
  </si>
  <si>
    <t>CR</t>
  </si>
  <si>
    <t>A/B) No co32- calc?</t>
  </si>
  <si>
    <t>GR</t>
  </si>
  <si>
    <t>JS</t>
  </si>
  <si>
    <t>30/60</t>
  </si>
  <si>
    <t>AMY! They like didn’t do anything right. ONLY your alk caklc is correct. B) wrong formula used. C) Wrong process/no EW</t>
  </si>
  <si>
    <t>ES</t>
  </si>
  <si>
    <t>ZS</t>
  </si>
  <si>
    <t>CS</t>
  </si>
  <si>
    <t>CT</t>
  </si>
  <si>
    <t>B) Should not add any CO2. C) should not divide by 10 MGD</t>
  </si>
  <si>
    <t>ST</t>
  </si>
  <si>
    <t>MT</t>
  </si>
  <si>
    <t>JV</t>
  </si>
  <si>
    <t>NW</t>
  </si>
  <si>
    <t>50/60</t>
  </si>
  <si>
    <t xml:space="preserve">A) CO32- and CL2+ are wrong. B) For adding lime you need to add CO32- and HCO3- C) Did not use equivalent weights (IS THIS STILL RIGHT?) </t>
  </si>
  <si>
    <t>MW</t>
  </si>
  <si>
    <t>EW</t>
  </si>
  <si>
    <t>B) You have 185 on the left but 195 on the right??</t>
  </si>
  <si>
    <t>50/50</t>
  </si>
  <si>
    <t>45/50</t>
  </si>
  <si>
    <t>Did not use interpolation when the values were between the log values</t>
  </si>
  <si>
    <t>Try to be a bit more througough in your explanatiom, ex) where you got the 177 and 235 from</t>
  </si>
  <si>
    <t>48/50</t>
  </si>
  <si>
    <t>Did not use interpolation when the values were between the log values, but good job at guessing!</t>
  </si>
  <si>
    <t>AMAZING work!!!</t>
  </si>
  <si>
    <t>25/50</t>
  </si>
  <si>
    <t>You need to multiply the time by the concentration. This affected your whole problem. Your second problem process was correct but using the wrong number</t>
  </si>
  <si>
    <t>Be careful here, you have correctly found the disinfection required but you were not asked to find the credit+required. Did not use interpolation when the values were between the log values</t>
  </si>
  <si>
    <t>You were asked to find the log inactivation at BOTH pH 7.5 and 9. You found it correctly for 9 and your cT is correct but you did not find the value for 7.5</t>
  </si>
  <si>
    <t>Did not use interpolation when the values were between the log values, but good guess!</t>
  </si>
  <si>
    <t>Did not use interpolation when the values were between the log values, good guess though!</t>
  </si>
  <si>
    <t>Great way of showing the removal!</t>
  </si>
  <si>
    <t>I do not see work for interpolation, but 1.71 is a good guess!</t>
  </si>
  <si>
    <t>20/50</t>
  </si>
  <si>
    <t>45/100</t>
  </si>
  <si>
    <t>Wrong process to find T10 , you did not multiply t10 by the chlorine concentration either. Did not use interpolation when the values were between the log values</t>
  </si>
  <si>
    <t>Did not use interpolation when the values were between the log values. Good guess!</t>
  </si>
  <si>
    <t>Not a thourough explanation of what values you used. Did not use interpolation when the values were between the log values</t>
  </si>
  <si>
    <t>Did not use interpolation when the values were between the log value. Good guess though</t>
  </si>
  <si>
    <t>75/100</t>
  </si>
  <si>
    <t>You need to multiply your t10 value by the C</t>
  </si>
  <si>
    <t>AP</t>
  </si>
  <si>
    <t>You did notmultiply your C value by t10</t>
  </si>
  <si>
    <t>No explanation or Math at all. Truly a pure 0</t>
  </si>
  <si>
    <t>You did notmultiply your C value by t10. Please never submit a quiz like this again I could barely read it. Did not use interpolation when the values were between the log values</t>
  </si>
  <si>
    <t>1</t>
  </si>
  <si>
    <t>Total</t>
  </si>
  <si>
    <t>25/25</t>
  </si>
  <si>
    <t>100/100</t>
  </si>
  <si>
    <t>12.5/25</t>
  </si>
  <si>
    <t xml:space="preserve"> 2) You did not derieve the equation further 4) You did not convert units, </t>
  </si>
  <si>
    <t>2) You did not derieve the equation further to put C on the other side of the equation 4.) I think your calculations for the parentheses that are taken to the e  are wrong</t>
  </si>
  <si>
    <t>20/25</t>
  </si>
  <si>
    <t>15/25</t>
  </si>
  <si>
    <t>63.5/100</t>
  </si>
  <si>
    <t xml:space="preserve">2.) Divide instead of subtract the terms! 3.) Missing integration of L and some of S 4.) You just needed to add the values into your #3 equation </t>
  </si>
  <si>
    <t>95/100</t>
  </si>
  <si>
    <t>4.)I think your calculations for the parentheses that are taken to the e  are wrong</t>
  </si>
  <si>
    <t>90/100</t>
  </si>
  <si>
    <t>2+4)Instead of solving for C you kept the C- I think this is where the incorrect answer comes from</t>
  </si>
  <si>
    <t>5/25</t>
  </si>
  <si>
    <t>70/100</t>
  </si>
  <si>
    <t>2.) You need to use the derieved equation 3.) Missing S/L 4.) You followed the right process based on your derivation</t>
  </si>
  <si>
    <t>Math slightly off for #4</t>
  </si>
  <si>
    <t>85/100</t>
  </si>
  <si>
    <t>2) Incorrect integration 3) You have S and L but do not combine them into the equation 4) You solved it OK but didn’t use S and L, we already took off</t>
  </si>
  <si>
    <t>1/2) No idea where the 2 is from 4) You compounded the values instead of just solving at t=0.5</t>
  </si>
  <si>
    <t>0/25</t>
  </si>
  <si>
    <t>2) #2 is the correct answer for #3  4) Incorrect answer</t>
  </si>
  <si>
    <t>80/100</t>
  </si>
  <si>
    <t>2) I think the issue is you did not solve for C on the other side of the eqn 3) Missing S/L</t>
  </si>
  <si>
    <t>4) You do not need to compound the values only solve at time 0.5</t>
  </si>
  <si>
    <t>2) I think the issue is you did not solve for C on the other side of the eqn</t>
  </si>
  <si>
    <t>65/100</t>
  </si>
  <si>
    <t>2) Wrong process totally/ 4) Wrong math</t>
  </si>
  <si>
    <t>1) Did not derieve the mass balance correctly 2) Did not solve for C 3) No S/L 4) 4 is OK after your process</t>
  </si>
  <si>
    <t>4) Math is off</t>
  </si>
  <si>
    <t>50/100</t>
  </si>
  <si>
    <t>2) Whole process is wrong 3)no S/L  4) No work?!?</t>
  </si>
  <si>
    <t>1) You had it right on the first line! 2)Incorrect derivation 4) Math is off</t>
  </si>
  <si>
    <t>2)Incorrect derivation  4) Math is off</t>
  </si>
  <si>
    <t>2) Whole process is wrong   3)no S/L  4) Math is off</t>
  </si>
  <si>
    <t>2) Whole process is wrong   4) Math is off</t>
  </si>
  <si>
    <t>2) Incorrect derivation   3)no S/L  4) Math is off</t>
  </si>
  <si>
    <t>2) Math is off 4) Math is off</t>
  </si>
  <si>
    <t>2) Whole process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</si>
</sst>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49" fontId="0" fillId="2" borderId="0" xfId="0" applyNumberFormat="1" applyFill="1" applyAlignment="1">
      <alignment wrapText="1"/>
    </xf>
    <xf numFmtId="0" fontId="2" fillId="0" borderId="0" xfId="0" applyFont="1"/>
    <xf numFmtId="0" fontId="2" fillId="2" borderId="0" xfId="0" applyFont="1" applyFill="1"/>
    <xf numFmtId="49" fontId="0" fillId="0" borderId="0" xfId="0" applyNumberFormat="1"/>
    <xf numFmtId="49" fontId="2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8B60-97C2-5041-B6FA-A01291B03520}">
  <dimension ref="A1:F46"/>
  <sheetViews>
    <sheetView workbookViewId="0">
      <selection sqref="A1:A1048576"/>
    </sheetView>
  </sheetViews>
  <sheetFormatPr defaultColWidth="11" defaultRowHeight="15.95"/>
  <cols>
    <col min="2" max="3" width="10.875" style="1"/>
    <col min="4" max="4" width="10.875" style="2"/>
    <col min="5" max="6" width="10.875" style="1"/>
  </cols>
  <sheetData>
    <row r="1" spans="1:6" ht="17.100000000000001">
      <c r="A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7.100000000000001">
      <c r="A2" t="s">
        <v>6</v>
      </c>
      <c r="B2" s="1" t="s">
        <v>7</v>
      </c>
      <c r="C2" s="1" t="s">
        <v>8</v>
      </c>
      <c r="D2" s="2" t="s">
        <v>9</v>
      </c>
      <c r="E2" s="1">
        <v>100</v>
      </c>
    </row>
    <row r="3" spans="1:6" ht="17.100000000000001">
      <c r="A3" t="s">
        <v>10</v>
      </c>
      <c r="B3" s="1" t="s">
        <v>7</v>
      </c>
      <c r="C3" s="1" t="str">
        <f>C2</f>
        <v>30/30</v>
      </c>
      <c r="D3" s="2" t="s">
        <v>9</v>
      </c>
      <c r="E3" s="1">
        <v>100</v>
      </c>
    </row>
    <row r="4" spans="1:6" ht="17.100000000000001">
      <c r="A4" t="s">
        <v>11</v>
      </c>
      <c r="B4" s="1" t="s">
        <v>7</v>
      </c>
      <c r="C4" s="1" t="str">
        <f>C3</f>
        <v>30/30</v>
      </c>
      <c r="D4" s="2" t="s">
        <v>9</v>
      </c>
      <c r="E4" s="1">
        <v>100</v>
      </c>
    </row>
    <row r="5" spans="1:6" ht="84.95">
      <c r="A5" t="s">
        <v>12</v>
      </c>
      <c r="B5" s="1" t="s">
        <v>7</v>
      </c>
      <c r="C5" s="1" t="str">
        <f>C4</f>
        <v>30/30</v>
      </c>
      <c r="D5" s="2" t="s">
        <v>13</v>
      </c>
      <c r="E5" s="1">
        <v>95</v>
      </c>
      <c r="F5" s="1" t="s">
        <v>14</v>
      </c>
    </row>
    <row r="6" spans="1:6" ht="17.100000000000001">
      <c r="A6" t="s">
        <v>15</v>
      </c>
      <c r="B6" s="1" t="s">
        <v>7</v>
      </c>
      <c r="C6" s="1" t="s">
        <v>8</v>
      </c>
      <c r="D6" s="2" t="s">
        <v>16</v>
      </c>
      <c r="E6" s="1">
        <v>100</v>
      </c>
    </row>
    <row r="7" spans="1:6" ht="17.100000000000001">
      <c r="A7" t="s">
        <v>17</v>
      </c>
      <c r="B7" s="1" t="str">
        <f>B6</f>
        <v>60/60</v>
      </c>
      <c r="C7" s="1" t="str">
        <f>C6</f>
        <v>30/30</v>
      </c>
      <c r="D7" s="2" t="s">
        <v>16</v>
      </c>
      <c r="E7" s="1">
        <v>100</v>
      </c>
    </row>
    <row r="8" spans="1:6" ht="17.100000000000001">
      <c r="A8" t="s">
        <v>18</v>
      </c>
      <c r="B8" s="1" t="s">
        <v>7</v>
      </c>
      <c r="C8" s="1" t="s">
        <v>8</v>
      </c>
      <c r="D8" s="2" t="s">
        <v>16</v>
      </c>
      <c r="E8" s="1">
        <v>100</v>
      </c>
    </row>
    <row r="9" spans="1:6" ht="119.1">
      <c r="A9" t="s">
        <v>19</v>
      </c>
      <c r="B9" s="1" t="s">
        <v>7</v>
      </c>
      <c r="C9" s="1" t="s">
        <v>20</v>
      </c>
      <c r="D9" s="2" t="s">
        <v>16</v>
      </c>
      <c r="E9" s="1">
        <v>90</v>
      </c>
      <c r="F9" s="3" t="s">
        <v>21</v>
      </c>
    </row>
    <row r="10" spans="1:6" ht="17.100000000000001">
      <c r="A10" t="s">
        <v>22</v>
      </c>
      <c r="B10" s="1" t="s">
        <v>7</v>
      </c>
      <c r="C10" s="1" t="s">
        <v>8</v>
      </c>
      <c r="D10" s="2" t="s">
        <v>16</v>
      </c>
      <c r="E10" s="1">
        <v>100</v>
      </c>
      <c r="F10" s="1" t="s">
        <v>23</v>
      </c>
    </row>
    <row r="11" spans="1:6" ht="17.100000000000001">
      <c r="A11" t="s">
        <v>24</v>
      </c>
      <c r="B11" s="1" t="s">
        <v>7</v>
      </c>
      <c r="C11" s="1" t="s">
        <v>8</v>
      </c>
      <c r="D11" s="2" t="s">
        <v>16</v>
      </c>
      <c r="E11" s="1">
        <v>100</v>
      </c>
    </row>
    <row r="12" spans="1:6" ht="170.1">
      <c r="A12" t="s">
        <v>25</v>
      </c>
      <c r="B12" s="1" t="s">
        <v>7</v>
      </c>
      <c r="C12" s="1" t="s">
        <v>20</v>
      </c>
      <c r="D12" s="2" t="s">
        <v>26</v>
      </c>
      <c r="E12" s="1">
        <v>88</v>
      </c>
      <c r="F12" s="1" t="s">
        <v>27</v>
      </c>
    </row>
    <row r="13" spans="1:6" ht="84.95">
      <c r="A13" t="s">
        <v>28</v>
      </c>
      <c r="B13" s="1" t="s">
        <v>7</v>
      </c>
      <c r="C13" s="1" t="s">
        <v>29</v>
      </c>
      <c r="D13" s="2" t="s">
        <v>16</v>
      </c>
      <c r="E13" s="1">
        <v>95</v>
      </c>
      <c r="F13" s="3" t="s">
        <v>30</v>
      </c>
    </row>
    <row r="14" spans="1:6" ht="119.1">
      <c r="A14" t="s">
        <v>31</v>
      </c>
      <c r="B14" s="1" t="s">
        <v>32</v>
      </c>
      <c r="C14" s="1" t="s">
        <v>8</v>
      </c>
      <c r="D14" s="2" t="s">
        <v>13</v>
      </c>
      <c r="E14" s="1">
        <v>90</v>
      </c>
      <c r="F14" s="1" t="s">
        <v>33</v>
      </c>
    </row>
    <row r="15" spans="1:6" ht="17.100000000000001">
      <c r="A15" t="s">
        <v>34</v>
      </c>
      <c r="B15" s="1" t="s">
        <v>7</v>
      </c>
      <c r="C15" s="1" t="s">
        <v>8</v>
      </c>
      <c r="D15" s="2" t="s">
        <v>16</v>
      </c>
      <c r="E15" s="1">
        <v>100</v>
      </c>
    </row>
    <row r="16" spans="1:6" ht="186.95">
      <c r="A16" t="s">
        <v>35</v>
      </c>
      <c r="B16" s="1" t="s">
        <v>32</v>
      </c>
      <c r="C16" s="1" t="s">
        <v>36</v>
      </c>
      <c r="D16" s="2" t="s">
        <v>37</v>
      </c>
      <c r="E16" s="2" t="s">
        <v>38</v>
      </c>
      <c r="F16" s="1" t="s">
        <v>39</v>
      </c>
    </row>
    <row r="17" spans="1:6" ht="153">
      <c r="A17" t="s">
        <v>40</v>
      </c>
      <c r="B17" s="1" t="s">
        <v>7</v>
      </c>
      <c r="C17" s="1" t="s">
        <v>20</v>
      </c>
      <c r="D17" s="2" t="s">
        <v>26</v>
      </c>
      <c r="E17" s="1">
        <v>88</v>
      </c>
      <c r="F17" s="3" t="s">
        <v>41</v>
      </c>
    </row>
    <row r="18" spans="1:6" ht="33.950000000000003">
      <c r="A18" t="s">
        <v>42</v>
      </c>
      <c r="B18" s="1" t="s">
        <v>32</v>
      </c>
      <c r="C18" s="1" t="s">
        <v>8</v>
      </c>
      <c r="D18" s="2" t="s">
        <v>16</v>
      </c>
      <c r="E18" s="1">
        <v>95</v>
      </c>
      <c r="F18" s="1" t="s">
        <v>43</v>
      </c>
    </row>
    <row r="19" spans="1:6" ht="17.100000000000001">
      <c r="A19" t="s">
        <v>44</v>
      </c>
      <c r="B19" s="1" t="s">
        <v>7</v>
      </c>
      <c r="C19" s="1" t="s">
        <v>36</v>
      </c>
      <c r="D19" s="2" t="s">
        <v>16</v>
      </c>
      <c r="E19" s="1">
        <v>100</v>
      </c>
    </row>
    <row r="20" spans="1:6" ht="17.100000000000001">
      <c r="A20" t="s">
        <v>45</v>
      </c>
      <c r="B20" s="1" t="s">
        <v>7</v>
      </c>
      <c r="C20" s="1" t="s">
        <v>36</v>
      </c>
      <c r="D20" s="2" t="s">
        <v>16</v>
      </c>
      <c r="E20" s="1">
        <v>100</v>
      </c>
    </row>
    <row r="21" spans="1:6" ht="84.95">
      <c r="A21" t="s">
        <v>46</v>
      </c>
      <c r="B21" s="1" t="s">
        <v>47</v>
      </c>
      <c r="C21" s="1" t="s">
        <v>8</v>
      </c>
      <c r="D21" s="2" t="s">
        <v>16</v>
      </c>
      <c r="E21" s="1">
        <v>99</v>
      </c>
      <c r="F21" s="1" t="s">
        <v>48</v>
      </c>
    </row>
    <row r="22" spans="1:6" ht="17.100000000000001">
      <c r="A22" t="s">
        <v>49</v>
      </c>
      <c r="B22" s="1" t="s">
        <v>7</v>
      </c>
      <c r="C22" s="1" t="s">
        <v>36</v>
      </c>
      <c r="D22" s="2" t="s">
        <v>16</v>
      </c>
      <c r="E22" s="1">
        <v>100</v>
      </c>
    </row>
    <row r="23" spans="1:6" ht="17.100000000000001">
      <c r="A23" t="s">
        <v>50</v>
      </c>
      <c r="B23" s="1" t="s">
        <v>7</v>
      </c>
      <c r="C23" s="1" t="s">
        <v>36</v>
      </c>
      <c r="D23" s="4" t="s">
        <v>16</v>
      </c>
      <c r="E23" s="1">
        <v>100</v>
      </c>
    </row>
    <row r="24" spans="1:6" ht="17.100000000000001">
      <c r="A24" t="s">
        <v>51</v>
      </c>
      <c r="B24" s="1" t="s">
        <v>7</v>
      </c>
      <c r="C24" s="1" t="s">
        <v>36</v>
      </c>
      <c r="D24" s="4" t="s">
        <v>16</v>
      </c>
      <c r="E24" s="1">
        <v>100</v>
      </c>
    </row>
    <row r="25" spans="1:6" ht="323.10000000000002">
      <c r="A25" t="s">
        <v>52</v>
      </c>
      <c r="B25" s="1" t="s">
        <v>53</v>
      </c>
      <c r="C25" s="1" t="s">
        <v>20</v>
      </c>
      <c r="D25" s="2" t="s">
        <v>26</v>
      </c>
      <c r="E25" s="1">
        <v>81</v>
      </c>
      <c r="F25" s="1" t="s">
        <v>54</v>
      </c>
    </row>
    <row r="26" spans="1:6" ht="17.100000000000001">
      <c r="A26" t="s">
        <v>46</v>
      </c>
      <c r="B26" s="1" t="s">
        <v>7</v>
      </c>
      <c r="C26" s="1" t="s">
        <v>36</v>
      </c>
      <c r="D26" s="4" t="s">
        <v>16</v>
      </c>
      <c r="E26" s="1">
        <v>100</v>
      </c>
    </row>
    <row r="27" spans="1:6" ht="51">
      <c r="A27" t="s">
        <v>55</v>
      </c>
      <c r="B27" s="1" t="s">
        <v>32</v>
      </c>
      <c r="C27" s="1" t="s">
        <v>8</v>
      </c>
      <c r="D27" s="2" t="s">
        <v>16</v>
      </c>
      <c r="E27" s="1">
        <v>95</v>
      </c>
      <c r="F27" s="1" t="s">
        <v>56</v>
      </c>
    </row>
    <row r="28" spans="1:6" ht="221.1">
      <c r="A28" t="s">
        <v>57</v>
      </c>
      <c r="B28" s="5" t="s">
        <v>32</v>
      </c>
      <c r="C28" s="1" t="s">
        <v>20</v>
      </c>
      <c r="D28" s="2" t="s">
        <v>16</v>
      </c>
      <c r="E28" s="1">
        <v>85</v>
      </c>
      <c r="F28" s="1" t="s">
        <v>58</v>
      </c>
    </row>
    <row r="29" spans="1:6" ht="170.1">
      <c r="A29" t="s">
        <v>59</v>
      </c>
      <c r="B29" s="1" t="s">
        <v>7</v>
      </c>
      <c r="C29" s="1" t="s">
        <v>20</v>
      </c>
      <c r="D29" s="2" t="s">
        <v>26</v>
      </c>
      <c r="E29" s="1">
        <v>88</v>
      </c>
      <c r="F29" s="1" t="s">
        <v>27</v>
      </c>
    </row>
    <row r="30" spans="1:6" ht="17.100000000000001">
      <c r="A30" t="s">
        <v>60</v>
      </c>
      <c r="B30" s="1" t="s">
        <v>7</v>
      </c>
      <c r="C30" s="1" t="s">
        <v>8</v>
      </c>
      <c r="D30" s="2" t="s">
        <v>16</v>
      </c>
      <c r="E30" s="1">
        <v>100</v>
      </c>
    </row>
    <row r="31" spans="1:6" ht="204">
      <c r="A31" t="s">
        <v>61</v>
      </c>
      <c r="B31" s="1" t="s">
        <v>7</v>
      </c>
      <c r="C31" s="1" t="s">
        <v>20</v>
      </c>
      <c r="D31" s="2" t="s">
        <v>62</v>
      </c>
      <c r="E31" s="1">
        <v>89</v>
      </c>
      <c r="F31" s="1" t="s">
        <v>63</v>
      </c>
    </row>
    <row r="32" spans="1:6" ht="84.95">
      <c r="A32" t="s">
        <v>64</v>
      </c>
      <c r="B32" s="1" t="s">
        <v>7</v>
      </c>
      <c r="C32" s="1" t="s">
        <v>29</v>
      </c>
      <c r="D32" s="2" t="s">
        <v>9</v>
      </c>
      <c r="E32" s="1">
        <v>95</v>
      </c>
      <c r="F32" s="1" t="s">
        <v>65</v>
      </c>
    </row>
    <row r="33" spans="1:6" ht="17.100000000000001">
      <c r="A33" t="s">
        <v>66</v>
      </c>
      <c r="B33" s="1" t="s">
        <v>7</v>
      </c>
      <c r="C33" s="1" t="s">
        <v>8</v>
      </c>
      <c r="D33" s="2" t="s">
        <v>16</v>
      </c>
      <c r="E33" s="1">
        <v>100</v>
      </c>
    </row>
    <row r="34" spans="1:6" ht="33.950000000000003">
      <c r="A34" t="s">
        <v>67</v>
      </c>
      <c r="B34" s="1" t="s">
        <v>32</v>
      </c>
      <c r="C34" s="1" t="s">
        <v>8</v>
      </c>
      <c r="D34" s="2" t="s">
        <v>16</v>
      </c>
      <c r="E34" s="1">
        <v>95</v>
      </c>
      <c r="F34" s="1" t="s">
        <v>68</v>
      </c>
    </row>
    <row r="35" spans="1:6" ht="17.100000000000001">
      <c r="A35" t="s">
        <v>69</v>
      </c>
      <c r="B35" s="1" t="s">
        <v>7</v>
      </c>
      <c r="C35" s="1" t="s">
        <v>8</v>
      </c>
      <c r="D35" s="2" t="s">
        <v>16</v>
      </c>
      <c r="E35" s="1">
        <v>100</v>
      </c>
    </row>
    <row r="36" spans="1:6" s="6" customFormat="1" ht="221.1">
      <c r="A36" s="6" t="s">
        <v>70</v>
      </c>
      <c r="B36" s="7" t="s">
        <v>71</v>
      </c>
      <c r="C36" s="7" t="s">
        <v>20</v>
      </c>
      <c r="D36" s="8" t="s">
        <v>13</v>
      </c>
      <c r="E36" s="7">
        <v>55</v>
      </c>
      <c r="F36" s="7" t="s">
        <v>72</v>
      </c>
    </row>
    <row r="37" spans="1:6" ht="17.100000000000001">
      <c r="A37" t="s">
        <v>73</v>
      </c>
      <c r="B37" s="1" t="s">
        <v>7</v>
      </c>
      <c r="C37" s="1" t="s">
        <v>8</v>
      </c>
      <c r="D37" s="2" t="s">
        <v>16</v>
      </c>
      <c r="E37" s="1">
        <v>100</v>
      </c>
    </row>
    <row r="38" spans="1:6" ht="17.100000000000001">
      <c r="A38" t="s">
        <v>74</v>
      </c>
      <c r="B38" s="1" t="s">
        <v>7</v>
      </c>
      <c r="C38" s="1" t="s">
        <v>8</v>
      </c>
      <c r="D38" s="2" t="s">
        <v>16</v>
      </c>
      <c r="E38" s="1">
        <v>100</v>
      </c>
    </row>
    <row r="39" spans="1:6" ht="17.100000000000001">
      <c r="A39" t="s">
        <v>75</v>
      </c>
      <c r="B39" s="1" t="s">
        <v>7</v>
      </c>
      <c r="C39" s="1" t="s">
        <v>8</v>
      </c>
      <c r="D39" s="2" t="s">
        <v>9</v>
      </c>
      <c r="E39" s="1">
        <v>100</v>
      </c>
    </row>
    <row r="40" spans="1:6" ht="102">
      <c r="A40" t="s">
        <v>76</v>
      </c>
      <c r="B40" s="1" t="s">
        <v>7</v>
      </c>
      <c r="C40" s="1" t="s">
        <v>29</v>
      </c>
      <c r="D40" s="2" t="s">
        <v>26</v>
      </c>
      <c r="F40" s="1" t="s">
        <v>77</v>
      </c>
    </row>
    <row r="41" spans="1:6" ht="17.100000000000001">
      <c r="A41" t="s">
        <v>78</v>
      </c>
      <c r="B41" s="1" t="s">
        <v>7</v>
      </c>
      <c r="C41" s="1" t="s">
        <v>8</v>
      </c>
      <c r="D41" s="2" t="s">
        <v>16</v>
      </c>
      <c r="E41" s="1">
        <v>100</v>
      </c>
    </row>
    <row r="42" spans="1:6" ht="17.100000000000001">
      <c r="A42" t="s">
        <v>79</v>
      </c>
      <c r="B42" s="1" t="s">
        <v>7</v>
      </c>
      <c r="C42" s="1" t="s">
        <v>8</v>
      </c>
      <c r="D42" s="2" t="s">
        <v>16</v>
      </c>
      <c r="E42" s="1">
        <v>100</v>
      </c>
    </row>
    <row r="43" spans="1:6" ht="17.100000000000001">
      <c r="A43" t="s">
        <v>80</v>
      </c>
      <c r="B43" s="1" t="s">
        <v>7</v>
      </c>
      <c r="C43" s="1" t="s">
        <v>8</v>
      </c>
      <c r="D43" s="2" t="s">
        <v>16</v>
      </c>
      <c r="E43" s="1">
        <v>100</v>
      </c>
    </row>
    <row r="44" spans="1:6" s="6" customFormat="1" ht="237.95">
      <c r="A44" s="6" t="s">
        <v>81</v>
      </c>
      <c r="B44" s="7" t="s">
        <v>82</v>
      </c>
      <c r="C44" s="7" t="s">
        <v>29</v>
      </c>
      <c r="D44" s="8" t="s">
        <v>13</v>
      </c>
      <c r="E44" s="7">
        <v>80</v>
      </c>
      <c r="F44" s="7" t="s">
        <v>83</v>
      </c>
    </row>
    <row r="45" spans="1:6" ht="17.100000000000001">
      <c r="A45" t="s">
        <v>84</v>
      </c>
      <c r="B45" s="1" t="s">
        <v>7</v>
      </c>
      <c r="C45" s="1" t="s">
        <v>8</v>
      </c>
      <c r="D45" s="2" t="s">
        <v>16</v>
      </c>
      <c r="E45" s="1">
        <v>100</v>
      </c>
    </row>
    <row r="46" spans="1:6" ht="84.95">
      <c r="A46" t="s">
        <v>85</v>
      </c>
      <c r="B46" s="1" t="s">
        <v>7</v>
      </c>
      <c r="C46" s="1" t="s">
        <v>29</v>
      </c>
      <c r="D46" s="2" t="s">
        <v>16</v>
      </c>
      <c r="E46" s="1">
        <v>95</v>
      </c>
      <c r="F46" s="1" t="s">
        <v>86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F6F6-7A07-3443-B19D-241CD60C74AC}">
  <dimension ref="A1:E48"/>
  <sheetViews>
    <sheetView workbookViewId="0">
      <selection sqref="A1:A1048576"/>
    </sheetView>
  </sheetViews>
  <sheetFormatPr defaultColWidth="11" defaultRowHeight="15.95"/>
  <cols>
    <col min="1" max="1" width="12.375" customWidth="1"/>
    <col min="5" max="5" width="10.875" style="1"/>
  </cols>
  <sheetData>
    <row r="1" spans="1:5" ht="17.100000000000001">
      <c r="A1" t="s">
        <v>0</v>
      </c>
      <c r="B1" t="s">
        <v>1</v>
      </c>
      <c r="C1" t="s">
        <v>2</v>
      </c>
      <c r="D1" t="s">
        <v>4</v>
      </c>
      <c r="E1" s="1" t="s">
        <v>5</v>
      </c>
    </row>
    <row r="2" spans="1:5">
      <c r="A2" t="s">
        <v>6</v>
      </c>
      <c r="B2" t="s">
        <v>87</v>
      </c>
      <c r="C2" t="s">
        <v>87</v>
      </c>
      <c r="D2">
        <v>100</v>
      </c>
    </row>
    <row r="3" spans="1:5" ht="119.1">
      <c r="A3" t="s">
        <v>10</v>
      </c>
      <c r="B3" t="s">
        <v>87</v>
      </c>
      <c r="C3" t="s">
        <v>88</v>
      </c>
      <c r="D3">
        <v>95</v>
      </c>
      <c r="E3" s="1" t="s">
        <v>89</v>
      </c>
    </row>
    <row r="4" spans="1:5" ht="170.1">
      <c r="A4" t="s">
        <v>11</v>
      </c>
      <c r="B4" t="s">
        <v>87</v>
      </c>
      <c r="C4" t="s">
        <v>87</v>
      </c>
      <c r="D4">
        <v>100</v>
      </c>
      <c r="E4" s="1" t="s">
        <v>90</v>
      </c>
    </row>
    <row r="5" spans="1:5" ht="119.1">
      <c r="A5" t="s">
        <v>12</v>
      </c>
      <c r="B5" t="s">
        <v>87</v>
      </c>
      <c r="C5" t="s">
        <v>88</v>
      </c>
      <c r="D5">
        <v>95</v>
      </c>
      <c r="E5" s="3" t="s">
        <v>89</v>
      </c>
    </row>
    <row r="6" spans="1:5" ht="153">
      <c r="A6" t="s">
        <v>15</v>
      </c>
      <c r="B6" t="s">
        <v>87</v>
      </c>
      <c r="C6" t="s">
        <v>91</v>
      </c>
      <c r="D6">
        <v>98</v>
      </c>
      <c r="E6" s="3" t="s">
        <v>92</v>
      </c>
    </row>
    <row r="7" spans="1:5" ht="119.1">
      <c r="A7" t="s">
        <v>17</v>
      </c>
      <c r="B7" t="s">
        <v>87</v>
      </c>
      <c r="C7" t="s">
        <v>88</v>
      </c>
      <c r="D7">
        <v>95</v>
      </c>
      <c r="E7" s="3" t="s">
        <v>89</v>
      </c>
    </row>
    <row r="8" spans="1:5">
      <c r="A8" t="s">
        <v>18</v>
      </c>
      <c r="B8" t="s">
        <v>87</v>
      </c>
      <c r="C8" t="s">
        <v>87</v>
      </c>
      <c r="D8">
        <v>100</v>
      </c>
    </row>
    <row r="9" spans="1:5">
      <c r="A9" t="s">
        <v>19</v>
      </c>
      <c r="B9" t="s">
        <v>87</v>
      </c>
      <c r="C9" t="s">
        <v>87</v>
      </c>
      <c r="D9">
        <v>100</v>
      </c>
    </row>
    <row r="10" spans="1:5" ht="33.950000000000003">
      <c r="A10" t="s">
        <v>22</v>
      </c>
      <c r="B10" s="9" t="s">
        <v>87</v>
      </c>
      <c r="C10" s="9" t="s">
        <v>87</v>
      </c>
      <c r="D10">
        <f>D9</f>
        <v>100</v>
      </c>
      <c r="E10" s="1" t="s">
        <v>93</v>
      </c>
    </row>
    <row r="11" spans="1:5" ht="272.10000000000002">
      <c r="A11" t="s">
        <v>24</v>
      </c>
      <c r="B11" t="s">
        <v>94</v>
      </c>
      <c r="C11" s="9" t="s">
        <v>87</v>
      </c>
      <c r="D11">
        <v>75</v>
      </c>
      <c r="E11" s="1" t="s">
        <v>95</v>
      </c>
    </row>
    <row r="12" spans="1:5" ht="339.95">
      <c r="A12" t="s">
        <v>25</v>
      </c>
      <c r="B12" s="9" t="s">
        <v>87</v>
      </c>
      <c r="C12" s="9" t="s">
        <v>88</v>
      </c>
      <c r="D12">
        <v>95</v>
      </c>
      <c r="E12" s="1" t="s">
        <v>96</v>
      </c>
    </row>
    <row r="13" spans="1:5" ht="237.95">
      <c r="A13" t="s">
        <v>28</v>
      </c>
      <c r="B13" t="s">
        <v>94</v>
      </c>
      <c r="C13" s="9" t="s">
        <v>87</v>
      </c>
      <c r="D13">
        <v>75</v>
      </c>
      <c r="E13" s="1" t="s">
        <v>97</v>
      </c>
    </row>
    <row r="14" spans="1:5" ht="119.1">
      <c r="A14" t="s">
        <v>31</v>
      </c>
      <c r="B14" s="9" t="s">
        <v>87</v>
      </c>
      <c r="C14" s="9" t="s">
        <v>88</v>
      </c>
      <c r="D14">
        <v>95</v>
      </c>
      <c r="E14" s="3" t="s">
        <v>89</v>
      </c>
    </row>
    <row r="15" spans="1:5" ht="135.94999999999999">
      <c r="A15" t="s">
        <v>34</v>
      </c>
      <c r="B15" s="9" t="s">
        <v>87</v>
      </c>
      <c r="C15" s="9" t="s">
        <v>91</v>
      </c>
      <c r="D15">
        <v>98</v>
      </c>
      <c r="E15" s="1" t="s">
        <v>98</v>
      </c>
    </row>
    <row r="16" spans="1:5" ht="119.1">
      <c r="A16" t="s">
        <v>35</v>
      </c>
      <c r="B16" s="9" t="s">
        <v>87</v>
      </c>
      <c r="C16" s="9" t="s">
        <v>88</v>
      </c>
      <c r="D16">
        <v>95</v>
      </c>
      <c r="E16" s="3" t="s">
        <v>89</v>
      </c>
    </row>
    <row r="17" spans="1:5" ht="153">
      <c r="A17" t="s">
        <v>40</v>
      </c>
      <c r="B17" s="9" t="s">
        <v>87</v>
      </c>
      <c r="C17" s="9" t="s">
        <v>91</v>
      </c>
      <c r="D17">
        <v>98</v>
      </c>
      <c r="E17" s="3" t="s">
        <v>99</v>
      </c>
    </row>
    <row r="18" spans="1:5">
      <c r="A18" t="s">
        <v>42</v>
      </c>
      <c r="B18" s="9" t="s">
        <v>87</v>
      </c>
      <c r="C18" s="9" t="s">
        <v>87</v>
      </c>
      <c r="D18">
        <v>100</v>
      </c>
    </row>
    <row r="19" spans="1:5" ht="119.1">
      <c r="A19" t="s">
        <v>44</v>
      </c>
      <c r="B19" s="9" t="s">
        <v>87</v>
      </c>
      <c r="C19" s="9" t="s">
        <v>88</v>
      </c>
      <c r="D19">
        <v>95</v>
      </c>
      <c r="E19" s="1" t="s">
        <v>89</v>
      </c>
    </row>
    <row r="20" spans="1:5" ht="68.099999999999994">
      <c r="A20" t="s">
        <v>35</v>
      </c>
      <c r="B20" s="9" t="s">
        <v>87</v>
      </c>
      <c r="C20" s="9" t="s">
        <v>87</v>
      </c>
      <c r="D20">
        <v>100</v>
      </c>
      <c r="E20" s="1" t="s">
        <v>100</v>
      </c>
    </row>
    <row r="21" spans="1:5" ht="102">
      <c r="A21" t="s">
        <v>45</v>
      </c>
      <c r="B21" s="9" t="s">
        <v>87</v>
      </c>
      <c r="C21" s="9" t="s">
        <v>91</v>
      </c>
      <c r="D21">
        <v>98</v>
      </c>
      <c r="E21" s="1" t="s">
        <v>101</v>
      </c>
    </row>
    <row r="22" spans="1:5" ht="119.1">
      <c r="A22" t="s">
        <v>46</v>
      </c>
      <c r="B22" s="9" t="s">
        <v>87</v>
      </c>
      <c r="C22" s="9" t="s">
        <v>88</v>
      </c>
      <c r="D22">
        <v>95</v>
      </c>
      <c r="E22" s="3" t="s">
        <v>89</v>
      </c>
    </row>
    <row r="23" spans="1:5" ht="339.95">
      <c r="A23" t="s">
        <v>49</v>
      </c>
      <c r="B23" s="9" t="s">
        <v>87</v>
      </c>
      <c r="C23" s="9" t="s">
        <v>88</v>
      </c>
      <c r="D23">
        <v>95</v>
      </c>
      <c r="E23" s="1" t="s">
        <v>96</v>
      </c>
    </row>
    <row r="24" spans="1:5" ht="119.1">
      <c r="A24" t="s">
        <v>50</v>
      </c>
      <c r="B24" s="9" t="s">
        <v>87</v>
      </c>
      <c r="C24" s="9" t="s">
        <v>88</v>
      </c>
      <c r="D24">
        <v>95</v>
      </c>
      <c r="E24" s="3" t="s">
        <v>89</v>
      </c>
    </row>
    <row r="25" spans="1:5">
      <c r="A25" t="s">
        <v>51</v>
      </c>
      <c r="B25" s="9" t="s">
        <v>87</v>
      </c>
      <c r="C25" s="9" t="s">
        <v>87</v>
      </c>
      <c r="D25">
        <v>100</v>
      </c>
    </row>
    <row r="26" spans="1:5" ht="272.10000000000002">
      <c r="A26" s="6" t="s">
        <v>52</v>
      </c>
      <c r="B26" s="10" t="s">
        <v>94</v>
      </c>
      <c r="C26" s="6" t="s">
        <v>102</v>
      </c>
      <c r="D26" s="6" t="s">
        <v>103</v>
      </c>
      <c r="E26" s="7" t="s">
        <v>104</v>
      </c>
    </row>
    <row r="27" spans="1:5" ht="153">
      <c r="A27" t="s">
        <v>46</v>
      </c>
      <c r="B27" s="9" t="s">
        <v>87</v>
      </c>
      <c r="C27" s="9" t="s">
        <v>91</v>
      </c>
      <c r="D27">
        <v>98</v>
      </c>
      <c r="E27" s="1" t="s">
        <v>105</v>
      </c>
    </row>
    <row r="28" spans="1:5" ht="221.1">
      <c r="A28" t="s">
        <v>55</v>
      </c>
      <c r="B28" s="9" t="s">
        <v>87</v>
      </c>
      <c r="C28" s="9" t="s">
        <v>88</v>
      </c>
      <c r="D28">
        <v>95</v>
      </c>
      <c r="E28" s="1" t="s">
        <v>106</v>
      </c>
    </row>
    <row r="29" spans="1:5" ht="153">
      <c r="A29" t="s">
        <v>57</v>
      </c>
      <c r="B29" s="9" t="s">
        <v>87</v>
      </c>
      <c r="C29" s="9" t="s">
        <v>91</v>
      </c>
      <c r="D29">
        <v>98</v>
      </c>
      <c r="E29" s="1" t="s">
        <v>107</v>
      </c>
    </row>
    <row r="30" spans="1:5" ht="84.95">
      <c r="A30" t="s">
        <v>59</v>
      </c>
      <c r="B30" s="9" t="s">
        <v>94</v>
      </c>
      <c r="C30" s="9" t="s">
        <v>87</v>
      </c>
      <c r="D30" t="s">
        <v>108</v>
      </c>
      <c r="E30" s="1" t="s">
        <v>109</v>
      </c>
    </row>
    <row r="31" spans="1:5" ht="119.1">
      <c r="A31" t="s">
        <v>60</v>
      </c>
      <c r="B31" t="s">
        <v>87</v>
      </c>
      <c r="C31" s="9" t="s">
        <v>87</v>
      </c>
      <c r="D31">
        <v>95</v>
      </c>
      <c r="E31" s="3" t="s">
        <v>89</v>
      </c>
    </row>
    <row r="32" spans="1:5" ht="68.099999999999994">
      <c r="A32" t="s">
        <v>110</v>
      </c>
      <c r="B32" t="str">
        <f>B31</f>
        <v>50/50</v>
      </c>
      <c r="C32" s="9" t="s">
        <v>87</v>
      </c>
      <c r="D32" t="s">
        <v>108</v>
      </c>
      <c r="E32" s="1" t="s">
        <v>111</v>
      </c>
    </row>
    <row r="33" spans="1:5" ht="68.099999999999994">
      <c r="A33" t="s">
        <v>61</v>
      </c>
      <c r="B33" t="str">
        <f>B32</f>
        <v>50/50</v>
      </c>
      <c r="C33" s="3" t="s">
        <v>111</v>
      </c>
      <c r="D33" t="s">
        <v>108</v>
      </c>
      <c r="E33" s="1" t="s">
        <v>111</v>
      </c>
    </row>
    <row r="34" spans="1:5" ht="119.1">
      <c r="A34" t="s">
        <v>64</v>
      </c>
      <c r="B34" s="9" t="s">
        <v>87</v>
      </c>
      <c r="C34" s="9" t="s">
        <v>88</v>
      </c>
      <c r="D34">
        <v>95</v>
      </c>
      <c r="E34" s="1" t="s">
        <v>89</v>
      </c>
    </row>
    <row r="35" spans="1:5" ht="119.1">
      <c r="A35" t="s">
        <v>66</v>
      </c>
      <c r="B35" s="9" t="s">
        <v>87</v>
      </c>
      <c r="C35" s="9" t="s">
        <v>88</v>
      </c>
      <c r="D35">
        <v>95</v>
      </c>
      <c r="E35" s="1" t="s">
        <v>89</v>
      </c>
    </row>
    <row r="36" spans="1:5" ht="153">
      <c r="A36" t="s">
        <v>67</v>
      </c>
      <c r="B36" s="9" t="s">
        <v>87</v>
      </c>
      <c r="C36" s="9" t="s">
        <v>91</v>
      </c>
      <c r="D36">
        <v>98</v>
      </c>
      <c r="E36" s="1" t="s">
        <v>99</v>
      </c>
    </row>
    <row r="37" spans="1:5" ht="119.1">
      <c r="A37" t="s">
        <v>69</v>
      </c>
      <c r="B37" s="9" t="s">
        <v>87</v>
      </c>
      <c r="C37" s="9" t="s">
        <v>88</v>
      </c>
      <c r="D37">
        <v>95</v>
      </c>
      <c r="E37" s="1" t="s">
        <v>89</v>
      </c>
    </row>
    <row r="38" spans="1:5" ht="84.95">
      <c r="A38" s="6" t="s">
        <v>70</v>
      </c>
      <c r="B38" s="6"/>
      <c r="C38" s="6"/>
      <c r="D38" s="6">
        <v>0</v>
      </c>
      <c r="E38" s="7" t="s">
        <v>112</v>
      </c>
    </row>
    <row r="39" spans="1:5" ht="323.10000000000002">
      <c r="A39" t="s">
        <v>73</v>
      </c>
      <c r="B39" s="9" t="s">
        <v>94</v>
      </c>
      <c r="C39" s="9" t="s">
        <v>88</v>
      </c>
      <c r="D39">
        <v>70</v>
      </c>
      <c r="E39" s="1" t="s">
        <v>113</v>
      </c>
    </row>
    <row r="40" spans="1:5" ht="68.099999999999994">
      <c r="A40" t="s">
        <v>74</v>
      </c>
      <c r="B40" s="9" t="s">
        <v>94</v>
      </c>
      <c r="C40" s="9" t="s">
        <v>87</v>
      </c>
      <c r="D40">
        <v>75</v>
      </c>
      <c r="E40" s="1" t="s">
        <v>111</v>
      </c>
    </row>
    <row r="41" spans="1:5" ht="119.1">
      <c r="A41" t="s">
        <v>75</v>
      </c>
      <c r="B41" s="9" t="s">
        <v>87</v>
      </c>
      <c r="C41" s="9" t="s">
        <v>88</v>
      </c>
      <c r="D41">
        <v>95</v>
      </c>
      <c r="E41" s="1" t="s">
        <v>89</v>
      </c>
    </row>
    <row r="42" spans="1:5">
      <c r="A42" t="s">
        <v>76</v>
      </c>
      <c r="B42" s="9" t="s">
        <v>87</v>
      </c>
      <c r="C42" s="9" t="s">
        <v>87</v>
      </c>
      <c r="D42">
        <v>100</v>
      </c>
    </row>
    <row r="43" spans="1:5">
      <c r="A43" t="s">
        <v>78</v>
      </c>
      <c r="B43" s="9" t="s">
        <v>87</v>
      </c>
      <c r="C43" s="9" t="s">
        <v>87</v>
      </c>
      <c r="D43">
        <v>100</v>
      </c>
    </row>
    <row r="44" spans="1:5" ht="153">
      <c r="A44" t="s">
        <v>79</v>
      </c>
      <c r="B44" s="9" t="s">
        <v>87</v>
      </c>
      <c r="C44" s="9" t="s">
        <v>91</v>
      </c>
      <c r="D44">
        <v>98</v>
      </c>
      <c r="E44" s="1" t="s">
        <v>99</v>
      </c>
    </row>
    <row r="45" spans="1:5" ht="153">
      <c r="A45" t="s">
        <v>80</v>
      </c>
      <c r="B45" s="9" t="s">
        <v>87</v>
      </c>
      <c r="C45" s="9" t="s">
        <v>91</v>
      </c>
      <c r="D45">
        <v>98</v>
      </c>
      <c r="E45" s="1" t="s">
        <v>99</v>
      </c>
    </row>
    <row r="46" spans="1:5" ht="119.1">
      <c r="A46" t="s">
        <v>81</v>
      </c>
      <c r="B46" s="9" t="s">
        <v>87</v>
      </c>
      <c r="C46" t="s">
        <v>88</v>
      </c>
      <c r="D46">
        <v>95</v>
      </c>
      <c r="E46" s="1" t="s">
        <v>89</v>
      </c>
    </row>
    <row r="47" spans="1:5" ht="119.1">
      <c r="A47" t="s">
        <v>84</v>
      </c>
      <c r="B47" s="9" t="s">
        <v>87</v>
      </c>
      <c r="C47" s="9" t="s">
        <v>88</v>
      </c>
      <c r="D47">
        <v>95</v>
      </c>
      <c r="E47" s="3" t="s">
        <v>89</v>
      </c>
    </row>
    <row r="48" spans="1:5">
      <c r="A48" t="s">
        <v>85</v>
      </c>
      <c r="B48" s="9" t="s">
        <v>87</v>
      </c>
      <c r="C48" s="9" t="s">
        <v>87</v>
      </c>
      <c r="D48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629F-CEA0-DA40-B862-826FFC4C1A16}">
  <dimension ref="A1:G48"/>
  <sheetViews>
    <sheetView tabSelected="1" workbookViewId="0">
      <selection activeCell="E10" sqref="E10"/>
    </sheetView>
  </sheetViews>
  <sheetFormatPr defaultColWidth="11" defaultRowHeight="15.95"/>
  <cols>
    <col min="1" max="1" width="12.375" customWidth="1"/>
    <col min="2" max="3" width="10.875" style="11"/>
    <col min="5" max="5" width="7.25" bestFit="1" customWidth="1"/>
    <col min="6" max="6" width="13.625" style="1" customWidth="1"/>
    <col min="7" max="7" width="18.75" style="1" customWidth="1"/>
  </cols>
  <sheetData>
    <row r="1" spans="1:7" ht="17.100000000000001">
      <c r="A1" t="s">
        <v>0</v>
      </c>
      <c r="B1" s="11" t="s">
        <v>114</v>
      </c>
      <c r="C1" s="11">
        <v>2</v>
      </c>
      <c r="D1">
        <v>3</v>
      </c>
      <c r="E1">
        <v>4</v>
      </c>
      <c r="F1" s="1" t="s">
        <v>115</v>
      </c>
      <c r="G1" s="1" t="s">
        <v>5</v>
      </c>
    </row>
    <row r="2" spans="1:7" ht="17.100000000000001">
      <c r="A2" t="s">
        <v>6</v>
      </c>
      <c r="B2" s="11" t="s">
        <v>116</v>
      </c>
      <c r="C2" s="11" t="s">
        <v>116</v>
      </c>
      <c r="D2" t="s">
        <v>116</v>
      </c>
      <c r="E2" t="s">
        <v>116</v>
      </c>
      <c r="F2" s="1" t="s">
        <v>117</v>
      </c>
    </row>
    <row r="3" spans="1:7">
      <c r="A3" t="s">
        <v>10</v>
      </c>
      <c r="B3" t="s">
        <v>116</v>
      </c>
      <c r="C3" s="11" t="s">
        <v>116</v>
      </c>
      <c r="D3" t="s">
        <v>116</v>
      </c>
      <c r="E3" t="s">
        <v>116</v>
      </c>
      <c r="F3" s="1">
        <v>100</v>
      </c>
    </row>
    <row r="4" spans="1:7" ht="135.94999999999999">
      <c r="A4" t="s">
        <v>11</v>
      </c>
      <c r="B4" s="11" t="s">
        <v>116</v>
      </c>
      <c r="C4" s="11" t="s">
        <v>118</v>
      </c>
      <c r="D4" s="9" t="s">
        <v>116</v>
      </c>
      <c r="E4" s="13">
        <v>0.85</v>
      </c>
      <c r="F4" s="1" t="s">
        <v>108</v>
      </c>
      <c r="G4" s="1" t="s">
        <v>119</v>
      </c>
    </row>
    <row r="5" spans="1:7" ht="272.10000000000002">
      <c r="A5" t="s">
        <v>12</v>
      </c>
      <c r="B5" s="11" t="s">
        <v>116</v>
      </c>
      <c r="C5" s="11" t="s">
        <v>118</v>
      </c>
      <c r="D5" s="9" t="s">
        <v>116</v>
      </c>
      <c r="E5" s="13">
        <v>0.9</v>
      </c>
      <c r="F5" s="1" t="s">
        <v>108</v>
      </c>
      <c r="G5" s="1" t="s">
        <v>120</v>
      </c>
    </row>
    <row r="6" spans="1:7">
      <c r="A6" t="s">
        <v>15</v>
      </c>
      <c r="B6" s="11" t="s">
        <v>116</v>
      </c>
      <c r="C6" s="11" t="s">
        <v>116</v>
      </c>
      <c r="D6" s="11" t="s">
        <v>116</v>
      </c>
      <c r="E6" s="11" t="s">
        <v>116</v>
      </c>
      <c r="F6" s="1">
        <v>100</v>
      </c>
    </row>
    <row r="7" spans="1:7">
      <c r="A7" t="s">
        <v>17</v>
      </c>
      <c r="B7" s="11" t="s">
        <v>116</v>
      </c>
      <c r="C7" s="11" t="s">
        <v>116</v>
      </c>
      <c r="D7" s="12" t="s">
        <v>116</v>
      </c>
      <c r="E7" s="11" t="s">
        <v>116</v>
      </c>
      <c r="F7" s="1">
        <v>100</v>
      </c>
    </row>
    <row r="8" spans="1:7" ht="237.95">
      <c r="A8" t="s">
        <v>18</v>
      </c>
      <c r="B8" s="12" t="s">
        <v>116</v>
      </c>
      <c r="C8" s="11" t="s">
        <v>121</v>
      </c>
      <c r="D8" t="s">
        <v>122</v>
      </c>
      <c r="E8" t="s">
        <v>118</v>
      </c>
      <c r="F8" s="1" t="s">
        <v>123</v>
      </c>
      <c r="G8" s="1" t="s">
        <v>124</v>
      </c>
    </row>
    <row r="9" spans="1:7" ht="135.94999999999999">
      <c r="A9" t="s">
        <v>19</v>
      </c>
      <c r="B9" s="12" t="s">
        <v>116</v>
      </c>
      <c r="C9" s="12" t="s">
        <v>116</v>
      </c>
      <c r="D9" s="12" t="s">
        <v>116</v>
      </c>
      <c r="E9" s="12" t="s">
        <v>121</v>
      </c>
      <c r="F9" s="1" t="s">
        <v>125</v>
      </c>
      <c r="G9" s="1" t="s">
        <v>126</v>
      </c>
    </row>
    <row r="10" spans="1:7" ht="153">
      <c r="A10" t="s">
        <v>22</v>
      </c>
      <c r="B10" s="12" t="s">
        <v>116</v>
      </c>
      <c r="C10" s="11" t="s">
        <v>122</v>
      </c>
      <c r="D10" s="12" t="s">
        <v>116</v>
      </c>
      <c r="E10" t="s">
        <v>116</v>
      </c>
      <c r="F10" s="1" t="s">
        <v>127</v>
      </c>
      <c r="G10" s="1" t="s">
        <v>128</v>
      </c>
    </row>
    <row r="11" spans="1:7" ht="221.1">
      <c r="A11" t="s">
        <v>24</v>
      </c>
      <c r="B11" s="11" t="s">
        <v>116</v>
      </c>
      <c r="C11" s="11" t="s">
        <v>129</v>
      </c>
      <c r="D11" s="12" t="s">
        <v>122</v>
      </c>
      <c r="E11" t="s">
        <v>116</v>
      </c>
      <c r="F11" s="1" t="s">
        <v>130</v>
      </c>
      <c r="G11" s="1" t="s">
        <v>131</v>
      </c>
    </row>
    <row r="12" spans="1:7" ht="51">
      <c r="A12" t="s">
        <v>25</v>
      </c>
      <c r="B12" s="11" t="s">
        <v>116</v>
      </c>
      <c r="C12" s="11" t="s">
        <v>116</v>
      </c>
      <c r="D12" s="11" t="s">
        <v>116</v>
      </c>
      <c r="E12" s="11" t="s">
        <v>121</v>
      </c>
      <c r="F12" s="1" t="s">
        <v>125</v>
      </c>
      <c r="G12" s="1" t="s">
        <v>132</v>
      </c>
    </row>
    <row r="13" spans="1:7" ht="51">
      <c r="A13" t="s">
        <v>28</v>
      </c>
      <c r="B13" s="11" t="s">
        <v>116</v>
      </c>
      <c r="C13" s="11" t="s">
        <v>116</v>
      </c>
      <c r="D13" s="11" t="s">
        <v>116</v>
      </c>
      <c r="E13" s="11" t="s">
        <v>121</v>
      </c>
      <c r="F13" s="1" t="s">
        <v>125</v>
      </c>
      <c r="G13" s="1" t="s">
        <v>132</v>
      </c>
    </row>
    <row r="14" spans="1:7" ht="255">
      <c r="A14" t="s">
        <v>31</v>
      </c>
      <c r="B14" s="11" t="s">
        <v>116</v>
      </c>
      <c r="C14" s="11" t="s">
        <v>122</v>
      </c>
      <c r="D14" s="12" t="s">
        <v>121</v>
      </c>
      <c r="E14" t="s">
        <v>116</v>
      </c>
      <c r="F14" s="1" t="s">
        <v>133</v>
      </c>
      <c r="G14" s="1" t="s">
        <v>134</v>
      </c>
    </row>
    <row r="15" spans="1:7" ht="153">
      <c r="A15" t="s">
        <v>34</v>
      </c>
      <c r="B15" s="12" t="s">
        <v>116</v>
      </c>
      <c r="C15" s="12" t="s">
        <v>116</v>
      </c>
      <c r="D15" s="12" t="s">
        <v>116</v>
      </c>
      <c r="E15" s="12" t="s">
        <v>121</v>
      </c>
      <c r="F15" s="1" t="s">
        <v>125</v>
      </c>
      <c r="G15" s="1" t="s">
        <v>135</v>
      </c>
    </row>
    <row r="16" spans="1:7" ht="102">
      <c r="A16" t="s">
        <v>35</v>
      </c>
      <c r="B16" s="12" t="s">
        <v>116</v>
      </c>
      <c r="C16" s="11" t="s">
        <v>136</v>
      </c>
      <c r="D16" s="12" t="s">
        <v>116</v>
      </c>
      <c r="E16" t="s">
        <v>121</v>
      </c>
      <c r="F16" s="1" t="s">
        <v>130</v>
      </c>
      <c r="G16" s="1" t="s">
        <v>137</v>
      </c>
    </row>
    <row r="17" spans="1:7" ht="135.94999999999999">
      <c r="A17" t="s">
        <v>40</v>
      </c>
      <c r="B17" s="12" t="s">
        <v>116</v>
      </c>
      <c r="C17" s="11" t="s">
        <v>122</v>
      </c>
      <c r="D17" s="12" t="s">
        <v>122</v>
      </c>
      <c r="E17" t="s">
        <v>116</v>
      </c>
      <c r="F17" s="1" t="s">
        <v>138</v>
      </c>
      <c r="G17" s="1" t="s">
        <v>139</v>
      </c>
    </row>
    <row r="18" spans="1:7" ht="102">
      <c r="A18" t="s">
        <v>42</v>
      </c>
      <c r="B18" s="12" t="s">
        <v>116</v>
      </c>
      <c r="C18" s="11" t="s">
        <v>116</v>
      </c>
      <c r="D18" s="12" t="s">
        <v>116</v>
      </c>
      <c r="E18" t="s">
        <v>121</v>
      </c>
      <c r="F18" s="1" t="s">
        <v>125</v>
      </c>
      <c r="G18" s="1" t="s">
        <v>140</v>
      </c>
    </row>
    <row r="19" spans="1:7" ht="119.1">
      <c r="A19" t="s">
        <v>44</v>
      </c>
      <c r="B19" s="12" t="s">
        <v>116</v>
      </c>
      <c r="C19" s="11" t="s">
        <v>122</v>
      </c>
      <c r="D19" s="12" t="s">
        <v>116</v>
      </c>
      <c r="E19" t="s">
        <v>116</v>
      </c>
      <c r="F19" s="1" t="s">
        <v>127</v>
      </c>
      <c r="G19" s="1" t="s">
        <v>141</v>
      </c>
    </row>
    <row r="20" spans="1:7" ht="68.099999999999994">
      <c r="A20" t="s">
        <v>35</v>
      </c>
      <c r="B20" s="12" t="s">
        <v>116</v>
      </c>
      <c r="C20" s="11" t="s">
        <v>129</v>
      </c>
      <c r="D20" s="12" t="s">
        <v>116</v>
      </c>
      <c r="E20" t="s">
        <v>121</v>
      </c>
      <c r="F20" s="1" t="s">
        <v>142</v>
      </c>
      <c r="G20" s="1" t="s">
        <v>143</v>
      </c>
    </row>
    <row r="21" spans="1:7">
      <c r="A21" t="s">
        <v>45</v>
      </c>
      <c r="B21" s="12" t="s">
        <v>116</v>
      </c>
      <c r="C21" s="12" t="s">
        <v>116</v>
      </c>
      <c r="D21" s="12" t="s">
        <v>116</v>
      </c>
      <c r="E21" s="12" t="s">
        <v>116</v>
      </c>
      <c r="F21" s="1">
        <v>100</v>
      </c>
    </row>
    <row r="22" spans="1:7" ht="186.95">
      <c r="A22" t="s">
        <v>46</v>
      </c>
      <c r="B22" s="11" t="s">
        <v>122</v>
      </c>
      <c r="C22" s="11" t="s">
        <v>122</v>
      </c>
      <c r="D22" s="12" t="s">
        <v>122</v>
      </c>
      <c r="E22" t="s">
        <v>116</v>
      </c>
      <c r="F22" s="1" t="s">
        <v>130</v>
      </c>
      <c r="G22" s="1" t="s">
        <v>144</v>
      </c>
    </row>
    <row r="23" spans="1:7" ht="33.950000000000003">
      <c r="A23" t="s">
        <v>49</v>
      </c>
      <c r="B23" s="12" t="s">
        <v>116</v>
      </c>
      <c r="C23" s="12" t="s">
        <v>116</v>
      </c>
      <c r="D23" s="12" t="s">
        <v>116</v>
      </c>
      <c r="E23" s="12" t="s">
        <v>121</v>
      </c>
      <c r="F23" s="1" t="s">
        <v>125</v>
      </c>
      <c r="G23" s="1" t="s">
        <v>145</v>
      </c>
    </row>
    <row r="24" spans="1:7" ht="33.950000000000003">
      <c r="A24" t="s">
        <v>50</v>
      </c>
      <c r="B24" s="12" t="s">
        <v>116</v>
      </c>
      <c r="C24" s="12" t="s">
        <v>116</v>
      </c>
      <c r="D24" s="12" t="s">
        <v>116</v>
      </c>
      <c r="E24" s="12" t="s">
        <v>121</v>
      </c>
      <c r="F24" s="1" t="s">
        <v>125</v>
      </c>
      <c r="G24" s="1" t="s">
        <v>145</v>
      </c>
    </row>
    <row r="25" spans="1:7" ht="33.950000000000003">
      <c r="A25" t="s">
        <v>51</v>
      </c>
      <c r="B25" s="12" t="s">
        <v>116</v>
      </c>
      <c r="C25" s="12" t="s">
        <v>116</v>
      </c>
      <c r="D25" s="12" t="s">
        <v>116</v>
      </c>
      <c r="E25" s="12" t="s">
        <v>121</v>
      </c>
      <c r="F25" s="1" t="s">
        <v>125</v>
      </c>
      <c r="G25" s="1" t="s">
        <v>145</v>
      </c>
    </row>
    <row r="26" spans="1:7" ht="33.950000000000003">
      <c r="A26" t="s">
        <v>52</v>
      </c>
      <c r="B26" s="12" t="s">
        <v>116</v>
      </c>
      <c r="C26" s="12" t="s">
        <v>116</v>
      </c>
      <c r="D26" s="12" t="s">
        <v>116</v>
      </c>
      <c r="E26" s="12" t="s">
        <v>121</v>
      </c>
      <c r="F26" s="1" t="s">
        <v>125</v>
      </c>
      <c r="G26" s="1" t="s">
        <v>145</v>
      </c>
    </row>
    <row r="27" spans="1:7" ht="84.95">
      <c r="A27" t="s">
        <v>46</v>
      </c>
      <c r="B27" s="12" t="s">
        <v>116</v>
      </c>
      <c r="C27" s="11" t="s">
        <v>129</v>
      </c>
      <c r="D27" s="12" t="s">
        <v>122</v>
      </c>
      <c r="E27" s="11" t="s">
        <v>129</v>
      </c>
      <c r="F27" s="1" t="s">
        <v>146</v>
      </c>
      <c r="G27" s="1" t="s">
        <v>147</v>
      </c>
    </row>
    <row r="28" spans="1:7" ht="135.94999999999999">
      <c r="A28" t="s">
        <v>55</v>
      </c>
      <c r="B28" s="11" t="s">
        <v>116</v>
      </c>
      <c r="C28" s="11" t="s">
        <v>122</v>
      </c>
      <c r="D28" s="12" t="s">
        <v>116</v>
      </c>
      <c r="E28" s="12" t="s">
        <v>121</v>
      </c>
      <c r="F28" s="1" t="s">
        <v>133</v>
      </c>
      <c r="G28" s="1" t="s">
        <v>148</v>
      </c>
    </row>
    <row r="29" spans="1:7" ht="33.950000000000003">
      <c r="A29" t="s">
        <v>57</v>
      </c>
      <c r="B29" s="11" t="s">
        <v>116</v>
      </c>
      <c r="C29" s="11" t="s">
        <v>116</v>
      </c>
      <c r="D29" s="11" t="s">
        <v>116</v>
      </c>
      <c r="E29" s="12" t="s">
        <v>121</v>
      </c>
      <c r="F29" s="1" t="s">
        <v>125</v>
      </c>
      <c r="G29" s="1" t="s">
        <v>145</v>
      </c>
    </row>
    <row r="30" spans="1:7" ht="68.099999999999994">
      <c r="A30" t="s">
        <v>59</v>
      </c>
      <c r="B30" s="11" t="s">
        <v>116</v>
      </c>
      <c r="C30" s="11" t="s">
        <v>122</v>
      </c>
      <c r="D30" s="11" t="s">
        <v>116</v>
      </c>
      <c r="E30" s="12" t="s">
        <v>121</v>
      </c>
      <c r="F30" s="1" t="s">
        <v>133</v>
      </c>
      <c r="G30" s="1" t="s">
        <v>149</v>
      </c>
    </row>
    <row r="31" spans="1:7" ht="33.950000000000003">
      <c r="A31" t="s">
        <v>60</v>
      </c>
      <c r="B31" s="12" t="s">
        <v>116</v>
      </c>
      <c r="C31" s="12" t="s">
        <v>116</v>
      </c>
      <c r="D31" s="12" t="s">
        <v>116</v>
      </c>
      <c r="E31" s="12" t="s">
        <v>121</v>
      </c>
      <c r="F31" s="1" t="s">
        <v>125</v>
      </c>
      <c r="G31" s="1" t="s">
        <v>145</v>
      </c>
    </row>
    <row r="32" spans="1:7" ht="33.950000000000003">
      <c r="A32" t="s">
        <v>110</v>
      </c>
      <c r="B32" s="12" t="s">
        <v>116</v>
      </c>
      <c r="C32" s="12" t="s">
        <v>116</v>
      </c>
      <c r="D32" s="12" t="s">
        <v>116</v>
      </c>
      <c r="E32" s="12" t="s">
        <v>121</v>
      </c>
      <c r="F32" s="1" t="s">
        <v>125</v>
      </c>
      <c r="G32" s="1" t="s">
        <v>145</v>
      </c>
    </row>
    <row r="33" spans="1:7" ht="84.95">
      <c r="A33" t="s">
        <v>61</v>
      </c>
      <c r="B33" s="12" t="s">
        <v>116</v>
      </c>
      <c r="C33" s="11" t="s">
        <v>129</v>
      </c>
      <c r="D33" s="12" t="s">
        <v>122</v>
      </c>
      <c r="E33" s="12" t="s">
        <v>121</v>
      </c>
      <c r="F33" s="1" t="s">
        <v>142</v>
      </c>
      <c r="G33" s="1" t="s">
        <v>150</v>
      </c>
    </row>
    <row r="34" spans="1:7">
      <c r="A34" t="s">
        <v>64</v>
      </c>
      <c r="B34" s="12" t="s">
        <v>116</v>
      </c>
      <c r="C34" s="12" t="s">
        <v>116</v>
      </c>
      <c r="D34" s="12" t="s">
        <v>116</v>
      </c>
      <c r="E34" s="12" t="s">
        <v>116</v>
      </c>
      <c r="F34" s="1">
        <v>100</v>
      </c>
    </row>
    <row r="35" spans="1:7">
      <c r="A35" t="s">
        <v>66</v>
      </c>
      <c r="B35" s="12" t="s">
        <v>116</v>
      </c>
      <c r="C35" s="12" t="s">
        <v>116</v>
      </c>
      <c r="D35" s="12" t="s">
        <v>116</v>
      </c>
      <c r="E35" s="12" t="s">
        <v>116</v>
      </c>
      <c r="F35" s="1">
        <v>100</v>
      </c>
    </row>
    <row r="36" spans="1:7" ht="33.950000000000003">
      <c r="A36" t="s">
        <v>67</v>
      </c>
      <c r="B36" s="12" t="s">
        <v>116</v>
      </c>
      <c r="C36" s="12" t="s">
        <v>116</v>
      </c>
      <c r="D36" s="12" t="s">
        <v>116</v>
      </c>
      <c r="E36" s="12" t="s">
        <v>121</v>
      </c>
      <c r="F36" s="1" t="s">
        <v>125</v>
      </c>
      <c r="G36" s="1" t="s">
        <v>145</v>
      </c>
    </row>
    <row r="37" spans="1:7">
      <c r="A37" t="s">
        <v>69</v>
      </c>
      <c r="B37" s="12" t="s">
        <v>116</v>
      </c>
      <c r="C37" s="12" t="s">
        <v>116</v>
      </c>
      <c r="D37" s="12" t="s">
        <v>116</v>
      </c>
      <c r="E37" s="12" t="s">
        <v>116</v>
      </c>
      <c r="F37" s="1">
        <v>100</v>
      </c>
    </row>
    <row r="38" spans="1:7">
      <c r="A38" t="s">
        <v>70</v>
      </c>
      <c r="B38" s="12" t="s">
        <v>116</v>
      </c>
      <c r="C38" s="12" t="s">
        <v>116</v>
      </c>
      <c r="D38" s="12" t="s">
        <v>116</v>
      </c>
      <c r="E38" s="12" t="s">
        <v>116</v>
      </c>
      <c r="F38" s="1">
        <v>100</v>
      </c>
    </row>
    <row r="39" spans="1:7" ht="33.950000000000003">
      <c r="A39" t="s">
        <v>73</v>
      </c>
      <c r="B39" s="12" t="s">
        <v>116</v>
      </c>
      <c r="C39" s="12" t="s">
        <v>116</v>
      </c>
      <c r="D39" s="12" t="s">
        <v>116</v>
      </c>
      <c r="E39" s="12" t="s">
        <v>121</v>
      </c>
      <c r="F39" s="1" t="s">
        <v>125</v>
      </c>
      <c r="G39" s="1" t="s">
        <v>145</v>
      </c>
    </row>
    <row r="40" spans="1:7" ht="33.950000000000003">
      <c r="A40" t="s">
        <v>74</v>
      </c>
      <c r="B40" s="12" t="s">
        <v>116</v>
      </c>
      <c r="C40" s="12" t="s">
        <v>116</v>
      </c>
      <c r="D40" s="12" t="s">
        <v>116</v>
      </c>
      <c r="E40" s="12" t="s">
        <v>121</v>
      </c>
      <c r="F40" s="1" t="s">
        <v>125</v>
      </c>
      <c r="G40" s="1" t="s">
        <v>145</v>
      </c>
    </row>
    <row r="41" spans="1:7">
      <c r="A41" t="s">
        <v>75</v>
      </c>
      <c r="B41" s="12" t="s">
        <v>116</v>
      </c>
      <c r="C41" s="12" t="s">
        <v>116</v>
      </c>
      <c r="D41" s="12" t="s">
        <v>116</v>
      </c>
      <c r="E41" s="12" t="s">
        <v>116</v>
      </c>
      <c r="F41" s="1">
        <v>100</v>
      </c>
    </row>
    <row r="42" spans="1:7" ht="68.099999999999994">
      <c r="A42" t="s">
        <v>76</v>
      </c>
      <c r="B42" s="12" t="s">
        <v>116</v>
      </c>
      <c r="C42" s="11" t="s">
        <v>129</v>
      </c>
      <c r="D42" s="12" t="s">
        <v>116</v>
      </c>
      <c r="E42" s="12" t="s">
        <v>121</v>
      </c>
      <c r="F42" s="1" t="s">
        <v>108</v>
      </c>
      <c r="G42" s="1" t="s">
        <v>151</v>
      </c>
    </row>
    <row r="43" spans="1:7" ht="68.099999999999994">
      <c r="A43" t="s">
        <v>78</v>
      </c>
      <c r="B43" s="11" t="s">
        <v>116</v>
      </c>
      <c r="C43" s="11" t="s">
        <v>122</v>
      </c>
      <c r="D43" s="12" t="s">
        <v>122</v>
      </c>
      <c r="E43" s="12" t="s">
        <v>121</v>
      </c>
      <c r="F43" s="1" t="s">
        <v>142</v>
      </c>
      <c r="G43" s="1" t="s">
        <v>152</v>
      </c>
    </row>
    <row r="44" spans="1:7" ht="33.950000000000003">
      <c r="A44" t="s">
        <v>79</v>
      </c>
      <c r="B44" s="11" t="s">
        <v>116</v>
      </c>
      <c r="C44" s="11" t="s">
        <v>116</v>
      </c>
      <c r="D44" s="11" t="s">
        <v>116</v>
      </c>
      <c r="E44" s="12" t="s">
        <v>121</v>
      </c>
      <c r="F44" s="1" t="s">
        <v>125</v>
      </c>
      <c r="G44" s="1" t="s">
        <v>145</v>
      </c>
    </row>
    <row r="45" spans="1:7" ht="51">
      <c r="A45" t="s">
        <v>80</v>
      </c>
      <c r="B45" s="12" t="s">
        <v>116</v>
      </c>
      <c r="C45" s="11" t="s">
        <v>121</v>
      </c>
      <c r="D45" s="12" t="s">
        <v>116</v>
      </c>
      <c r="E45" s="12" t="s">
        <v>121</v>
      </c>
      <c r="F45" s="1" t="s">
        <v>127</v>
      </c>
      <c r="G45" s="1" t="s">
        <v>153</v>
      </c>
    </row>
    <row r="46" spans="1:7">
      <c r="A46" t="s">
        <v>81</v>
      </c>
      <c r="B46" s="12" t="s">
        <v>116</v>
      </c>
      <c r="C46" s="12" t="s">
        <v>116</v>
      </c>
      <c r="D46" s="12" t="s">
        <v>116</v>
      </c>
      <c r="E46" s="12" t="s">
        <v>116</v>
      </c>
      <c r="F46" s="1">
        <v>100</v>
      </c>
    </row>
    <row r="47" spans="1:7" ht="51">
      <c r="A47" t="s">
        <v>84</v>
      </c>
      <c r="B47" s="12" t="s">
        <v>116</v>
      </c>
      <c r="C47" s="11" t="s">
        <v>129</v>
      </c>
      <c r="D47" s="12" t="s">
        <v>116</v>
      </c>
      <c r="E47" s="12" t="s">
        <v>116</v>
      </c>
      <c r="F47" s="1" t="s">
        <v>138</v>
      </c>
      <c r="G47" s="1" t="s">
        <v>154</v>
      </c>
    </row>
    <row r="48" spans="1:7">
      <c r="A48" t="s">
        <v>85</v>
      </c>
      <c r="B48" s="12" t="s">
        <v>116</v>
      </c>
      <c r="C48" s="12" t="s">
        <v>116</v>
      </c>
      <c r="D48" s="12" t="s">
        <v>116</v>
      </c>
      <c r="E48" s="12" t="s">
        <v>116</v>
      </c>
      <c r="F48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Liza Mclatchy</dc:creator>
  <cp:keywords/>
  <dc:description/>
  <cp:lastModifiedBy>Amy Decola</cp:lastModifiedBy>
  <cp:revision/>
  <dcterms:created xsi:type="dcterms:W3CDTF">2024-03-31T00:34:58Z</dcterms:created>
  <dcterms:modified xsi:type="dcterms:W3CDTF">2024-04-27T17:17:58Z</dcterms:modified>
  <cp:category/>
  <cp:contentStatus/>
</cp:coreProperties>
</file>