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a Mendez Otero\Documents\04. UNIVERSIDADE\01. Postgrado Data Science\04. Final Project\01_House Prices Prediction\"/>
    </mc:Choice>
  </mc:AlternateContent>
  <bookViews>
    <workbookView xWindow="0" yWindow="0" windowWidth="20490" windowHeight="7620" activeTab="1"/>
  </bookViews>
  <sheets>
    <sheet name="original data" sheetId="2" r:id="rId1"/>
    <sheet name="adjusted data" sheetId="3" r:id="rId2"/>
  </sheets>
  <definedNames>
    <definedName name="_xlnm._FilterDatabase" localSheetId="1" hidden="1">'adjusted data'!$A$1:$E$277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</calcChain>
</file>

<file path=xl/sharedStrings.xml><?xml version="1.0" encoding="utf-8"?>
<sst xmlns="http://schemas.openxmlformats.org/spreadsheetml/2006/main" count="703" uniqueCount="323">
  <si>
    <t>SalePrice</t>
  </si>
  <si>
    <t>SaleCondition</t>
  </si>
  <si>
    <t>SaleType</t>
  </si>
  <si>
    <t>YrSold</t>
  </si>
  <si>
    <t>MoSold</t>
  </si>
  <si>
    <t>MiscVal</t>
  </si>
  <si>
    <t>MiscFeature</t>
  </si>
  <si>
    <t>Fence</t>
  </si>
  <si>
    <t>PoolQC</t>
  </si>
  <si>
    <t>PoolArea</t>
  </si>
  <si>
    <t>ScreenPorch</t>
  </si>
  <si>
    <t>3SsnPorch</t>
  </si>
  <si>
    <t>EnclosedPorch</t>
  </si>
  <si>
    <t>OpenPorchSF</t>
  </si>
  <si>
    <t>WoodDeckSF</t>
  </si>
  <si>
    <t>PavedDrive</t>
  </si>
  <si>
    <t>GarageCond</t>
  </si>
  <si>
    <t>GarageQual</t>
  </si>
  <si>
    <t>GarageArea</t>
  </si>
  <si>
    <t>GarageCars</t>
  </si>
  <si>
    <t>GarageFinish</t>
  </si>
  <si>
    <t>GarageYrBlt</t>
  </si>
  <si>
    <t>GarageType</t>
  </si>
  <si>
    <t>FireplaceQu</t>
  </si>
  <si>
    <t>Fireplaces</t>
  </si>
  <si>
    <t>Functional</t>
  </si>
  <si>
    <t>TotRmsAbvGrd</t>
  </si>
  <si>
    <t>KitchenQual</t>
  </si>
  <si>
    <t>KitchenAbvGr</t>
  </si>
  <si>
    <t>BedroomAbvGr</t>
  </si>
  <si>
    <t>HalfBath</t>
  </si>
  <si>
    <t>FullBath</t>
  </si>
  <si>
    <t>BsmtHalfBath</t>
  </si>
  <si>
    <t>BsmtFullBath</t>
  </si>
  <si>
    <t>GrLivArea</t>
  </si>
  <si>
    <t>LowQualFinSF</t>
  </si>
  <si>
    <t>2ndFlrSF</t>
  </si>
  <si>
    <t>1stFlrSF</t>
  </si>
  <si>
    <t>Electrical</t>
  </si>
  <si>
    <t>CentralAir</t>
  </si>
  <si>
    <t>HeatingQC</t>
  </si>
  <si>
    <t>Heating</t>
  </si>
  <si>
    <t>TotalBsmtSF</t>
  </si>
  <si>
    <t>BsmtUnfSF</t>
  </si>
  <si>
    <t>BsmtFinSF2</t>
  </si>
  <si>
    <t>BsmtFinType2</t>
  </si>
  <si>
    <t>BsmtFinSF1</t>
  </si>
  <si>
    <t>BsmtFinType1</t>
  </si>
  <si>
    <t>BsmtExposure</t>
  </si>
  <si>
    <t>BsmtCond</t>
  </si>
  <si>
    <t>BsmtQual</t>
  </si>
  <si>
    <t>Foundation</t>
  </si>
  <si>
    <t>ExterCond</t>
  </si>
  <si>
    <t>ExterQual</t>
  </si>
  <si>
    <t>MasVnrArea</t>
  </si>
  <si>
    <t>MasVnrType</t>
  </si>
  <si>
    <t>Exterior2nd</t>
  </si>
  <si>
    <t>Exterior1st</t>
  </si>
  <si>
    <t>RoofMatl</t>
  </si>
  <si>
    <t>RoofStyle</t>
  </si>
  <si>
    <t>YearRemodAdd</t>
  </si>
  <si>
    <t>YearBuilt</t>
  </si>
  <si>
    <t>OverallCond</t>
  </si>
  <si>
    <t>OverallQual</t>
  </si>
  <si>
    <t>HouseStyle</t>
  </si>
  <si>
    <t>BldgType</t>
  </si>
  <si>
    <t>Condition2</t>
  </si>
  <si>
    <t>Condition1</t>
  </si>
  <si>
    <t>Neighborhood</t>
  </si>
  <si>
    <t>LandSlope</t>
  </si>
  <si>
    <t>LotConfig</t>
  </si>
  <si>
    <t>Utilities</t>
  </si>
  <si>
    <t>LandContour</t>
  </si>
  <si>
    <t>LotShape</t>
  </si>
  <si>
    <t>Alley</t>
  </si>
  <si>
    <t>Street</t>
  </si>
  <si>
    <t>LotArea</t>
  </si>
  <si>
    <t>LotFrontage</t>
  </si>
  <si>
    <t>MSZoning</t>
  </si>
  <si>
    <t>MSSubClass</t>
  </si>
  <si>
    <t>Id</t>
  </si>
  <si>
    <t>SaleCondition_Partial</t>
  </si>
  <si>
    <t>SaleCondition_Normal</t>
  </si>
  <si>
    <t>SaleCondition_Family</t>
  </si>
  <si>
    <t>SaleCondition_Alloca</t>
  </si>
  <si>
    <t>SaleCondition_AdjLand</t>
  </si>
  <si>
    <t>SaleCondition_Abnorml</t>
  </si>
  <si>
    <t>SaleType_WD</t>
  </si>
  <si>
    <t>SaleType_Oth</t>
  </si>
  <si>
    <t>SaleType_New</t>
  </si>
  <si>
    <t>SaleType_ConLw</t>
  </si>
  <si>
    <t>SaleType_ConLI</t>
  </si>
  <si>
    <t>SaleType_ConLD</t>
  </si>
  <si>
    <t>SaleType_Con</t>
  </si>
  <si>
    <t>SaleType_CWD</t>
  </si>
  <si>
    <t>SaleType_COD</t>
  </si>
  <si>
    <t>PavedDrive_Y</t>
  </si>
  <si>
    <t>PavedDrive_P</t>
  </si>
  <si>
    <t>PavedDrive_N</t>
  </si>
  <si>
    <t>GarageCond_TA</t>
  </si>
  <si>
    <t>GarageCond_Po</t>
  </si>
  <si>
    <t>GarageCond_Gd</t>
  </si>
  <si>
    <t>GarageCond_Fa</t>
  </si>
  <si>
    <t>GarageCond_Ex</t>
  </si>
  <si>
    <t>GarageQual_TA</t>
  </si>
  <si>
    <t>GarageQual_Po</t>
  </si>
  <si>
    <t>GarageQual_Gd</t>
  </si>
  <si>
    <t>GarageQual_Fa</t>
  </si>
  <si>
    <t>GarageQual_Ex</t>
  </si>
  <si>
    <t>GarageFinish_Unf</t>
  </si>
  <si>
    <t>GarageFinish_RFn</t>
  </si>
  <si>
    <t>GarageFinish_Fin</t>
  </si>
  <si>
    <t>GarageType_Detchd</t>
  </si>
  <si>
    <t>GarageType_CarPort</t>
  </si>
  <si>
    <t>GarageType_BuiltIn</t>
  </si>
  <si>
    <t>GarageType_Basment</t>
  </si>
  <si>
    <t>GarageType_Attchd</t>
  </si>
  <si>
    <t>GarageType_2Types</t>
  </si>
  <si>
    <t>FireplaceQu_TA</t>
  </si>
  <si>
    <t>FireplaceQu_Po</t>
  </si>
  <si>
    <t>FireplaceQu_Gd</t>
  </si>
  <si>
    <t>FireplaceQu_Fa</t>
  </si>
  <si>
    <t>FireplaceQu_Ex</t>
  </si>
  <si>
    <t>Functional_Typ</t>
  </si>
  <si>
    <t>Functional_Sev</t>
  </si>
  <si>
    <t>Functional_Mod</t>
  </si>
  <si>
    <t>Functional_Min2</t>
  </si>
  <si>
    <t>Functional_Min1</t>
  </si>
  <si>
    <t>Functional_Maj2</t>
  </si>
  <si>
    <t>Functional_Maj1</t>
  </si>
  <si>
    <t>KitchenQual_TA</t>
  </si>
  <si>
    <t>KitchenQual_Gd</t>
  </si>
  <si>
    <t>KitchenQual_Fa</t>
  </si>
  <si>
    <t>KitchenQual_Ex</t>
  </si>
  <si>
    <t>Electrical_SBrkr</t>
  </si>
  <si>
    <t>Electrical_Mix</t>
  </si>
  <si>
    <t>Electrical_FuseP</t>
  </si>
  <si>
    <t>Electrical_FuseF</t>
  </si>
  <si>
    <t>Electrical_FuseA</t>
  </si>
  <si>
    <t>CentralAir_Y</t>
  </si>
  <si>
    <t>CentralAir_N</t>
  </si>
  <si>
    <t>HeatingQC_TA</t>
  </si>
  <si>
    <t>HeatingQC_Po</t>
  </si>
  <si>
    <t>HeatingQC_Gd</t>
  </si>
  <si>
    <t>HeatingQC_Fa</t>
  </si>
  <si>
    <t>HeatingQC_Ex</t>
  </si>
  <si>
    <t>Heating_Wall</t>
  </si>
  <si>
    <t>Heating_OthW</t>
  </si>
  <si>
    <t>Heating_Grav</t>
  </si>
  <si>
    <t>Heating_GasW</t>
  </si>
  <si>
    <t>Heating_GasA</t>
  </si>
  <si>
    <t>Heating_Floor</t>
  </si>
  <si>
    <t>BsmtFinType2_Unf</t>
  </si>
  <si>
    <t>BsmtFinType2_Rec</t>
  </si>
  <si>
    <t>BsmtFinType2_LwQ</t>
  </si>
  <si>
    <t>BsmtFinType2_GLQ</t>
  </si>
  <si>
    <t>BsmtFinType2_BLQ</t>
  </si>
  <si>
    <t>BsmtFinType2_ALQ</t>
  </si>
  <si>
    <t>BsmtFinType1_Unf</t>
  </si>
  <si>
    <t>BsmtFinType1_Rec</t>
  </si>
  <si>
    <t>BsmtFinType1_LwQ</t>
  </si>
  <si>
    <t>BsmtFinType1_GLQ</t>
  </si>
  <si>
    <t>BsmtFinType1_BLQ</t>
  </si>
  <si>
    <t>BsmtFinType1_ALQ</t>
  </si>
  <si>
    <t>BsmtExposure_No</t>
  </si>
  <si>
    <t>BsmtExposure_Mn</t>
  </si>
  <si>
    <t>BsmtExposure_Gd</t>
  </si>
  <si>
    <t>BsmtExposure_Av</t>
  </si>
  <si>
    <t>BsmtCond_TA</t>
  </si>
  <si>
    <t>BsmtCond_Po</t>
  </si>
  <si>
    <t>BsmtCond_Gd</t>
  </si>
  <si>
    <t>BsmtCond_Fa</t>
  </si>
  <si>
    <t>BsmtQual_TA</t>
  </si>
  <si>
    <t>BsmtQual_Gd</t>
  </si>
  <si>
    <t>BsmtQual_Fa</t>
  </si>
  <si>
    <t>BsmtQual_Ex</t>
  </si>
  <si>
    <t>Foundation_Wood</t>
  </si>
  <si>
    <t>Foundation_Stone</t>
  </si>
  <si>
    <t>Foundation_Slab</t>
  </si>
  <si>
    <t>Foundation_PConc</t>
  </si>
  <si>
    <t>Foundation_CBlock</t>
  </si>
  <si>
    <t>Foundation_BrkTil</t>
  </si>
  <si>
    <t>ExterCond_TA</t>
  </si>
  <si>
    <t>ExterCond_Po</t>
  </si>
  <si>
    <t>ExterCond_Gd</t>
  </si>
  <si>
    <t>ExterCond_Fa</t>
  </si>
  <si>
    <t>ExterCond_Ex</t>
  </si>
  <si>
    <t>ExterQual_TA</t>
  </si>
  <si>
    <t>ExterQual_Gd</t>
  </si>
  <si>
    <t>ExterQual_Fa</t>
  </si>
  <si>
    <t>ExterQual_Ex</t>
  </si>
  <si>
    <t>MasVnrType_Stone</t>
  </si>
  <si>
    <t>MasVnrType_None</t>
  </si>
  <si>
    <t>MasVnrType_BrkFace</t>
  </si>
  <si>
    <t>MasVnrType_BrkCmn</t>
  </si>
  <si>
    <t>Exterior2nd_Wd Shng</t>
  </si>
  <si>
    <t>Exterior2nd_Wd Sdng</t>
  </si>
  <si>
    <t>Exterior2nd_VinylSd</t>
  </si>
  <si>
    <t>Exterior2nd_Stucco</t>
  </si>
  <si>
    <t>Exterior2nd_Stone</t>
  </si>
  <si>
    <t>Exterior2nd_Plywood</t>
  </si>
  <si>
    <t>Exterior2nd_Other</t>
  </si>
  <si>
    <t>Exterior2nd_MetalSd</t>
  </si>
  <si>
    <t>Exterior2nd_ImStucc</t>
  </si>
  <si>
    <t>Exterior2nd_HdBoard</t>
  </si>
  <si>
    <t>Exterior2nd_CmentBd</t>
  </si>
  <si>
    <t>Exterior2nd_CBlock</t>
  </si>
  <si>
    <t>Exterior2nd_BrkFace</t>
  </si>
  <si>
    <t>Exterior2nd_Brk Cmn</t>
  </si>
  <si>
    <t>Exterior2nd_AsphShn</t>
  </si>
  <si>
    <t>Exterior2nd_AsbShng</t>
  </si>
  <si>
    <t>Exterior1st_WdShing</t>
  </si>
  <si>
    <t>Exterior1st_Wd Sdng</t>
  </si>
  <si>
    <t>Exterior1st_VinylSd</t>
  </si>
  <si>
    <t>Exterior1st_Stucco</t>
  </si>
  <si>
    <t>Exterior1st_Stone</t>
  </si>
  <si>
    <t>Exterior1st_Plywood</t>
  </si>
  <si>
    <t>Exterior1st_MetalSd</t>
  </si>
  <si>
    <t>Exterior1st_ImStucc</t>
  </si>
  <si>
    <t>Exterior1st_HdBoard</t>
  </si>
  <si>
    <t>Exterior1st_CemntBd</t>
  </si>
  <si>
    <t>Exterior1st_CBlock</t>
  </si>
  <si>
    <t>Exterior1st_BrkFace</t>
  </si>
  <si>
    <t>Exterior1st_BrkComm</t>
  </si>
  <si>
    <t>Exterior1st_AsphShn</t>
  </si>
  <si>
    <t>Exterior1st_AsbShng</t>
  </si>
  <si>
    <t>RoofMatl_WdShngl</t>
  </si>
  <si>
    <t>RoofMatl_WdShake</t>
  </si>
  <si>
    <t>RoofMatl_Tar&amp;Grv</t>
  </si>
  <si>
    <t>RoofMatl_Roll</t>
  </si>
  <si>
    <t>RoofMatl_Metal</t>
  </si>
  <si>
    <t>RoofMatl_Membran</t>
  </si>
  <si>
    <t>RoofMatl_CompShg</t>
  </si>
  <si>
    <t>RoofMatl_ClyTile</t>
  </si>
  <si>
    <t>RoofStyle_Shed</t>
  </si>
  <si>
    <t>RoofStyle_Mansard</t>
  </si>
  <si>
    <t>RoofStyle_Hip</t>
  </si>
  <si>
    <t>RoofStyle_Gambrel</t>
  </si>
  <si>
    <t>RoofStyle_Gable</t>
  </si>
  <si>
    <t>RoofStyle_Flat</t>
  </si>
  <si>
    <t>HouseStyle_SLvl</t>
  </si>
  <si>
    <t>HouseStyle_SFoyer</t>
  </si>
  <si>
    <t>HouseStyle_2Story</t>
  </si>
  <si>
    <t>HouseStyle_2.5Unf</t>
  </si>
  <si>
    <t>HouseStyle_2.5Fin</t>
  </si>
  <si>
    <t>HouseStyle_1Story</t>
  </si>
  <si>
    <t>HouseStyle_1.5Unf</t>
  </si>
  <si>
    <t>HouseStyle_1.5Fin</t>
  </si>
  <si>
    <t>BldgType_TwnhsE</t>
  </si>
  <si>
    <t>BldgType_Twnhs</t>
  </si>
  <si>
    <t>BldgType_Duplex</t>
  </si>
  <si>
    <t>BldgType_2fmCon</t>
  </si>
  <si>
    <t>BldgType_1Fam</t>
  </si>
  <si>
    <t>Condition2_RRNn</t>
  </si>
  <si>
    <t>Condition2_RRAn</t>
  </si>
  <si>
    <t>Condition2_RRAe</t>
  </si>
  <si>
    <t>Condition2_PosN</t>
  </si>
  <si>
    <t>Condition2_PosA</t>
  </si>
  <si>
    <t>Condition2_Norm</t>
  </si>
  <si>
    <t>Condition2_Feedr</t>
  </si>
  <si>
    <t>Condition2_Artery</t>
  </si>
  <si>
    <t>Condition1_RRNn</t>
  </si>
  <si>
    <t>Condition1_RRNe</t>
  </si>
  <si>
    <t>Condition1_RRAn</t>
  </si>
  <si>
    <t>Condition1_RRAe</t>
  </si>
  <si>
    <t>Condition1_PosN</t>
  </si>
  <si>
    <t>Condition1_PosA</t>
  </si>
  <si>
    <t>Condition1_Norm</t>
  </si>
  <si>
    <t>Condition1_Feedr</t>
  </si>
  <si>
    <t>Condition1_Artery</t>
  </si>
  <si>
    <t>Neighborhood_Veenker</t>
  </si>
  <si>
    <t>Neighborhood_Timber</t>
  </si>
  <si>
    <t>Neighborhood_StoneBr</t>
  </si>
  <si>
    <t>Neighborhood_Somerst</t>
  </si>
  <si>
    <t>Neighborhood_SawyerW</t>
  </si>
  <si>
    <t>Neighborhood_Sawyer</t>
  </si>
  <si>
    <t>Neighborhood_SWISU</t>
  </si>
  <si>
    <t>Neighborhood_OldTown</t>
  </si>
  <si>
    <t>Neighborhood_NridgHt</t>
  </si>
  <si>
    <t>Neighborhood_NoRidge</t>
  </si>
  <si>
    <t>Neighborhood_NWAmes</t>
  </si>
  <si>
    <t>Neighborhood_NPkVill</t>
  </si>
  <si>
    <t>Neighborhood_NAmes</t>
  </si>
  <si>
    <t>Neighborhood_Mitchel</t>
  </si>
  <si>
    <t>Neighborhood_MeadowV</t>
  </si>
  <si>
    <t>Neighborhood_IDOTRR</t>
  </si>
  <si>
    <t>Neighborhood_Gilbert</t>
  </si>
  <si>
    <t>Neighborhood_Edwards</t>
  </si>
  <si>
    <t>Neighborhood_Crawfor</t>
  </si>
  <si>
    <t>Neighborhood_CollgCr</t>
  </si>
  <si>
    <t>Neighborhood_ClearCr</t>
  </si>
  <si>
    <t>Neighborhood_BrkSide</t>
  </si>
  <si>
    <t>Neighborhood_BrDale</t>
  </si>
  <si>
    <t>Neighborhood_Blueste</t>
  </si>
  <si>
    <t>Neighborhood_Blmngtn</t>
  </si>
  <si>
    <t>LandSlope_Sev</t>
  </si>
  <si>
    <t>LandSlope_Mod</t>
  </si>
  <si>
    <t>LandSlope_Gtl</t>
  </si>
  <si>
    <t>LotConfig_Inside</t>
  </si>
  <si>
    <t>LotConfig_FR3</t>
  </si>
  <si>
    <t>LotConfig_FR2</t>
  </si>
  <si>
    <t>LotConfig_CulDSac</t>
  </si>
  <si>
    <t>LotConfig_Corner</t>
  </si>
  <si>
    <t>Utilities_NoSeWa</t>
  </si>
  <si>
    <t>Utilities_AllPub</t>
  </si>
  <si>
    <t>LandContour_Lvl</t>
  </si>
  <si>
    <t>LandContour_Low</t>
  </si>
  <si>
    <t>LandContour_HLS</t>
  </si>
  <si>
    <t>LandContour_Bnk</t>
  </si>
  <si>
    <t>LotShape_Reg</t>
  </si>
  <si>
    <t>LotShape_IR3</t>
  </si>
  <si>
    <t>LotShape_IR2</t>
  </si>
  <si>
    <t>LotShape_IR1</t>
  </si>
  <si>
    <t>Street_Pave</t>
  </si>
  <si>
    <t>Street_Grvl</t>
  </si>
  <si>
    <t>MSZoning_RM</t>
  </si>
  <si>
    <t>MSZoning_RL</t>
  </si>
  <si>
    <t>MSZoning_RH</t>
  </si>
  <si>
    <t>MSZoning_FV</t>
  </si>
  <si>
    <t>MSZoning_C (all)</t>
  </si>
  <si>
    <t>CHECK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</si>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</sst>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A2" sqref="A2"/>
    </sheetView>
  </sheetViews>
  <sheetFormatPr defaultRowHeight="15" x14ac:dyDescent="0.25"/>
  <cols>
    <col min="1" max="1" width="14.85546875" bestFit="1" customWidth="1"/>
    <col min="3" max="3" width="14.85546875" bestFit="1" customWidth="1"/>
  </cols>
  <sheetData>
    <row r="1" spans="1:5" x14ac:dyDescent="0.25">
      <c r="A1" t="s">
        <v>322</v>
      </c>
      <c r="C1" t="s">
        <v>321</v>
      </c>
      <c r="E1" t="s">
        <v>320</v>
      </c>
    </row>
    <row r="2" spans="1:5" x14ac:dyDescent="0.25">
      <c r="A2" t="s">
        <v>80</v>
      </c>
      <c r="C2" t="s">
        <v>80</v>
      </c>
      <c r="E2">
        <f>IF(A2=C2,1,0)</f>
        <v>1</v>
      </c>
    </row>
    <row r="3" spans="1:5" x14ac:dyDescent="0.25">
      <c r="A3" t="s">
        <v>79</v>
      </c>
      <c r="C3" t="s">
        <v>79</v>
      </c>
      <c r="E3">
        <f>IF(A3=C3,1,0)</f>
        <v>1</v>
      </c>
    </row>
    <row r="4" spans="1:5" x14ac:dyDescent="0.25">
      <c r="A4" t="s">
        <v>78</v>
      </c>
      <c r="C4" t="s">
        <v>78</v>
      </c>
      <c r="E4">
        <f>IF(A4=C4,1,0)</f>
        <v>1</v>
      </c>
    </row>
    <row r="5" spans="1:5" x14ac:dyDescent="0.25">
      <c r="A5" t="s">
        <v>77</v>
      </c>
      <c r="C5" t="s">
        <v>77</v>
      </c>
      <c r="E5">
        <f>IF(A5=C5,1,0)</f>
        <v>1</v>
      </c>
    </row>
    <row r="6" spans="1:5" x14ac:dyDescent="0.25">
      <c r="A6" t="s">
        <v>76</v>
      </c>
      <c r="C6" t="s">
        <v>76</v>
      </c>
      <c r="E6">
        <f>IF(A6=C6,1,0)</f>
        <v>1</v>
      </c>
    </row>
    <row r="7" spans="1:5" x14ac:dyDescent="0.25">
      <c r="A7" t="s">
        <v>75</v>
      </c>
      <c r="C7" t="s">
        <v>75</v>
      </c>
      <c r="E7">
        <f>IF(A7=C7,1,0)</f>
        <v>1</v>
      </c>
    </row>
    <row r="8" spans="1:5" x14ac:dyDescent="0.25">
      <c r="A8" t="s">
        <v>74</v>
      </c>
      <c r="C8" t="s">
        <v>74</v>
      </c>
      <c r="E8">
        <f>IF(A8=C8,1,0)</f>
        <v>1</v>
      </c>
    </row>
    <row r="9" spans="1:5" x14ac:dyDescent="0.25">
      <c r="A9" t="s">
        <v>73</v>
      </c>
      <c r="C9" t="s">
        <v>73</v>
      </c>
      <c r="E9">
        <f>IF(A9=C9,1,0)</f>
        <v>1</v>
      </c>
    </row>
    <row r="10" spans="1:5" x14ac:dyDescent="0.25">
      <c r="A10" t="s">
        <v>72</v>
      </c>
      <c r="C10" t="s">
        <v>72</v>
      </c>
      <c r="E10">
        <f>IF(A10=C10,1,0)</f>
        <v>1</v>
      </c>
    </row>
    <row r="11" spans="1:5" x14ac:dyDescent="0.25">
      <c r="A11" t="s">
        <v>71</v>
      </c>
      <c r="C11" t="s">
        <v>71</v>
      </c>
      <c r="E11">
        <f>IF(A11=C11,1,0)</f>
        <v>1</v>
      </c>
    </row>
    <row r="12" spans="1:5" x14ac:dyDescent="0.25">
      <c r="A12" t="s">
        <v>70</v>
      </c>
      <c r="C12" t="s">
        <v>70</v>
      </c>
      <c r="E12">
        <f>IF(A12=C12,1,0)</f>
        <v>1</v>
      </c>
    </row>
    <row r="13" spans="1:5" x14ac:dyDescent="0.25">
      <c r="A13" t="s">
        <v>69</v>
      </c>
      <c r="C13" t="s">
        <v>69</v>
      </c>
      <c r="E13">
        <f>IF(A13=C13,1,0)</f>
        <v>1</v>
      </c>
    </row>
    <row r="14" spans="1:5" x14ac:dyDescent="0.25">
      <c r="A14" t="s">
        <v>68</v>
      </c>
      <c r="C14" t="s">
        <v>68</v>
      </c>
      <c r="E14">
        <f>IF(A14=C14,1,0)</f>
        <v>1</v>
      </c>
    </row>
    <row r="15" spans="1:5" x14ac:dyDescent="0.25">
      <c r="A15" t="s">
        <v>67</v>
      </c>
      <c r="C15" t="s">
        <v>67</v>
      </c>
      <c r="E15">
        <f>IF(A15=C15,1,0)</f>
        <v>1</v>
      </c>
    </row>
    <row r="16" spans="1:5" x14ac:dyDescent="0.25">
      <c r="A16" t="s">
        <v>66</v>
      </c>
      <c r="C16" t="s">
        <v>66</v>
      </c>
      <c r="E16">
        <f>IF(A16=C16,1,0)</f>
        <v>1</v>
      </c>
    </row>
    <row r="17" spans="1:5" x14ac:dyDescent="0.25">
      <c r="A17" t="s">
        <v>65</v>
      </c>
      <c r="C17" t="s">
        <v>65</v>
      </c>
      <c r="E17">
        <f>IF(A17=C17,1,0)</f>
        <v>1</v>
      </c>
    </row>
    <row r="18" spans="1:5" x14ac:dyDescent="0.25">
      <c r="A18" t="s">
        <v>64</v>
      </c>
      <c r="C18" t="s">
        <v>64</v>
      </c>
      <c r="E18">
        <f>IF(A18=C18,1,0)</f>
        <v>1</v>
      </c>
    </row>
    <row r="19" spans="1:5" x14ac:dyDescent="0.25">
      <c r="A19" t="s">
        <v>63</v>
      </c>
      <c r="C19" t="s">
        <v>63</v>
      </c>
      <c r="E19">
        <f>IF(A19=C19,1,0)</f>
        <v>1</v>
      </c>
    </row>
    <row r="20" spans="1:5" x14ac:dyDescent="0.25">
      <c r="A20" t="s">
        <v>62</v>
      </c>
      <c r="C20" t="s">
        <v>62</v>
      </c>
      <c r="E20">
        <f>IF(A20=C20,1,0)</f>
        <v>1</v>
      </c>
    </row>
    <row r="21" spans="1:5" x14ac:dyDescent="0.25">
      <c r="A21" t="s">
        <v>61</v>
      </c>
      <c r="C21" t="s">
        <v>61</v>
      </c>
      <c r="E21">
        <f>IF(A21=C21,1,0)</f>
        <v>1</v>
      </c>
    </row>
    <row r="22" spans="1:5" x14ac:dyDescent="0.25">
      <c r="A22" t="s">
        <v>60</v>
      </c>
      <c r="C22" t="s">
        <v>60</v>
      </c>
      <c r="E22">
        <f>IF(A22=C22,1,0)</f>
        <v>1</v>
      </c>
    </row>
    <row r="23" spans="1:5" x14ac:dyDescent="0.25">
      <c r="A23" t="s">
        <v>59</v>
      </c>
      <c r="C23" t="s">
        <v>59</v>
      </c>
      <c r="E23">
        <f>IF(A23=C23,1,0)</f>
        <v>1</v>
      </c>
    </row>
    <row r="24" spans="1:5" x14ac:dyDescent="0.25">
      <c r="A24" t="s">
        <v>58</v>
      </c>
      <c r="C24" t="s">
        <v>58</v>
      </c>
      <c r="E24">
        <f>IF(A24=C24,1,0)</f>
        <v>1</v>
      </c>
    </row>
    <row r="25" spans="1:5" x14ac:dyDescent="0.25">
      <c r="A25" t="s">
        <v>57</v>
      </c>
      <c r="C25" t="s">
        <v>57</v>
      </c>
      <c r="E25">
        <f>IF(A25=C25,1,0)</f>
        <v>1</v>
      </c>
    </row>
    <row r="26" spans="1:5" x14ac:dyDescent="0.25">
      <c r="A26" t="s">
        <v>56</v>
      </c>
      <c r="C26" t="s">
        <v>56</v>
      </c>
      <c r="E26">
        <f>IF(A26=C26,1,0)</f>
        <v>1</v>
      </c>
    </row>
    <row r="27" spans="1:5" x14ac:dyDescent="0.25">
      <c r="A27" t="s">
        <v>55</v>
      </c>
      <c r="C27" t="s">
        <v>55</v>
      </c>
      <c r="E27">
        <f>IF(A27=C27,1,0)</f>
        <v>1</v>
      </c>
    </row>
    <row r="28" spans="1:5" x14ac:dyDescent="0.25">
      <c r="A28" t="s">
        <v>54</v>
      </c>
      <c r="C28" t="s">
        <v>54</v>
      </c>
      <c r="E28">
        <f>IF(A28=C28,1,0)</f>
        <v>1</v>
      </c>
    </row>
    <row r="29" spans="1:5" x14ac:dyDescent="0.25">
      <c r="A29" t="s">
        <v>53</v>
      </c>
      <c r="C29" t="s">
        <v>53</v>
      </c>
      <c r="E29">
        <f>IF(A29=C29,1,0)</f>
        <v>1</v>
      </c>
    </row>
    <row r="30" spans="1:5" x14ac:dyDescent="0.25">
      <c r="A30" t="s">
        <v>52</v>
      </c>
      <c r="C30" t="s">
        <v>52</v>
      </c>
      <c r="E30">
        <f>IF(A30=C30,1,0)</f>
        <v>1</v>
      </c>
    </row>
    <row r="31" spans="1:5" x14ac:dyDescent="0.25">
      <c r="A31" t="s">
        <v>51</v>
      </c>
      <c r="C31" t="s">
        <v>51</v>
      </c>
      <c r="E31">
        <f>IF(A31=C31,1,0)</f>
        <v>1</v>
      </c>
    </row>
    <row r="32" spans="1:5" x14ac:dyDescent="0.25">
      <c r="A32" t="s">
        <v>50</v>
      </c>
      <c r="C32" t="s">
        <v>50</v>
      </c>
      <c r="E32">
        <f>IF(A32=C32,1,0)</f>
        <v>1</v>
      </c>
    </row>
    <row r="33" spans="1:5" x14ac:dyDescent="0.25">
      <c r="A33" t="s">
        <v>49</v>
      </c>
      <c r="C33" t="s">
        <v>49</v>
      </c>
      <c r="E33">
        <f>IF(A33=C33,1,0)</f>
        <v>1</v>
      </c>
    </row>
    <row r="34" spans="1:5" x14ac:dyDescent="0.25">
      <c r="A34" t="s">
        <v>48</v>
      </c>
      <c r="C34" t="s">
        <v>48</v>
      </c>
      <c r="E34">
        <f>IF(A34=C34,1,0)</f>
        <v>1</v>
      </c>
    </row>
    <row r="35" spans="1:5" x14ac:dyDescent="0.25">
      <c r="A35" t="s">
        <v>47</v>
      </c>
      <c r="C35" t="s">
        <v>47</v>
      </c>
      <c r="E35">
        <f>IF(A35=C35,1,0)</f>
        <v>1</v>
      </c>
    </row>
    <row r="36" spans="1:5" x14ac:dyDescent="0.25">
      <c r="A36" t="s">
        <v>46</v>
      </c>
      <c r="C36" t="s">
        <v>46</v>
      </c>
      <c r="E36">
        <f>IF(A36=C36,1,0)</f>
        <v>1</v>
      </c>
    </row>
    <row r="37" spans="1:5" x14ac:dyDescent="0.25">
      <c r="A37" t="s">
        <v>45</v>
      </c>
      <c r="C37" t="s">
        <v>45</v>
      </c>
      <c r="E37">
        <f>IF(A37=C37,1,0)</f>
        <v>1</v>
      </c>
    </row>
    <row r="38" spans="1:5" x14ac:dyDescent="0.25">
      <c r="A38" t="s">
        <v>44</v>
      </c>
      <c r="C38" t="s">
        <v>44</v>
      </c>
      <c r="E38">
        <f>IF(A38=C38,1,0)</f>
        <v>1</v>
      </c>
    </row>
    <row r="39" spans="1:5" x14ac:dyDescent="0.25">
      <c r="A39" t="s">
        <v>43</v>
      </c>
      <c r="C39" t="s">
        <v>43</v>
      </c>
      <c r="E39">
        <f>IF(A39=C39,1,0)</f>
        <v>1</v>
      </c>
    </row>
    <row r="40" spans="1:5" x14ac:dyDescent="0.25">
      <c r="A40" t="s">
        <v>42</v>
      </c>
      <c r="C40" t="s">
        <v>42</v>
      </c>
      <c r="E40">
        <f>IF(A40=C40,1,0)</f>
        <v>1</v>
      </c>
    </row>
    <row r="41" spans="1:5" x14ac:dyDescent="0.25">
      <c r="A41" t="s">
        <v>41</v>
      </c>
      <c r="C41" t="s">
        <v>41</v>
      </c>
      <c r="E41">
        <f>IF(A41=C41,1,0)</f>
        <v>1</v>
      </c>
    </row>
    <row r="42" spans="1:5" x14ac:dyDescent="0.25">
      <c r="A42" t="s">
        <v>40</v>
      </c>
      <c r="C42" t="s">
        <v>40</v>
      </c>
      <c r="E42">
        <f>IF(A42=C42,1,0)</f>
        <v>1</v>
      </c>
    </row>
    <row r="43" spans="1:5" x14ac:dyDescent="0.25">
      <c r="A43" t="s">
        <v>39</v>
      </c>
      <c r="C43" t="s">
        <v>39</v>
      </c>
      <c r="E43">
        <f>IF(A43=C43,1,0)</f>
        <v>1</v>
      </c>
    </row>
    <row r="44" spans="1:5" x14ac:dyDescent="0.25">
      <c r="A44" t="s">
        <v>38</v>
      </c>
      <c r="C44" t="s">
        <v>38</v>
      </c>
      <c r="E44">
        <f>IF(A44=C44,1,0)</f>
        <v>1</v>
      </c>
    </row>
    <row r="45" spans="1:5" x14ac:dyDescent="0.25">
      <c r="A45" t="s">
        <v>37</v>
      </c>
      <c r="C45" t="s">
        <v>37</v>
      </c>
      <c r="E45">
        <f>IF(A45=C45,1,0)</f>
        <v>1</v>
      </c>
    </row>
    <row r="46" spans="1:5" x14ac:dyDescent="0.25">
      <c r="A46" t="s">
        <v>36</v>
      </c>
      <c r="C46" t="s">
        <v>36</v>
      </c>
      <c r="E46">
        <f>IF(A46=C46,1,0)</f>
        <v>1</v>
      </c>
    </row>
    <row r="47" spans="1:5" x14ac:dyDescent="0.25">
      <c r="A47" t="s">
        <v>35</v>
      </c>
      <c r="C47" t="s">
        <v>35</v>
      </c>
      <c r="E47">
        <f>IF(A47=C47,1,0)</f>
        <v>1</v>
      </c>
    </row>
    <row r="48" spans="1:5" x14ac:dyDescent="0.25">
      <c r="A48" t="s">
        <v>34</v>
      </c>
      <c r="C48" t="s">
        <v>34</v>
      </c>
      <c r="E48">
        <f>IF(A48=C48,1,0)</f>
        <v>1</v>
      </c>
    </row>
    <row r="49" spans="1:5" x14ac:dyDescent="0.25">
      <c r="A49" t="s">
        <v>33</v>
      </c>
      <c r="C49" t="s">
        <v>33</v>
      </c>
      <c r="E49">
        <f>IF(A49=C49,1,0)</f>
        <v>1</v>
      </c>
    </row>
    <row r="50" spans="1:5" x14ac:dyDescent="0.25">
      <c r="A50" t="s">
        <v>32</v>
      </c>
      <c r="C50" t="s">
        <v>32</v>
      </c>
      <c r="E50">
        <f>IF(A50=C50,1,0)</f>
        <v>1</v>
      </c>
    </row>
    <row r="51" spans="1:5" x14ac:dyDescent="0.25">
      <c r="A51" t="s">
        <v>31</v>
      </c>
      <c r="C51" t="s">
        <v>31</v>
      </c>
      <c r="E51">
        <f>IF(A51=C51,1,0)</f>
        <v>1</v>
      </c>
    </row>
    <row r="52" spans="1:5" x14ac:dyDescent="0.25">
      <c r="A52" t="s">
        <v>30</v>
      </c>
      <c r="C52" t="s">
        <v>30</v>
      </c>
      <c r="E52">
        <f>IF(A52=C52,1,0)</f>
        <v>1</v>
      </c>
    </row>
    <row r="53" spans="1:5" x14ac:dyDescent="0.25">
      <c r="A53" t="s">
        <v>29</v>
      </c>
      <c r="C53" t="s">
        <v>29</v>
      </c>
      <c r="E53">
        <f>IF(A53=C53,1,0)</f>
        <v>1</v>
      </c>
    </row>
    <row r="54" spans="1:5" x14ac:dyDescent="0.25">
      <c r="A54" t="s">
        <v>28</v>
      </c>
      <c r="C54" t="s">
        <v>28</v>
      </c>
      <c r="E54">
        <f>IF(A54=C54,1,0)</f>
        <v>1</v>
      </c>
    </row>
    <row r="55" spans="1:5" x14ac:dyDescent="0.25">
      <c r="A55" t="s">
        <v>27</v>
      </c>
      <c r="C55" t="s">
        <v>27</v>
      </c>
      <c r="E55">
        <f>IF(A55=C55,1,0)</f>
        <v>1</v>
      </c>
    </row>
    <row r="56" spans="1:5" x14ac:dyDescent="0.25">
      <c r="A56" t="s">
        <v>26</v>
      </c>
      <c r="C56" t="s">
        <v>26</v>
      </c>
      <c r="E56">
        <f>IF(A56=C56,1,0)</f>
        <v>1</v>
      </c>
    </row>
    <row r="57" spans="1:5" x14ac:dyDescent="0.25">
      <c r="A57" t="s">
        <v>25</v>
      </c>
      <c r="C57" t="s">
        <v>25</v>
      </c>
      <c r="E57">
        <f>IF(A57=C57,1,0)</f>
        <v>1</v>
      </c>
    </row>
    <row r="58" spans="1:5" x14ac:dyDescent="0.25">
      <c r="A58" t="s">
        <v>24</v>
      </c>
      <c r="C58" t="s">
        <v>24</v>
      </c>
      <c r="E58">
        <f>IF(A58=C58,1,0)</f>
        <v>1</v>
      </c>
    </row>
    <row r="59" spans="1:5" x14ac:dyDescent="0.25">
      <c r="A59" t="s">
        <v>23</v>
      </c>
      <c r="C59" t="s">
        <v>23</v>
      </c>
      <c r="E59">
        <f>IF(A59=C59,1,0)</f>
        <v>1</v>
      </c>
    </row>
    <row r="60" spans="1:5" x14ac:dyDescent="0.25">
      <c r="A60" t="s">
        <v>22</v>
      </c>
      <c r="C60" t="s">
        <v>22</v>
      </c>
      <c r="E60">
        <f>IF(A60=C60,1,0)</f>
        <v>1</v>
      </c>
    </row>
    <row r="61" spans="1:5" x14ac:dyDescent="0.25">
      <c r="A61" t="s">
        <v>21</v>
      </c>
      <c r="C61" t="s">
        <v>21</v>
      </c>
      <c r="E61">
        <f>IF(A61=C61,1,0)</f>
        <v>1</v>
      </c>
    </row>
    <row r="62" spans="1:5" x14ac:dyDescent="0.25">
      <c r="A62" t="s">
        <v>20</v>
      </c>
      <c r="C62" t="s">
        <v>20</v>
      </c>
      <c r="E62">
        <f>IF(A62=C62,1,0)</f>
        <v>1</v>
      </c>
    </row>
    <row r="63" spans="1:5" x14ac:dyDescent="0.25">
      <c r="A63" t="s">
        <v>19</v>
      </c>
      <c r="C63" t="s">
        <v>19</v>
      </c>
      <c r="E63">
        <f>IF(A63=C63,1,0)</f>
        <v>1</v>
      </c>
    </row>
    <row r="64" spans="1:5" x14ac:dyDescent="0.25">
      <c r="A64" t="s">
        <v>18</v>
      </c>
      <c r="C64" t="s">
        <v>18</v>
      </c>
      <c r="E64">
        <f>IF(A64=C64,1,0)</f>
        <v>1</v>
      </c>
    </row>
    <row r="65" spans="1:5" x14ac:dyDescent="0.25">
      <c r="A65" t="s">
        <v>17</v>
      </c>
      <c r="C65" t="s">
        <v>17</v>
      </c>
      <c r="E65">
        <f>IF(A65=C65,1,0)</f>
        <v>1</v>
      </c>
    </row>
    <row r="66" spans="1:5" x14ac:dyDescent="0.25">
      <c r="A66" t="s">
        <v>16</v>
      </c>
      <c r="C66" t="s">
        <v>16</v>
      </c>
      <c r="E66">
        <f>IF(A66=C66,1,0)</f>
        <v>1</v>
      </c>
    </row>
    <row r="67" spans="1:5" x14ac:dyDescent="0.25">
      <c r="A67" t="s">
        <v>15</v>
      </c>
      <c r="C67" t="s">
        <v>15</v>
      </c>
      <c r="E67">
        <f>IF(A67=C67,1,0)</f>
        <v>1</v>
      </c>
    </row>
    <row r="68" spans="1:5" x14ac:dyDescent="0.25">
      <c r="A68" t="s">
        <v>14</v>
      </c>
      <c r="C68" t="s">
        <v>14</v>
      </c>
      <c r="E68">
        <f>IF(A68=C68,1,0)</f>
        <v>1</v>
      </c>
    </row>
    <row r="69" spans="1:5" x14ac:dyDescent="0.25">
      <c r="A69" t="s">
        <v>13</v>
      </c>
      <c r="C69" t="s">
        <v>13</v>
      </c>
      <c r="E69">
        <f>IF(A69=C69,1,0)</f>
        <v>1</v>
      </c>
    </row>
    <row r="70" spans="1:5" x14ac:dyDescent="0.25">
      <c r="A70" t="s">
        <v>12</v>
      </c>
      <c r="C70" t="s">
        <v>12</v>
      </c>
      <c r="E70">
        <f>IF(A70=C70,1,0)</f>
        <v>1</v>
      </c>
    </row>
    <row r="71" spans="1:5" x14ac:dyDescent="0.25">
      <c r="A71" t="s">
        <v>11</v>
      </c>
      <c r="C71" t="s">
        <v>11</v>
      </c>
      <c r="E71">
        <f>IF(A71=C71,1,0)</f>
        <v>1</v>
      </c>
    </row>
    <row r="72" spans="1:5" x14ac:dyDescent="0.25">
      <c r="A72" t="s">
        <v>10</v>
      </c>
      <c r="C72" t="s">
        <v>10</v>
      </c>
      <c r="E72">
        <f>IF(A72=C72,1,0)</f>
        <v>1</v>
      </c>
    </row>
    <row r="73" spans="1:5" x14ac:dyDescent="0.25">
      <c r="A73" t="s">
        <v>9</v>
      </c>
      <c r="C73" t="s">
        <v>9</v>
      </c>
      <c r="E73">
        <f>IF(A73=C73,1,0)</f>
        <v>1</v>
      </c>
    </row>
    <row r="74" spans="1:5" x14ac:dyDescent="0.25">
      <c r="A74" t="s">
        <v>8</v>
      </c>
      <c r="C74" t="s">
        <v>8</v>
      </c>
      <c r="E74">
        <f>IF(A74=C74,1,0)</f>
        <v>1</v>
      </c>
    </row>
    <row r="75" spans="1:5" x14ac:dyDescent="0.25">
      <c r="A75" t="s">
        <v>7</v>
      </c>
      <c r="C75" t="s">
        <v>7</v>
      </c>
      <c r="E75">
        <f>IF(A75=C75,1,0)</f>
        <v>1</v>
      </c>
    </row>
    <row r="76" spans="1:5" x14ac:dyDescent="0.25">
      <c r="A76" t="s">
        <v>6</v>
      </c>
      <c r="C76" t="s">
        <v>6</v>
      </c>
      <c r="E76">
        <f>IF(A76=C76,1,0)</f>
        <v>1</v>
      </c>
    </row>
    <row r="77" spans="1:5" x14ac:dyDescent="0.25">
      <c r="A77" t="s">
        <v>5</v>
      </c>
      <c r="C77" t="s">
        <v>5</v>
      </c>
      <c r="E77">
        <f>IF(A77=C77,1,0)</f>
        <v>1</v>
      </c>
    </row>
    <row r="78" spans="1:5" x14ac:dyDescent="0.25">
      <c r="A78" t="s">
        <v>4</v>
      </c>
      <c r="C78" t="s">
        <v>4</v>
      </c>
      <c r="E78">
        <f>IF(A78=C78,1,0)</f>
        <v>1</v>
      </c>
    </row>
    <row r="79" spans="1:5" x14ac:dyDescent="0.25">
      <c r="A79" t="s">
        <v>3</v>
      </c>
      <c r="C79" t="s">
        <v>3</v>
      </c>
      <c r="E79">
        <f>IF(A79=C79,1,0)</f>
        <v>1</v>
      </c>
    </row>
    <row r="80" spans="1:5" x14ac:dyDescent="0.25">
      <c r="A80" t="s">
        <v>2</v>
      </c>
      <c r="C80" t="s">
        <v>2</v>
      </c>
      <c r="E80">
        <f>IF(A80=C80,1,0)</f>
        <v>1</v>
      </c>
    </row>
    <row r="81" spans="1:5" x14ac:dyDescent="0.25">
      <c r="A81" t="s">
        <v>1</v>
      </c>
      <c r="C81" t="s">
        <v>1</v>
      </c>
      <c r="E81">
        <f>IF(A81=C81,1,0)</f>
        <v>1</v>
      </c>
    </row>
    <row r="82" spans="1:5" x14ac:dyDescent="0.25">
      <c r="C8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abSelected="1" workbookViewId="0">
      <selection activeCell="H16" sqref="H16"/>
    </sheetView>
  </sheetViews>
  <sheetFormatPr defaultRowHeight="15" x14ac:dyDescent="0.25"/>
  <cols>
    <col min="1" max="1" width="27.5703125" customWidth="1"/>
    <col min="2" max="2" width="2.85546875" customWidth="1"/>
    <col min="3" max="3" width="15" customWidth="1"/>
    <col min="4" max="4" width="3.28515625" customWidth="1"/>
    <col min="5" max="5" width="24.28515625" bestFit="1" customWidth="1"/>
  </cols>
  <sheetData>
    <row r="1" spans="1:5" x14ac:dyDescent="0.25">
      <c r="A1" t="s">
        <v>322</v>
      </c>
      <c r="C1" t="s">
        <v>321</v>
      </c>
      <c r="E1" t="s">
        <v>320</v>
      </c>
    </row>
    <row r="2" spans="1:5" x14ac:dyDescent="0.25">
      <c r="A2" t="s">
        <v>80</v>
      </c>
      <c r="C2" t="s">
        <v>80</v>
      </c>
      <c r="E2" t="str">
        <f>VLOOKUP(A2,C:C,1,FALSE)</f>
        <v>Id</v>
      </c>
    </row>
    <row r="3" spans="1:5" x14ac:dyDescent="0.25">
      <c r="A3" t="s">
        <v>79</v>
      </c>
      <c r="C3" t="s">
        <v>79</v>
      </c>
      <c r="E3" t="str">
        <f>VLOOKUP(A3,C:C,1,FALSE)</f>
        <v>MSSubClass</v>
      </c>
    </row>
    <row r="4" spans="1:5" x14ac:dyDescent="0.25">
      <c r="A4" t="s">
        <v>77</v>
      </c>
      <c r="C4" t="s">
        <v>77</v>
      </c>
      <c r="E4" t="str">
        <f>VLOOKUP(A4,C:C,1,FALSE)</f>
        <v>LotFrontage</v>
      </c>
    </row>
    <row r="5" spans="1:5" x14ac:dyDescent="0.25">
      <c r="A5" t="s">
        <v>76</v>
      </c>
      <c r="C5" t="s">
        <v>76</v>
      </c>
      <c r="E5" t="str">
        <f>VLOOKUP(A5,C:C,1,FALSE)</f>
        <v>LotArea</v>
      </c>
    </row>
    <row r="6" spans="1:5" x14ac:dyDescent="0.25">
      <c r="A6" t="s">
        <v>63</v>
      </c>
      <c r="C6" t="s">
        <v>63</v>
      </c>
      <c r="E6" t="str">
        <f>VLOOKUP(A6,C:C,1,FALSE)</f>
        <v>OverallQual</v>
      </c>
    </row>
    <row r="7" spans="1:5" x14ac:dyDescent="0.25">
      <c r="A7" t="s">
        <v>62</v>
      </c>
      <c r="C7" t="s">
        <v>62</v>
      </c>
      <c r="E7" t="str">
        <f>VLOOKUP(A7,C:C,1,FALSE)</f>
        <v>OverallCond</v>
      </c>
    </row>
    <row r="8" spans="1:5" x14ac:dyDescent="0.25">
      <c r="A8" t="s">
        <v>61</v>
      </c>
      <c r="C8" t="s">
        <v>61</v>
      </c>
      <c r="E8" t="str">
        <f>VLOOKUP(A8,C:C,1,FALSE)</f>
        <v>YearBuilt</v>
      </c>
    </row>
    <row r="9" spans="1:5" x14ac:dyDescent="0.25">
      <c r="A9" t="s">
        <v>60</v>
      </c>
      <c r="C9" t="s">
        <v>60</v>
      </c>
      <c r="E9" t="str">
        <f>VLOOKUP(A9,C:C,1,FALSE)</f>
        <v>YearRemodAdd</v>
      </c>
    </row>
    <row r="10" spans="1:5" x14ac:dyDescent="0.25">
      <c r="A10" t="s">
        <v>54</v>
      </c>
      <c r="C10" t="s">
        <v>54</v>
      </c>
      <c r="E10" t="str">
        <f>VLOOKUP(A10,C:C,1,FALSE)</f>
        <v>MasVnrArea</v>
      </c>
    </row>
    <row r="11" spans="1:5" x14ac:dyDescent="0.25">
      <c r="A11" t="s">
        <v>46</v>
      </c>
      <c r="C11" t="s">
        <v>46</v>
      </c>
      <c r="E11" t="str">
        <f>VLOOKUP(A11,C:C,1,FALSE)</f>
        <v>BsmtFinSF1</v>
      </c>
    </row>
    <row r="12" spans="1:5" x14ac:dyDescent="0.25">
      <c r="A12" t="s">
        <v>44</v>
      </c>
      <c r="C12" t="s">
        <v>44</v>
      </c>
      <c r="E12" t="str">
        <f>VLOOKUP(A12,C:C,1,FALSE)</f>
        <v>BsmtFinSF2</v>
      </c>
    </row>
    <row r="13" spans="1:5" x14ac:dyDescent="0.25">
      <c r="A13" t="s">
        <v>43</v>
      </c>
      <c r="C13" t="s">
        <v>43</v>
      </c>
      <c r="E13" t="str">
        <f>VLOOKUP(A13,C:C,1,FALSE)</f>
        <v>BsmtUnfSF</v>
      </c>
    </row>
    <row r="14" spans="1:5" x14ac:dyDescent="0.25">
      <c r="A14" t="s">
        <v>42</v>
      </c>
      <c r="C14" t="s">
        <v>42</v>
      </c>
      <c r="E14" t="str">
        <f>VLOOKUP(A14,C:C,1,FALSE)</f>
        <v>TotalBsmtSF</v>
      </c>
    </row>
    <row r="15" spans="1:5" x14ac:dyDescent="0.25">
      <c r="A15" t="s">
        <v>37</v>
      </c>
      <c r="C15" t="s">
        <v>37</v>
      </c>
      <c r="E15" t="str">
        <f>VLOOKUP(A15,C:C,1,FALSE)</f>
        <v>1stFlrSF</v>
      </c>
    </row>
    <row r="16" spans="1:5" x14ac:dyDescent="0.25">
      <c r="A16" t="s">
        <v>36</v>
      </c>
      <c r="C16" t="s">
        <v>36</v>
      </c>
      <c r="E16" t="str">
        <f>VLOOKUP(A16,C:C,1,FALSE)</f>
        <v>2ndFlrSF</v>
      </c>
    </row>
    <row r="17" spans="1:5" x14ac:dyDescent="0.25">
      <c r="A17" t="s">
        <v>35</v>
      </c>
      <c r="C17" t="s">
        <v>35</v>
      </c>
      <c r="E17" t="str">
        <f>VLOOKUP(A17,C:C,1,FALSE)</f>
        <v>LowQualFinSF</v>
      </c>
    </row>
    <row r="18" spans="1:5" x14ac:dyDescent="0.25">
      <c r="A18" t="s">
        <v>34</v>
      </c>
      <c r="C18" t="s">
        <v>34</v>
      </c>
      <c r="E18" t="str">
        <f>VLOOKUP(A18,C:C,1,FALSE)</f>
        <v>GrLivArea</v>
      </c>
    </row>
    <row r="19" spans="1:5" x14ac:dyDescent="0.25">
      <c r="A19" t="s">
        <v>33</v>
      </c>
      <c r="C19" t="s">
        <v>33</v>
      </c>
      <c r="E19" t="str">
        <f>VLOOKUP(A19,C:C,1,FALSE)</f>
        <v>BsmtFullBath</v>
      </c>
    </row>
    <row r="20" spans="1:5" x14ac:dyDescent="0.25">
      <c r="A20" t="s">
        <v>32</v>
      </c>
      <c r="C20" t="s">
        <v>32</v>
      </c>
      <c r="E20" t="str">
        <f>VLOOKUP(A20,C:C,1,FALSE)</f>
        <v>BsmtHalfBath</v>
      </c>
    </row>
    <row r="21" spans="1:5" x14ac:dyDescent="0.25">
      <c r="A21" t="s">
        <v>31</v>
      </c>
      <c r="C21" t="s">
        <v>31</v>
      </c>
      <c r="E21" t="str">
        <f>VLOOKUP(A21,C:C,1,FALSE)</f>
        <v>FullBath</v>
      </c>
    </row>
    <row r="22" spans="1:5" x14ac:dyDescent="0.25">
      <c r="A22" t="s">
        <v>30</v>
      </c>
      <c r="C22" t="s">
        <v>30</v>
      </c>
      <c r="E22" t="str">
        <f>VLOOKUP(A22,C:C,1,FALSE)</f>
        <v>HalfBath</v>
      </c>
    </row>
    <row r="23" spans="1:5" x14ac:dyDescent="0.25">
      <c r="A23" t="s">
        <v>29</v>
      </c>
      <c r="C23" t="s">
        <v>29</v>
      </c>
      <c r="E23" t="str">
        <f>VLOOKUP(A23,C:C,1,FALSE)</f>
        <v>BedroomAbvGr</v>
      </c>
    </row>
    <row r="24" spans="1:5" x14ac:dyDescent="0.25">
      <c r="A24" t="s">
        <v>28</v>
      </c>
      <c r="C24" t="s">
        <v>28</v>
      </c>
      <c r="E24" t="str">
        <f>VLOOKUP(A24,C:C,1,FALSE)</f>
        <v>KitchenAbvGr</v>
      </c>
    </row>
    <row r="25" spans="1:5" x14ac:dyDescent="0.25">
      <c r="A25" t="s">
        <v>26</v>
      </c>
      <c r="C25" t="s">
        <v>26</v>
      </c>
      <c r="E25" t="str">
        <f>VLOOKUP(A25,C:C,1,FALSE)</f>
        <v>TotRmsAbvGrd</v>
      </c>
    </row>
    <row r="26" spans="1:5" x14ac:dyDescent="0.25">
      <c r="A26" t="s">
        <v>24</v>
      </c>
      <c r="C26" t="s">
        <v>24</v>
      </c>
      <c r="E26" t="str">
        <f>VLOOKUP(A26,C:C,1,FALSE)</f>
        <v>Fireplaces</v>
      </c>
    </row>
    <row r="27" spans="1:5" x14ac:dyDescent="0.25">
      <c r="A27" t="s">
        <v>21</v>
      </c>
      <c r="C27" t="s">
        <v>21</v>
      </c>
      <c r="E27" t="str">
        <f>VLOOKUP(A27,C:C,1,FALSE)</f>
        <v>GarageYrBlt</v>
      </c>
    </row>
    <row r="28" spans="1:5" x14ac:dyDescent="0.25">
      <c r="A28" t="s">
        <v>19</v>
      </c>
      <c r="C28" t="s">
        <v>19</v>
      </c>
      <c r="E28" t="str">
        <f>VLOOKUP(A28,C:C,1,FALSE)</f>
        <v>GarageCars</v>
      </c>
    </row>
    <row r="29" spans="1:5" x14ac:dyDescent="0.25">
      <c r="A29" t="s">
        <v>18</v>
      </c>
      <c r="C29" t="s">
        <v>18</v>
      </c>
      <c r="E29" t="str">
        <f>VLOOKUP(A29,C:C,1,FALSE)</f>
        <v>GarageArea</v>
      </c>
    </row>
    <row r="30" spans="1:5" x14ac:dyDescent="0.25">
      <c r="A30" t="s">
        <v>14</v>
      </c>
      <c r="C30" t="s">
        <v>14</v>
      </c>
      <c r="E30" t="str">
        <f>VLOOKUP(A30,C:C,1,FALSE)</f>
        <v>WoodDeckSF</v>
      </c>
    </row>
    <row r="31" spans="1:5" x14ac:dyDescent="0.25">
      <c r="A31" t="s">
        <v>13</v>
      </c>
      <c r="C31" t="s">
        <v>13</v>
      </c>
      <c r="E31" t="str">
        <f>VLOOKUP(A31,C:C,1,FALSE)</f>
        <v>OpenPorchSF</v>
      </c>
    </row>
    <row r="32" spans="1:5" x14ac:dyDescent="0.25">
      <c r="A32" t="s">
        <v>12</v>
      </c>
      <c r="C32" t="s">
        <v>12</v>
      </c>
      <c r="E32" t="str">
        <f>VLOOKUP(A32,C:C,1,FALSE)</f>
        <v>EnclosedPorch</v>
      </c>
    </row>
    <row r="33" spans="1:5" x14ac:dyDescent="0.25">
      <c r="A33" t="s">
        <v>11</v>
      </c>
      <c r="C33" t="s">
        <v>11</v>
      </c>
      <c r="E33" t="str">
        <f>VLOOKUP(A33,C:C,1,FALSE)</f>
        <v>3SsnPorch</v>
      </c>
    </row>
    <row r="34" spans="1:5" x14ac:dyDescent="0.25">
      <c r="A34" t="s">
        <v>10</v>
      </c>
      <c r="C34" t="s">
        <v>10</v>
      </c>
      <c r="E34" t="str">
        <f>VLOOKUP(A34,C:C,1,FALSE)</f>
        <v>ScreenPorch</v>
      </c>
    </row>
    <row r="35" spans="1:5" x14ac:dyDescent="0.25">
      <c r="A35" t="s">
        <v>9</v>
      </c>
      <c r="C35" t="s">
        <v>9</v>
      </c>
      <c r="E35" t="str">
        <f>VLOOKUP(A35,C:C,1,FALSE)</f>
        <v>PoolArea</v>
      </c>
    </row>
    <row r="36" spans="1:5" x14ac:dyDescent="0.25">
      <c r="A36" t="s">
        <v>5</v>
      </c>
      <c r="C36" t="s">
        <v>5</v>
      </c>
      <c r="E36" t="str">
        <f>VLOOKUP(A36,C:C,1,FALSE)</f>
        <v>MiscVal</v>
      </c>
    </row>
    <row r="37" spans="1:5" x14ac:dyDescent="0.25">
      <c r="A37" t="s">
        <v>4</v>
      </c>
      <c r="C37" t="s">
        <v>4</v>
      </c>
      <c r="E37" t="str">
        <f>VLOOKUP(A37,C:C,1,FALSE)</f>
        <v>MoSold</v>
      </c>
    </row>
    <row r="38" spans="1:5" x14ac:dyDescent="0.25">
      <c r="A38" t="s">
        <v>3</v>
      </c>
      <c r="C38" t="s">
        <v>3</v>
      </c>
      <c r="E38" t="str">
        <f>VLOOKUP(A38,C:C,1,FALSE)</f>
        <v>YrSold</v>
      </c>
    </row>
    <row r="39" spans="1:5" x14ac:dyDescent="0.25">
      <c r="A39" t="s">
        <v>319</v>
      </c>
      <c r="C39" t="s">
        <v>319</v>
      </c>
      <c r="E39" t="str">
        <f>VLOOKUP(A39,C:C,1,FALSE)</f>
        <v>MSZoning_C (all)</v>
      </c>
    </row>
    <row r="40" spans="1:5" x14ac:dyDescent="0.25">
      <c r="A40" t="s">
        <v>318</v>
      </c>
      <c r="C40" t="s">
        <v>318</v>
      </c>
      <c r="E40" t="str">
        <f>VLOOKUP(A40,C:C,1,FALSE)</f>
        <v>MSZoning_FV</v>
      </c>
    </row>
    <row r="41" spans="1:5" x14ac:dyDescent="0.25">
      <c r="A41" t="s">
        <v>317</v>
      </c>
      <c r="C41" t="s">
        <v>317</v>
      </c>
      <c r="E41" t="str">
        <f>VLOOKUP(A41,C:C,1,FALSE)</f>
        <v>MSZoning_RH</v>
      </c>
    </row>
    <row r="42" spans="1:5" x14ac:dyDescent="0.25">
      <c r="A42" t="s">
        <v>316</v>
      </c>
      <c r="C42" t="s">
        <v>316</v>
      </c>
      <c r="E42" t="str">
        <f>VLOOKUP(A42,C:C,1,FALSE)</f>
        <v>MSZoning_RL</v>
      </c>
    </row>
    <row r="43" spans="1:5" x14ac:dyDescent="0.25">
      <c r="A43" t="s">
        <v>315</v>
      </c>
      <c r="C43" t="s">
        <v>315</v>
      </c>
      <c r="E43" t="str">
        <f>VLOOKUP(A43,C:C,1,FALSE)</f>
        <v>MSZoning_RM</v>
      </c>
    </row>
    <row r="44" spans="1:5" x14ac:dyDescent="0.25">
      <c r="A44" t="s">
        <v>314</v>
      </c>
      <c r="C44" t="s">
        <v>314</v>
      </c>
      <c r="E44" t="str">
        <f>VLOOKUP(A44,C:C,1,FALSE)</f>
        <v>Street_Grvl</v>
      </c>
    </row>
    <row r="45" spans="1:5" x14ac:dyDescent="0.25">
      <c r="A45" t="s">
        <v>313</v>
      </c>
      <c r="C45" t="s">
        <v>313</v>
      </c>
      <c r="E45" t="str">
        <f>VLOOKUP(A45,C:C,1,FALSE)</f>
        <v>Street_Pave</v>
      </c>
    </row>
    <row r="46" spans="1:5" x14ac:dyDescent="0.25">
      <c r="A46" t="s">
        <v>312</v>
      </c>
      <c r="C46" t="s">
        <v>312</v>
      </c>
      <c r="E46" t="str">
        <f>VLOOKUP(A46,C:C,1,FALSE)</f>
        <v>LotShape_IR1</v>
      </c>
    </row>
    <row r="47" spans="1:5" x14ac:dyDescent="0.25">
      <c r="A47" t="s">
        <v>311</v>
      </c>
      <c r="C47" t="s">
        <v>311</v>
      </c>
      <c r="E47" t="str">
        <f>VLOOKUP(A47,C:C,1,FALSE)</f>
        <v>LotShape_IR2</v>
      </c>
    </row>
    <row r="48" spans="1:5" x14ac:dyDescent="0.25">
      <c r="A48" t="s">
        <v>310</v>
      </c>
      <c r="C48" t="s">
        <v>310</v>
      </c>
      <c r="E48" t="str">
        <f>VLOOKUP(A48,C:C,1,FALSE)</f>
        <v>LotShape_IR3</v>
      </c>
    </row>
    <row r="49" spans="1:5" x14ac:dyDescent="0.25">
      <c r="A49" t="s">
        <v>309</v>
      </c>
      <c r="C49" t="s">
        <v>309</v>
      </c>
      <c r="E49" t="str">
        <f>VLOOKUP(A49,C:C,1,FALSE)</f>
        <v>LotShape_Reg</v>
      </c>
    </row>
    <row r="50" spans="1:5" x14ac:dyDescent="0.25">
      <c r="A50" t="s">
        <v>308</v>
      </c>
      <c r="C50" t="s">
        <v>308</v>
      </c>
      <c r="E50" t="str">
        <f>VLOOKUP(A50,C:C,1,FALSE)</f>
        <v>LandContour_Bnk</v>
      </c>
    </row>
    <row r="51" spans="1:5" x14ac:dyDescent="0.25">
      <c r="A51" t="s">
        <v>307</v>
      </c>
      <c r="C51" t="s">
        <v>307</v>
      </c>
      <c r="E51" t="str">
        <f>VLOOKUP(A51,C:C,1,FALSE)</f>
        <v>LandContour_HLS</v>
      </c>
    </row>
    <row r="52" spans="1:5" x14ac:dyDescent="0.25">
      <c r="A52" t="s">
        <v>306</v>
      </c>
      <c r="C52" t="s">
        <v>306</v>
      </c>
      <c r="E52" t="str">
        <f>VLOOKUP(A52,C:C,1,FALSE)</f>
        <v>LandContour_Low</v>
      </c>
    </row>
    <row r="53" spans="1:5" x14ac:dyDescent="0.25">
      <c r="A53" t="s">
        <v>305</v>
      </c>
      <c r="C53" t="s">
        <v>305</v>
      </c>
      <c r="E53" t="str">
        <f>VLOOKUP(A53,C:C,1,FALSE)</f>
        <v>LandContour_Lvl</v>
      </c>
    </row>
    <row r="54" spans="1:5" x14ac:dyDescent="0.25">
      <c r="A54" t="s">
        <v>304</v>
      </c>
      <c r="C54" t="s">
        <v>304</v>
      </c>
      <c r="E54" t="str">
        <f>VLOOKUP(A54,C:C,1,FALSE)</f>
        <v>Utilities_AllPub</v>
      </c>
    </row>
    <row r="55" spans="1:5" x14ac:dyDescent="0.25">
      <c r="A55" t="s">
        <v>303</v>
      </c>
      <c r="C55" t="s">
        <v>302</v>
      </c>
      <c r="E55" t="e">
        <f>VLOOKUP(A55,C:C,1,FALSE)</f>
        <v>#N/A</v>
      </c>
    </row>
    <row r="56" spans="1:5" x14ac:dyDescent="0.25">
      <c r="A56" t="s">
        <v>302</v>
      </c>
      <c r="C56" t="s">
        <v>301</v>
      </c>
      <c r="E56" t="str">
        <f>VLOOKUP(A56,C:C,1,FALSE)</f>
        <v>LotConfig_Corner</v>
      </c>
    </row>
    <row r="57" spans="1:5" x14ac:dyDescent="0.25">
      <c r="A57" t="s">
        <v>301</v>
      </c>
      <c r="C57" t="s">
        <v>300</v>
      </c>
      <c r="E57" t="str">
        <f>VLOOKUP(A57,C:C,1,FALSE)</f>
        <v>LotConfig_CulDSac</v>
      </c>
    </row>
    <row r="58" spans="1:5" x14ac:dyDescent="0.25">
      <c r="A58" t="s">
        <v>300</v>
      </c>
      <c r="C58" t="s">
        <v>299</v>
      </c>
      <c r="E58" t="str">
        <f>VLOOKUP(A58,C:C,1,FALSE)</f>
        <v>LotConfig_FR2</v>
      </c>
    </row>
    <row r="59" spans="1:5" x14ac:dyDescent="0.25">
      <c r="A59" t="s">
        <v>299</v>
      </c>
      <c r="C59" t="s">
        <v>298</v>
      </c>
      <c r="E59" t="str">
        <f>VLOOKUP(A59,C:C,1,FALSE)</f>
        <v>LotConfig_FR3</v>
      </c>
    </row>
    <row r="60" spans="1:5" x14ac:dyDescent="0.25">
      <c r="A60" t="s">
        <v>298</v>
      </c>
      <c r="C60" t="s">
        <v>297</v>
      </c>
      <c r="E60" t="str">
        <f>VLOOKUP(A60,C:C,1,FALSE)</f>
        <v>LotConfig_Inside</v>
      </c>
    </row>
    <row r="61" spans="1:5" x14ac:dyDescent="0.25">
      <c r="A61" t="s">
        <v>297</v>
      </c>
      <c r="C61" t="s">
        <v>296</v>
      </c>
      <c r="E61" t="str">
        <f>VLOOKUP(A61,C:C,1,FALSE)</f>
        <v>LandSlope_Gtl</v>
      </c>
    </row>
    <row r="62" spans="1:5" x14ac:dyDescent="0.25">
      <c r="A62" t="s">
        <v>296</v>
      </c>
      <c r="C62" t="s">
        <v>295</v>
      </c>
      <c r="E62" t="str">
        <f>VLOOKUP(A62,C:C,1,FALSE)</f>
        <v>LandSlope_Mod</v>
      </c>
    </row>
    <row r="63" spans="1:5" x14ac:dyDescent="0.25">
      <c r="A63" t="s">
        <v>295</v>
      </c>
      <c r="C63" t="s">
        <v>294</v>
      </c>
      <c r="E63" t="str">
        <f>VLOOKUP(A63,C:C,1,FALSE)</f>
        <v>LandSlope_Sev</v>
      </c>
    </row>
    <row r="64" spans="1:5" x14ac:dyDescent="0.25">
      <c r="A64" t="s">
        <v>294</v>
      </c>
      <c r="C64" t="s">
        <v>293</v>
      </c>
      <c r="E64" t="str">
        <f>VLOOKUP(A64,C:C,1,FALSE)</f>
        <v>Neighborhood_Blmngtn</v>
      </c>
    </row>
    <row r="65" spans="1:5" x14ac:dyDescent="0.25">
      <c r="A65" t="s">
        <v>293</v>
      </c>
      <c r="C65" t="s">
        <v>292</v>
      </c>
      <c r="E65" t="str">
        <f>VLOOKUP(A65,C:C,1,FALSE)</f>
        <v>Neighborhood_Blueste</v>
      </c>
    </row>
    <row r="66" spans="1:5" x14ac:dyDescent="0.25">
      <c r="A66" t="s">
        <v>292</v>
      </c>
      <c r="C66" t="s">
        <v>291</v>
      </c>
      <c r="E66" t="str">
        <f>VLOOKUP(A66,C:C,1,FALSE)</f>
        <v>Neighborhood_BrDale</v>
      </c>
    </row>
    <row r="67" spans="1:5" x14ac:dyDescent="0.25">
      <c r="A67" t="s">
        <v>291</v>
      </c>
      <c r="C67" t="s">
        <v>290</v>
      </c>
      <c r="E67" t="str">
        <f>VLOOKUP(A67,C:C,1,FALSE)</f>
        <v>Neighborhood_BrkSide</v>
      </c>
    </row>
    <row r="68" spans="1:5" x14ac:dyDescent="0.25">
      <c r="A68" t="s">
        <v>290</v>
      </c>
      <c r="C68" t="s">
        <v>289</v>
      </c>
      <c r="E68" t="str">
        <f>VLOOKUP(A68,C:C,1,FALSE)</f>
        <v>Neighborhood_ClearCr</v>
      </c>
    </row>
    <row r="69" spans="1:5" x14ac:dyDescent="0.25">
      <c r="A69" t="s">
        <v>289</v>
      </c>
      <c r="C69" t="s">
        <v>288</v>
      </c>
      <c r="E69" t="str">
        <f>VLOOKUP(A69,C:C,1,FALSE)</f>
        <v>Neighborhood_CollgCr</v>
      </c>
    </row>
    <row r="70" spans="1:5" x14ac:dyDescent="0.25">
      <c r="A70" t="s">
        <v>288</v>
      </c>
      <c r="C70" t="s">
        <v>287</v>
      </c>
      <c r="E70" t="str">
        <f>VLOOKUP(A70,C:C,1,FALSE)</f>
        <v>Neighborhood_Crawfor</v>
      </c>
    </row>
    <row r="71" spans="1:5" x14ac:dyDescent="0.25">
      <c r="A71" t="s">
        <v>287</v>
      </c>
      <c r="C71" t="s">
        <v>286</v>
      </c>
      <c r="E71" t="str">
        <f>VLOOKUP(A71,C:C,1,FALSE)</f>
        <v>Neighborhood_Edwards</v>
      </c>
    </row>
    <row r="72" spans="1:5" x14ac:dyDescent="0.25">
      <c r="A72" t="s">
        <v>286</v>
      </c>
      <c r="C72" t="s">
        <v>285</v>
      </c>
      <c r="E72" t="str">
        <f>VLOOKUP(A72,C:C,1,FALSE)</f>
        <v>Neighborhood_Gilbert</v>
      </c>
    </row>
    <row r="73" spans="1:5" x14ac:dyDescent="0.25">
      <c r="A73" t="s">
        <v>285</v>
      </c>
      <c r="C73" t="s">
        <v>284</v>
      </c>
      <c r="E73" t="str">
        <f>VLOOKUP(A73,C:C,1,FALSE)</f>
        <v>Neighborhood_IDOTRR</v>
      </c>
    </row>
    <row r="74" spans="1:5" x14ac:dyDescent="0.25">
      <c r="A74" t="s">
        <v>284</v>
      </c>
      <c r="C74" t="s">
        <v>283</v>
      </c>
      <c r="E74" t="str">
        <f>VLOOKUP(A74,C:C,1,FALSE)</f>
        <v>Neighborhood_MeadowV</v>
      </c>
    </row>
    <row r="75" spans="1:5" x14ac:dyDescent="0.25">
      <c r="A75" t="s">
        <v>283</v>
      </c>
      <c r="C75" t="s">
        <v>282</v>
      </c>
      <c r="E75" t="str">
        <f>VLOOKUP(A75,C:C,1,FALSE)</f>
        <v>Neighborhood_Mitchel</v>
      </c>
    </row>
    <row r="76" spans="1:5" x14ac:dyDescent="0.25">
      <c r="A76" t="s">
        <v>282</v>
      </c>
      <c r="C76" t="s">
        <v>281</v>
      </c>
      <c r="E76" t="str">
        <f>VLOOKUP(A76,C:C,1,FALSE)</f>
        <v>Neighborhood_NAmes</v>
      </c>
    </row>
    <row r="77" spans="1:5" x14ac:dyDescent="0.25">
      <c r="A77" t="s">
        <v>281</v>
      </c>
      <c r="C77" t="s">
        <v>280</v>
      </c>
      <c r="E77" t="str">
        <f>VLOOKUP(A77,C:C,1,FALSE)</f>
        <v>Neighborhood_NPkVill</v>
      </c>
    </row>
    <row r="78" spans="1:5" x14ac:dyDescent="0.25">
      <c r="A78" t="s">
        <v>280</v>
      </c>
      <c r="C78" t="s">
        <v>279</v>
      </c>
      <c r="E78" t="str">
        <f>VLOOKUP(A78,C:C,1,FALSE)</f>
        <v>Neighborhood_NWAmes</v>
      </c>
    </row>
    <row r="79" spans="1:5" x14ac:dyDescent="0.25">
      <c r="A79" t="s">
        <v>279</v>
      </c>
      <c r="C79" t="s">
        <v>278</v>
      </c>
      <c r="E79" t="str">
        <f>VLOOKUP(A79,C:C,1,FALSE)</f>
        <v>Neighborhood_NoRidge</v>
      </c>
    </row>
    <row r="80" spans="1:5" x14ac:dyDescent="0.25">
      <c r="A80" t="s">
        <v>278</v>
      </c>
      <c r="C80" t="s">
        <v>277</v>
      </c>
      <c r="E80" t="str">
        <f>VLOOKUP(A80,C:C,1,FALSE)</f>
        <v>Neighborhood_NridgHt</v>
      </c>
    </row>
    <row r="81" spans="1:5" x14ac:dyDescent="0.25">
      <c r="A81" t="s">
        <v>277</v>
      </c>
      <c r="C81" t="s">
        <v>276</v>
      </c>
      <c r="E81" t="str">
        <f>VLOOKUP(A81,C:C,1,FALSE)</f>
        <v>Neighborhood_OldTown</v>
      </c>
    </row>
    <row r="82" spans="1:5" x14ac:dyDescent="0.25">
      <c r="A82" t="s">
        <v>276</v>
      </c>
      <c r="C82" t="s">
        <v>275</v>
      </c>
      <c r="E82" t="str">
        <f>VLOOKUP(A82,C:C,1,FALSE)</f>
        <v>Neighborhood_SWISU</v>
      </c>
    </row>
    <row r="83" spans="1:5" x14ac:dyDescent="0.25">
      <c r="A83" t="s">
        <v>275</v>
      </c>
      <c r="C83" t="s">
        <v>274</v>
      </c>
      <c r="E83" t="str">
        <f>VLOOKUP(A83,C:C,1,FALSE)</f>
        <v>Neighborhood_Sawyer</v>
      </c>
    </row>
    <row r="84" spans="1:5" x14ac:dyDescent="0.25">
      <c r="A84" t="s">
        <v>274</v>
      </c>
      <c r="C84" t="s">
        <v>273</v>
      </c>
      <c r="E84" t="str">
        <f>VLOOKUP(A84,C:C,1,FALSE)</f>
        <v>Neighborhood_SawyerW</v>
      </c>
    </row>
    <row r="85" spans="1:5" x14ac:dyDescent="0.25">
      <c r="A85" t="s">
        <v>273</v>
      </c>
      <c r="C85" t="s">
        <v>272</v>
      </c>
      <c r="E85" t="str">
        <f>VLOOKUP(A85,C:C,1,FALSE)</f>
        <v>Neighborhood_Somerst</v>
      </c>
    </row>
    <row r="86" spans="1:5" x14ac:dyDescent="0.25">
      <c r="A86" t="s">
        <v>272</v>
      </c>
      <c r="C86" t="s">
        <v>271</v>
      </c>
      <c r="E86" t="str">
        <f>VLOOKUP(A86,C:C,1,FALSE)</f>
        <v>Neighborhood_StoneBr</v>
      </c>
    </row>
    <row r="87" spans="1:5" x14ac:dyDescent="0.25">
      <c r="A87" t="s">
        <v>271</v>
      </c>
      <c r="C87" t="s">
        <v>270</v>
      </c>
      <c r="E87" t="str">
        <f>VLOOKUP(A87,C:C,1,FALSE)</f>
        <v>Neighborhood_Timber</v>
      </c>
    </row>
    <row r="88" spans="1:5" x14ac:dyDescent="0.25">
      <c r="A88" t="s">
        <v>270</v>
      </c>
      <c r="C88" t="s">
        <v>269</v>
      </c>
      <c r="E88" t="str">
        <f>VLOOKUP(A88,C:C,1,FALSE)</f>
        <v>Neighborhood_Veenker</v>
      </c>
    </row>
    <row r="89" spans="1:5" x14ac:dyDescent="0.25">
      <c r="A89" t="s">
        <v>269</v>
      </c>
      <c r="C89" t="s">
        <v>268</v>
      </c>
      <c r="E89" t="str">
        <f>VLOOKUP(A89,C:C,1,FALSE)</f>
        <v>Condition1_Artery</v>
      </c>
    </row>
    <row r="90" spans="1:5" x14ac:dyDescent="0.25">
      <c r="A90" t="s">
        <v>268</v>
      </c>
      <c r="C90" t="s">
        <v>267</v>
      </c>
      <c r="E90" t="str">
        <f>VLOOKUP(A90,C:C,1,FALSE)</f>
        <v>Condition1_Feedr</v>
      </c>
    </row>
    <row r="91" spans="1:5" x14ac:dyDescent="0.25">
      <c r="A91" t="s">
        <v>267</v>
      </c>
      <c r="C91" t="s">
        <v>266</v>
      </c>
      <c r="E91" t="str">
        <f>VLOOKUP(A91,C:C,1,FALSE)</f>
        <v>Condition1_Norm</v>
      </c>
    </row>
    <row r="92" spans="1:5" x14ac:dyDescent="0.25">
      <c r="A92" t="s">
        <v>266</v>
      </c>
      <c r="C92" t="s">
        <v>265</v>
      </c>
      <c r="E92" t="str">
        <f>VLOOKUP(A92,C:C,1,FALSE)</f>
        <v>Condition1_PosA</v>
      </c>
    </row>
    <row r="93" spans="1:5" x14ac:dyDescent="0.25">
      <c r="A93" t="s">
        <v>265</v>
      </c>
      <c r="C93" t="s">
        <v>264</v>
      </c>
      <c r="E93" t="str">
        <f>VLOOKUP(A93,C:C,1,FALSE)</f>
        <v>Condition1_PosN</v>
      </c>
    </row>
    <row r="94" spans="1:5" x14ac:dyDescent="0.25">
      <c r="A94" t="s">
        <v>264</v>
      </c>
      <c r="C94" t="s">
        <v>263</v>
      </c>
      <c r="E94" t="str">
        <f>VLOOKUP(A94,C:C,1,FALSE)</f>
        <v>Condition1_RRAe</v>
      </c>
    </row>
    <row r="95" spans="1:5" x14ac:dyDescent="0.25">
      <c r="A95" t="s">
        <v>263</v>
      </c>
      <c r="C95" t="s">
        <v>262</v>
      </c>
      <c r="E95" t="str">
        <f>VLOOKUP(A95,C:C,1,FALSE)</f>
        <v>Condition1_RRAn</v>
      </c>
    </row>
    <row r="96" spans="1:5" x14ac:dyDescent="0.25">
      <c r="A96" t="s">
        <v>262</v>
      </c>
      <c r="C96" t="s">
        <v>261</v>
      </c>
      <c r="E96" t="str">
        <f>VLOOKUP(A96,C:C,1,FALSE)</f>
        <v>Condition1_RRNe</v>
      </c>
    </row>
    <row r="97" spans="1:5" x14ac:dyDescent="0.25">
      <c r="A97" t="s">
        <v>261</v>
      </c>
      <c r="C97" t="s">
        <v>260</v>
      </c>
      <c r="E97" t="str">
        <f>VLOOKUP(A97,C:C,1,FALSE)</f>
        <v>Condition1_RRNn</v>
      </c>
    </row>
    <row r="98" spans="1:5" x14ac:dyDescent="0.25">
      <c r="A98" t="s">
        <v>260</v>
      </c>
      <c r="C98" t="s">
        <v>259</v>
      </c>
      <c r="E98" t="str">
        <f>VLOOKUP(A98,C:C,1,FALSE)</f>
        <v>Condition2_Artery</v>
      </c>
    </row>
    <row r="99" spans="1:5" x14ac:dyDescent="0.25">
      <c r="A99" t="s">
        <v>259</v>
      </c>
      <c r="C99" t="s">
        <v>258</v>
      </c>
      <c r="E99" t="str">
        <f>VLOOKUP(A99,C:C,1,FALSE)</f>
        <v>Condition2_Feedr</v>
      </c>
    </row>
    <row r="100" spans="1:5" x14ac:dyDescent="0.25">
      <c r="A100" t="s">
        <v>258</v>
      </c>
      <c r="C100" t="s">
        <v>257</v>
      </c>
      <c r="E100" t="str">
        <f>VLOOKUP(A100,C:C,1,FALSE)</f>
        <v>Condition2_Norm</v>
      </c>
    </row>
    <row r="101" spans="1:5" x14ac:dyDescent="0.25">
      <c r="A101" t="s">
        <v>257</v>
      </c>
      <c r="C101" t="s">
        <v>256</v>
      </c>
      <c r="E101" t="str">
        <f>VLOOKUP(A101,C:C,1,FALSE)</f>
        <v>Condition2_PosA</v>
      </c>
    </row>
    <row r="102" spans="1:5" x14ac:dyDescent="0.25">
      <c r="A102" t="s">
        <v>256</v>
      </c>
      <c r="C102" t="s">
        <v>252</v>
      </c>
      <c r="E102" t="str">
        <f>VLOOKUP(A102,C:C,1,FALSE)</f>
        <v>Condition2_PosN</v>
      </c>
    </row>
    <row r="103" spans="1:5" x14ac:dyDescent="0.25">
      <c r="A103" t="s">
        <v>255</v>
      </c>
      <c r="C103" t="s">
        <v>251</v>
      </c>
      <c r="E103" t="e">
        <f>VLOOKUP(A103,C:C,1,FALSE)</f>
        <v>#N/A</v>
      </c>
    </row>
    <row r="104" spans="1:5" x14ac:dyDescent="0.25">
      <c r="A104" t="s">
        <v>254</v>
      </c>
      <c r="C104" t="s">
        <v>250</v>
      </c>
      <c r="E104" t="e">
        <f>VLOOKUP(A104,C:C,1,FALSE)</f>
        <v>#N/A</v>
      </c>
    </row>
    <row r="105" spans="1:5" x14ac:dyDescent="0.25">
      <c r="A105" t="s">
        <v>253</v>
      </c>
      <c r="C105" t="s">
        <v>249</v>
      </c>
      <c r="E105" t="e">
        <f>VLOOKUP(A105,C:C,1,FALSE)</f>
        <v>#N/A</v>
      </c>
    </row>
    <row r="106" spans="1:5" x14ac:dyDescent="0.25">
      <c r="A106" t="s">
        <v>252</v>
      </c>
      <c r="C106" t="s">
        <v>248</v>
      </c>
      <c r="E106" t="str">
        <f>VLOOKUP(A106,C:C,1,FALSE)</f>
        <v>BldgType_1Fam</v>
      </c>
    </row>
    <row r="107" spans="1:5" x14ac:dyDescent="0.25">
      <c r="A107" t="s">
        <v>251</v>
      </c>
      <c r="C107" t="s">
        <v>247</v>
      </c>
      <c r="E107" t="str">
        <f>VLOOKUP(A107,C:C,1,FALSE)</f>
        <v>BldgType_2fmCon</v>
      </c>
    </row>
    <row r="108" spans="1:5" x14ac:dyDescent="0.25">
      <c r="A108" t="s">
        <v>250</v>
      </c>
      <c r="C108" t="s">
        <v>246</v>
      </c>
      <c r="E108" t="str">
        <f>VLOOKUP(A108,C:C,1,FALSE)</f>
        <v>BldgType_Duplex</v>
      </c>
    </row>
    <row r="109" spans="1:5" x14ac:dyDescent="0.25">
      <c r="A109" t="s">
        <v>249</v>
      </c>
      <c r="C109" t="s">
        <v>245</v>
      </c>
      <c r="E109" t="str">
        <f>VLOOKUP(A109,C:C,1,FALSE)</f>
        <v>BldgType_Twnhs</v>
      </c>
    </row>
    <row r="110" spans="1:5" x14ac:dyDescent="0.25">
      <c r="A110" t="s">
        <v>248</v>
      </c>
      <c r="C110" t="s">
        <v>243</v>
      </c>
      <c r="E110" t="str">
        <f>VLOOKUP(A110,C:C,1,FALSE)</f>
        <v>BldgType_TwnhsE</v>
      </c>
    </row>
    <row r="111" spans="1:5" x14ac:dyDescent="0.25">
      <c r="A111" t="s">
        <v>247</v>
      </c>
      <c r="C111" t="s">
        <v>242</v>
      </c>
      <c r="E111" t="str">
        <f>VLOOKUP(A111,C:C,1,FALSE)</f>
        <v>HouseStyle_1.5Fin</v>
      </c>
    </row>
    <row r="112" spans="1:5" x14ac:dyDescent="0.25">
      <c r="A112" t="s">
        <v>246</v>
      </c>
      <c r="C112" t="s">
        <v>241</v>
      </c>
      <c r="E112" t="str">
        <f>VLOOKUP(A112,C:C,1,FALSE)</f>
        <v>HouseStyle_1.5Unf</v>
      </c>
    </row>
    <row r="113" spans="1:5" x14ac:dyDescent="0.25">
      <c r="A113" t="s">
        <v>245</v>
      </c>
      <c r="C113" t="s">
        <v>240</v>
      </c>
      <c r="E113" t="str">
        <f>VLOOKUP(A113,C:C,1,FALSE)</f>
        <v>HouseStyle_1Story</v>
      </c>
    </row>
    <row r="114" spans="1:5" x14ac:dyDescent="0.25">
      <c r="A114" t="s">
        <v>244</v>
      </c>
      <c r="C114" t="s">
        <v>239</v>
      </c>
      <c r="E114" t="e">
        <f>VLOOKUP(A114,C:C,1,FALSE)</f>
        <v>#N/A</v>
      </c>
    </row>
    <row r="115" spans="1:5" x14ac:dyDescent="0.25">
      <c r="A115" t="s">
        <v>243</v>
      </c>
      <c r="C115" t="s">
        <v>238</v>
      </c>
      <c r="E115" t="str">
        <f>VLOOKUP(A115,C:C,1,FALSE)</f>
        <v>HouseStyle_2.5Unf</v>
      </c>
    </row>
    <row r="116" spans="1:5" x14ac:dyDescent="0.25">
      <c r="A116" t="s">
        <v>242</v>
      </c>
      <c r="C116" t="s">
        <v>237</v>
      </c>
      <c r="E116" t="str">
        <f>VLOOKUP(A116,C:C,1,FALSE)</f>
        <v>HouseStyle_2Story</v>
      </c>
    </row>
    <row r="117" spans="1:5" x14ac:dyDescent="0.25">
      <c r="A117" t="s">
        <v>241</v>
      </c>
      <c r="C117" t="s">
        <v>236</v>
      </c>
      <c r="E117" t="str">
        <f>VLOOKUP(A117,C:C,1,FALSE)</f>
        <v>HouseStyle_SFoyer</v>
      </c>
    </row>
    <row r="118" spans="1:5" x14ac:dyDescent="0.25">
      <c r="A118" t="s">
        <v>240</v>
      </c>
      <c r="C118" t="s">
        <v>235</v>
      </c>
      <c r="E118" t="str">
        <f>VLOOKUP(A118,C:C,1,FALSE)</f>
        <v>HouseStyle_SLvl</v>
      </c>
    </row>
    <row r="119" spans="1:5" x14ac:dyDescent="0.25">
      <c r="A119" t="s">
        <v>239</v>
      </c>
      <c r="C119" t="s">
        <v>234</v>
      </c>
      <c r="E119" t="str">
        <f>VLOOKUP(A119,C:C,1,FALSE)</f>
        <v>RoofStyle_Flat</v>
      </c>
    </row>
    <row r="120" spans="1:5" x14ac:dyDescent="0.25">
      <c r="A120" t="s">
        <v>238</v>
      </c>
      <c r="C120" t="s">
        <v>232</v>
      </c>
      <c r="E120" t="str">
        <f>VLOOKUP(A120,C:C,1,FALSE)</f>
        <v>RoofStyle_Gable</v>
      </c>
    </row>
    <row r="121" spans="1:5" x14ac:dyDescent="0.25">
      <c r="A121" t="s">
        <v>237</v>
      </c>
      <c r="C121" t="s">
        <v>228</v>
      </c>
      <c r="E121" t="str">
        <f>VLOOKUP(A121,C:C,1,FALSE)</f>
        <v>RoofStyle_Gambrel</v>
      </c>
    </row>
    <row r="122" spans="1:5" x14ac:dyDescent="0.25">
      <c r="A122" t="s">
        <v>236</v>
      </c>
      <c r="C122" t="s">
        <v>227</v>
      </c>
      <c r="E122" t="str">
        <f>VLOOKUP(A122,C:C,1,FALSE)</f>
        <v>RoofStyle_Hip</v>
      </c>
    </row>
    <row r="123" spans="1:5" x14ac:dyDescent="0.25">
      <c r="A123" t="s">
        <v>235</v>
      </c>
      <c r="C123" t="s">
        <v>226</v>
      </c>
      <c r="E123" t="str">
        <f>VLOOKUP(A123,C:C,1,FALSE)</f>
        <v>RoofStyle_Mansard</v>
      </c>
    </row>
    <row r="124" spans="1:5" x14ac:dyDescent="0.25">
      <c r="A124" t="s">
        <v>234</v>
      </c>
      <c r="C124" t="s">
        <v>225</v>
      </c>
      <c r="E124" t="str">
        <f>VLOOKUP(A124,C:C,1,FALSE)</f>
        <v>RoofStyle_Shed</v>
      </c>
    </row>
    <row r="125" spans="1:5" x14ac:dyDescent="0.25">
      <c r="A125" t="s">
        <v>233</v>
      </c>
      <c r="C125" t="s">
        <v>224</v>
      </c>
      <c r="E125" t="e">
        <f>VLOOKUP(A125,C:C,1,FALSE)</f>
        <v>#N/A</v>
      </c>
    </row>
    <row r="126" spans="1:5" x14ac:dyDescent="0.25">
      <c r="A126" t="s">
        <v>232</v>
      </c>
      <c r="C126" t="s">
        <v>223</v>
      </c>
      <c r="E126" t="str">
        <f>VLOOKUP(A126,C:C,1,FALSE)</f>
        <v>RoofMatl_CompShg</v>
      </c>
    </row>
    <row r="127" spans="1:5" x14ac:dyDescent="0.25">
      <c r="A127" t="s">
        <v>231</v>
      </c>
      <c r="C127" t="s">
        <v>222</v>
      </c>
      <c r="E127" t="e">
        <f>VLOOKUP(A127,C:C,1,FALSE)</f>
        <v>#N/A</v>
      </c>
    </row>
    <row r="128" spans="1:5" x14ac:dyDescent="0.25">
      <c r="A128" t="s">
        <v>230</v>
      </c>
      <c r="C128" t="s">
        <v>221</v>
      </c>
      <c r="E128" t="e">
        <f>VLOOKUP(A128,C:C,1,FALSE)</f>
        <v>#N/A</v>
      </c>
    </row>
    <row r="129" spans="1:5" x14ac:dyDescent="0.25">
      <c r="A129" t="s">
        <v>229</v>
      </c>
      <c r="C129" t="s">
        <v>220</v>
      </c>
      <c r="E129" t="e">
        <f>VLOOKUP(A129,C:C,1,FALSE)</f>
        <v>#N/A</v>
      </c>
    </row>
    <row r="130" spans="1:5" x14ac:dyDescent="0.25">
      <c r="A130" t="s">
        <v>228</v>
      </c>
      <c r="C130" t="s">
        <v>219</v>
      </c>
      <c r="E130" t="str">
        <f>VLOOKUP(A130,C:C,1,FALSE)</f>
        <v>RoofMatl_Tar&amp;Grv</v>
      </c>
    </row>
    <row r="131" spans="1:5" x14ac:dyDescent="0.25">
      <c r="A131" t="s">
        <v>227</v>
      </c>
      <c r="C131" t="s">
        <v>217</v>
      </c>
      <c r="E131" t="str">
        <f>VLOOKUP(A131,C:C,1,FALSE)</f>
        <v>RoofMatl_WdShake</v>
      </c>
    </row>
    <row r="132" spans="1:5" x14ac:dyDescent="0.25">
      <c r="A132" t="s">
        <v>226</v>
      </c>
      <c r="C132" t="s">
        <v>216</v>
      </c>
      <c r="E132" t="str">
        <f>VLOOKUP(A132,C:C,1,FALSE)</f>
        <v>RoofMatl_WdShngl</v>
      </c>
    </row>
    <row r="133" spans="1:5" x14ac:dyDescent="0.25">
      <c r="A133" t="s">
        <v>225</v>
      </c>
      <c r="C133" t="s">
        <v>214</v>
      </c>
      <c r="E133" t="str">
        <f>VLOOKUP(A133,C:C,1,FALSE)</f>
        <v>Exterior1st_AsbShng</v>
      </c>
    </row>
    <row r="134" spans="1:5" x14ac:dyDescent="0.25">
      <c r="A134" t="s">
        <v>224</v>
      </c>
      <c r="C134" t="s">
        <v>213</v>
      </c>
      <c r="E134" t="str">
        <f>VLOOKUP(A134,C:C,1,FALSE)</f>
        <v>Exterior1st_AsphShn</v>
      </c>
    </row>
    <row r="135" spans="1:5" x14ac:dyDescent="0.25">
      <c r="A135" t="s">
        <v>223</v>
      </c>
      <c r="C135" t="s">
        <v>212</v>
      </c>
      <c r="E135" t="str">
        <f>VLOOKUP(A135,C:C,1,FALSE)</f>
        <v>Exterior1st_BrkComm</v>
      </c>
    </row>
    <row r="136" spans="1:5" x14ac:dyDescent="0.25">
      <c r="A136" t="s">
        <v>222</v>
      </c>
      <c r="C136" t="s">
        <v>211</v>
      </c>
      <c r="E136" t="str">
        <f>VLOOKUP(A136,C:C,1,FALSE)</f>
        <v>Exterior1st_BrkFace</v>
      </c>
    </row>
    <row r="137" spans="1:5" x14ac:dyDescent="0.25">
      <c r="A137" t="s">
        <v>221</v>
      </c>
      <c r="C137" t="s">
        <v>210</v>
      </c>
      <c r="E137" t="str">
        <f>VLOOKUP(A137,C:C,1,FALSE)</f>
        <v>Exterior1st_CBlock</v>
      </c>
    </row>
    <row r="138" spans="1:5" x14ac:dyDescent="0.25">
      <c r="A138" t="s">
        <v>220</v>
      </c>
      <c r="C138" t="s">
        <v>209</v>
      </c>
      <c r="E138" t="str">
        <f>VLOOKUP(A138,C:C,1,FALSE)</f>
        <v>Exterior1st_CemntBd</v>
      </c>
    </row>
    <row r="139" spans="1:5" x14ac:dyDescent="0.25">
      <c r="A139" t="s">
        <v>219</v>
      </c>
      <c r="C139" t="s">
        <v>208</v>
      </c>
      <c r="E139" t="str">
        <f>VLOOKUP(A139,C:C,1,FALSE)</f>
        <v>Exterior1st_HdBoard</v>
      </c>
    </row>
    <row r="140" spans="1:5" x14ac:dyDescent="0.25">
      <c r="A140" t="s">
        <v>218</v>
      </c>
      <c r="C140" t="s">
        <v>207</v>
      </c>
      <c r="E140" t="e">
        <f>VLOOKUP(A140,C:C,1,FALSE)</f>
        <v>#N/A</v>
      </c>
    </row>
    <row r="141" spans="1:5" x14ac:dyDescent="0.25">
      <c r="A141" t="s">
        <v>217</v>
      </c>
      <c r="C141" t="s">
        <v>206</v>
      </c>
      <c r="E141" t="str">
        <f>VLOOKUP(A141,C:C,1,FALSE)</f>
        <v>Exterior1st_MetalSd</v>
      </c>
    </row>
    <row r="142" spans="1:5" x14ac:dyDescent="0.25">
      <c r="A142" t="s">
        <v>216</v>
      </c>
      <c r="C142" t="s">
        <v>205</v>
      </c>
      <c r="E142" t="str">
        <f>VLOOKUP(A142,C:C,1,FALSE)</f>
        <v>Exterior1st_Plywood</v>
      </c>
    </row>
    <row r="143" spans="1:5" x14ac:dyDescent="0.25">
      <c r="A143" t="s">
        <v>215</v>
      </c>
      <c r="C143" t="s">
        <v>204</v>
      </c>
      <c r="E143" t="e">
        <f>VLOOKUP(A143,C:C,1,FALSE)</f>
        <v>#N/A</v>
      </c>
    </row>
    <row r="144" spans="1:5" x14ac:dyDescent="0.25">
      <c r="A144" t="s">
        <v>214</v>
      </c>
      <c r="C144" t="s">
        <v>203</v>
      </c>
      <c r="E144" t="str">
        <f>VLOOKUP(A144,C:C,1,FALSE)</f>
        <v>Exterior1st_Stucco</v>
      </c>
    </row>
    <row r="145" spans="1:5" x14ac:dyDescent="0.25">
      <c r="A145" t="s">
        <v>213</v>
      </c>
      <c r="C145" t="s">
        <v>202</v>
      </c>
      <c r="E145" t="str">
        <f>VLOOKUP(A145,C:C,1,FALSE)</f>
        <v>Exterior1st_VinylSd</v>
      </c>
    </row>
    <row r="146" spans="1:5" x14ac:dyDescent="0.25">
      <c r="A146" t="s">
        <v>212</v>
      </c>
      <c r="C146" t="s">
        <v>200</v>
      </c>
      <c r="E146" t="str">
        <f>VLOOKUP(A146,C:C,1,FALSE)</f>
        <v>Exterior1st_Wd Sdng</v>
      </c>
    </row>
    <row r="147" spans="1:5" x14ac:dyDescent="0.25">
      <c r="A147" t="s">
        <v>211</v>
      </c>
      <c r="C147" t="s">
        <v>199</v>
      </c>
      <c r="E147" t="str">
        <f>VLOOKUP(A147,C:C,1,FALSE)</f>
        <v>Exterior1st_WdShing</v>
      </c>
    </row>
    <row r="148" spans="1:5" x14ac:dyDescent="0.25">
      <c r="A148" t="s">
        <v>210</v>
      </c>
      <c r="C148" t="s">
        <v>198</v>
      </c>
      <c r="E148" t="str">
        <f>VLOOKUP(A148,C:C,1,FALSE)</f>
        <v>Exterior2nd_AsbShng</v>
      </c>
    </row>
    <row r="149" spans="1:5" x14ac:dyDescent="0.25">
      <c r="A149" t="s">
        <v>209</v>
      </c>
      <c r="C149" t="s">
        <v>197</v>
      </c>
      <c r="E149" t="str">
        <f>VLOOKUP(A149,C:C,1,FALSE)</f>
        <v>Exterior2nd_AsphShn</v>
      </c>
    </row>
    <row r="150" spans="1:5" x14ac:dyDescent="0.25">
      <c r="A150" t="s">
        <v>208</v>
      </c>
      <c r="C150" t="s">
        <v>196</v>
      </c>
      <c r="E150" t="str">
        <f>VLOOKUP(A150,C:C,1,FALSE)</f>
        <v>Exterior2nd_Brk Cmn</v>
      </c>
    </row>
    <row r="151" spans="1:5" x14ac:dyDescent="0.25">
      <c r="A151" t="s">
        <v>207</v>
      </c>
      <c r="C151" t="s">
        <v>195</v>
      </c>
      <c r="E151" t="str">
        <f>VLOOKUP(A151,C:C,1,FALSE)</f>
        <v>Exterior2nd_BrkFace</v>
      </c>
    </row>
    <row r="152" spans="1:5" x14ac:dyDescent="0.25">
      <c r="A152" t="s">
        <v>206</v>
      </c>
      <c r="C152" t="s">
        <v>194</v>
      </c>
      <c r="E152" t="str">
        <f>VLOOKUP(A152,C:C,1,FALSE)</f>
        <v>Exterior2nd_CBlock</v>
      </c>
    </row>
    <row r="153" spans="1:5" x14ac:dyDescent="0.25">
      <c r="A153" t="s">
        <v>205</v>
      </c>
      <c r="C153" t="s">
        <v>193</v>
      </c>
      <c r="E153" t="str">
        <f>VLOOKUP(A153,C:C,1,FALSE)</f>
        <v>Exterior2nd_CmentBd</v>
      </c>
    </row>
    <row r="154" spans="1:5" x14ac:dyDescent="0.25">
      <c r="A154" t="s">
        <v>204</v>
      </c>
      <c r="C154" t="s">
        <v>192</v>
      </c>
      <c r="E154" t="str">
        <f>VLOOKUP(A154,C:C,1,FALSE)</f>
        <v>Exterior2nd_HdBoard</v>
      </c>
    </row>
    <row r="155" spans="1:5" x14ac:dyDescent="0.25">
      <c r="A155" t="s">
        <v>203</v>
      </c>
      <c r="C155" t="s">
        <v>191</v>
      </c>
      <c r="E155" t="str">
        <f>VLOOKUP(A155,C:C,1,FALSE)</f>
        <v>Exterior2nd_ImStucc</v>
      </c>
    </row>
    <row r="156" spans="1:5" x14ac:dyDescent="0.25">
      <c r="A156" t="s">
        <v>202</v>
      </c>
      <c r="C156" t="s">
        <v>190</v>
      </c>
      <c r="E156" t="str">
        <f>VLOOKUP(A156,C:C,1,FALSE)</f>
        <v>Exterior2nd_MetalSd</v>
      </c>
    </row>
    <row r="157" spans="1:5" x14ac:dyDescent="0.25">
      <c r="A157" t="s">
        <v>201</v>
      </c>
      <c r="C157" t="s">
        <v>189</v>
      </c>
      <c r="E157" t="e">
        <f>VLOOKUP(A157,C:C,1,FALSE)</f>
        <v>#N/A</v>
      </c>
    </row>
    <row r="158" spans="1:5" x14ac:dyDescent="0.25">
      <c r="A158" t="s">
        <v>200</v>
      </c>
      <c r="C158" t="s">
        <v>188</v>
      </c>
      <c r="E158" t="str">
        <f>VLOOKUP(A158,C:C,1,FALSE)</f>
        <v>Exterior2nd_Plywood</v>
      </c>
    </row>
    <row r="159" spans="1:5" x14ac:dyDescent="0.25">
      <c r="A159" t="s">
        <v>199</v>
      </c>
      <c r="C159" t="s">
        <v>187</v>
      </c>
      <c r="E159" t="str">
        <f>VLOOKUP(A159,C:C,1,FALSE)</f>
        <v>Exterior2nd_Stone</v>
      </c>
    </row>
    <row r="160" spans="1:5" x14ac:dyDescent="0.25">
      <c r="A160" t="s">
        <v>198</v>
      </c>
      <c r="C160" t="s">
        <v>186</v>
      </c>
      <c r="E160" t="str">
        <f>VLOOKUP(A160,C:C,1,FALSE)</f>
        <v>Exterior2nd_Stucco</v>
      </c>
    </row>
    <row r="161" spans="1:5" x14ac:dyDescent="0.25">
      <c r="A161" t="s">
        <v>197</v>
      </c>
      <c r="C161" t="s">
        <v>185</v>
      </c>
      <c r="E161" t="str">
        <f>VLOOKUP(A161,C:C,1,FALSE)</f>
        <v>Exterior2nd_VinylSd</v>
      </c>
    </row>
    <row r="162" spans="1:5" x14ac:dyDescent="0.25">
      <c r="A162" t="s">
        <v>196</v>
      </c>
      <c r="C162" t="s">
        <v>184</v>
      </c>
      <c r="E162" t="str">
        <f>VLOOKUP(A162,C:C,1,FALSE)</f>
        <v>Exterior2nd_Wd Sdng</v>
      </c>
    </row>
    <row r="163" spans="1:5" x14ac:dyDescent="0.25">
      <c r="A163" t="s">
        <v>195</v>
      </c>
      <c r="C163" t="s">
        <v>183</v>
      </c>
      <c r="E163" t="str">
        <f>VLOOKUP(A163,C:C,1,FALSE)</f>
        <v>Exterior2nd_Wd Shng</v>
      </c>
    </row>
    <row r="164" spans="1:5" x14ac:dyDescent="0.25">
      <c r="A164" t="s">
        <v>194</v>
      </c>
      <c r="C164" t="s">
        <v>182</v>
      </c>
      <c r="E164" t="str">
        <f>VLOOKUP(A164,C:C,1,FALSE)</f>
        <v>MasVnrType_BrkCmn</v>
      </c>
    </row>
    <row r="165" spans="1:5" x14ac:dyDescent="0.25">
      <c r="A165" t="s">
        <v>193</v>
      </c>
      <c r="C165" t="s">
        <v>181</v>
      </c>
      <c r="E165" t="str">
        <f>VLOOKUP(A165,C:C,1,FALSE)</f>
        <v>MasVnrType_BrkFace</v>
      </c>
    </row>
    <row r="166" spans="1:5" x14ac:dyDescent="0.25">
      <c r="A166" t="s">
        <v>192</v>
      </c>
      <c r="C166" t="s">
        <v>180</v>
      </c>
      <c r="E166" t="str">
        <f>VLOOKUP(A166,C:C,1,FALSE)</f>
        <v>MasVnrType_None</v>
      </c>
    </row>
    <row r="167" spans="1:5" x14ac:dyDescent="0.25">
      <c r="A167" t="s">
        <v>191</v>
      </c>
      <c r="C167" t="s">
        <v>179</v>
      </c>
      <c r="E167" t="str">
        <f>VLOOKUP(A167,C:C,1,FALSE)</f>
        <v>MasVnrType_Stone</v>
      </c>
    </row>
    <row r="168" spans="1:5" x14ac:dyDescent="0.25">
      <c r="A168" t="s">
        <v>190</v>
      </c>
      <c r="C168" t="s">
        <v>178</v>
      </c>
      <c r="E168" t="str">
        <f>VLOOKUP(A168,C:C,1,FALSE)</f>
        <v>ExterQual_Ex</v>
      </c>
    </row>
    <row r="169" spans="1:5" x14ac:dyDescent="0.25">
      <c r="A169" t="s">
        <v>189</v>
      </c>
      <c r="C169" t="s">
        <v>177</v>
      </c>
      <c r="E169" t="str">
        <f>VLOOKUP(A169,C:C,1,FALSE)</f>
        <v>ExterQual_Fa</v>
      </c>
    </row>
    <row r="170" spans="1:5" x14ac:dyDescent="0.25">
      <c r="A170" t="s">
        <v>188</v>
      </c>
      <c r="C170" t="s">
        <v>176</v>
      </c>
      <c r="E170" t="str">
        <f>VLOOKUP(A170,C:C,1,FALSE)</f>
        <v>ExterQual_Gd</v>
      </c>
    </row>
    <row r="171" spans="1:5" x14ac:dyDescent="0.25">
      <c r="A171" t="s">
        <v>187</v>
      </c>
      <c r="C171" t="s">
        <v>175</v>
      </c>
      <c r="E171" t="str">
        <f>VLOOKUP(A171,C:C,1,FALSE)</f>
        <v>ExterQual_TA</v>
      </c>
    </row>
    <row r="172" spans="1:5" x14ac:dyDescent="0.25">
      <c r="A172" t="s">
        <v>186</v>
      </c>
      <c r="C172" t="s">
        <v>174</v>
      </c>
      <c r="E172" t="str">
        <f>VLOOKUP(A172,C:C,1,FALSE)</f>
        <v>ExterCond_Ex</v>
      </c>
    </row>
    <row r="173" spans="1:5" x14ac:dyDescent="0.25">
      <c r="A173" t="s">
        <v>185</v>
      </c>
      <c r="C173" t="s">
        <v>173</v>
      </c>
      <c r="E173" t="str">
        <f>VLOOKUP(A173,C:C,1,FALSE)</f>
        <v>ExterCond_Fa</v>
      </c>
    </row>
    <row r="174" spans="1:5" x14ac:dyDescent="0.25">
      <c r="A174" t="s">
        <v>184</v>
      </c>
      <c r="C174" t="s">
        <v>172</v>
      </c>
      <c r="E174" t="str">
        <f>VLOOKUP(A174,C:C,1,FALSE)</f>
        <v>ExterCond_Gd</v>
      </c>
    </row>
    <row r="175" spans="1:5" x14ac:dyDescent="0.25">
      <c r="A175" t="s">
        <v>183</v>
      </c>
      <c r="C175" t="s">
        <v>171</v>
      </c>
      <c r="E175" t="str">
        <f>VLOOKUP(A175,C:C,1,FALSE)</f>
        <v>ExterCond_Po</v>
      </c>
    </row>
    <row r="176" spans="1:5" x14ac:dyDescent="0.25">
      <c r="A176" t="s">
        <v>182</v>
      </c>
      <c r="C176" t="s">
        <v>170</v>
      </c>
      <c r="E176" t="str">
        <f>VLOOKUP(A176,C:C,1,FALSE)</f>
        <v>ExterCond_TA</v>
      </c>
    </row>
    <row r="177" spans="1:5" x14ac:dyDescent="0.25">
      <c r="A177" t="s">
        <v>181</v>
      </c>
      <c r="C177" t="s">
        <v>169</v>
      </c>
      <c r="E177" t="str">
        <f>VLOOKUP(A177,C:C,1,FALSE)</f>
        <v>Foundation_BrkTil</v>
      </c>
    </row>
    <row r="178" spans="1:5" x14ac:dyDescent="0.25">
      <c r="A178" t="s">
        <v>180</v>
      </c>
      <c r="C178" t="s">
        <v>168</v>
      </c>
      <c r="E178" t="str">
        <f>VLOOKUP(A178,C:C,1,FALSE)</f>
        <v>Foundation_CBlock</v>
      </c>
    </row>
    <row r="179" spans="1:5" x14ac:dyDescent="0.25">
      <c r="A179" t="s">
        <v>179</v>
      </c>
      <c r="C179" t="s">
        <v>167</v>
      </c>
      <c r="E179" t="str">
        <f>VLOOKUP(A179,C:C,1,FALSE)</f>
        <v>Foundation_PConc</v>
      </c>
    </row>
    <row r="180" spans="1:5" x14ac:dyDescent="0.25">
      <c r="A180" t="s">
        <v>178</v>
      </c>
      <c r="C180" t="s">
        <v>166</v>
      </c>
      <c r="E180" t="str">
        <f>VLOOKUP(A180,C:C,1,FALSE)</f>
        <v>Foundation_Slab</v>
      </c>
    </row>
    <row r="181" spans="1:5" x14ac:dyDescent="0.25">
      <c r="A181" t="s">
        <v>177</v>
      </c>
      <c r="C181" t="s">
        <v>165</v>
      </c>
      <c r="E181" t="str">
        <f>VLOOKUP(A181,C:C,1,FALSE)</f>
        <v>Foundation_Stone</v>
      </c>
    </row>
    <row r="182" spans="1:5" x14ac:dyDescent="0.25">
      <c r="A182" t="s">
        <v>176</v>
      </c>
      <c r="C182" t="s">
        <v>164</v>
      </c>
      <c r="E182" t="str">
        <f>VLOOKUP(A182,C:C,1,FALSE)</f>
        <v>Foundation_Wood</v>
      </c>
    </row>
    <row r="183" spans="1:5" x14ac:dyDescent="0.25">
      <c r="A183" t="s">
        <v>175</v>
      </c>
      <c r="C183" t="s">
        <v>163</v>
      </c>
      <c r="E183" t="str">
        <f>VLOOKUP(A183,C:C,1,FALSE)</f>
        <v>BsmtQual_Ex</v>
      </c>
    </row>
    <row r="184" spans="1:5" x14ac:dyDescent="0.25">
      <c r="A184" t="s">
        <v>174</v>
      </c>
      <c r="C184" t="s">
        <v>162</v>
      </c>
      <c r="E184" t="str">
        <f>VLOOKUP(A184,C:C,1,FALSE)</f>
        <v>BsmtQual_Fa</v>
      </c>
    </row>
    <row r="185" spans="1:5" x14ac:dyDescent="0.25">
      <c r="A185" t="s">
        <v>173</v>
      </c>
      <c r="C185" t="s">
        <v>161</v>
      </c>
      <c r="E185" t="str">
        <f>VLOOKUP(A185,C:C,1,FALSE)</f>
        <v>BsmtQual_Gd</v>
      </c>
    </row>
    <row r="186" spans="1:5" x14ac:dyDescent="0.25">
      <c r="A186" t="s">
        <v>172</v>
      </c>
      <c r="C186" t="s">
        <v>160</v>
      </c>
      <c r="E186" t="str">
        <f>VLOOKUP(A186,C:C,1,FALSE)</f>
        <v>BsmtQual_TA</v>
      </c>
    </row>
    <row r="187" spans="1:5" x14ac:dyDescent="0.25">
      <c r="A187" t="s">
        <v>171</v>
      </c>
      <c r="C187" t="s">
        <v>159</v>
      </c>
      <c r="E187" t="str">
        <f>VLOOKUP(A187,C:C,1,FALSE)</f>
        <v>BsmtCond_Fa</v>
      </c>
    </row>
    <row r="188" spans="1:5" x14ac:dyDescent="0.25">
      <c r="A188" t="s">
        <v>170</v>
      </c>
      <c r="C188" t="s">
        <v>158</v>
      </c>
      <c r="E188" t="str">
        <f>VLOOKUP(A188,C:C,1,FALSE)</f>
        <v>BsmtCond_Gd</v>
      </c>
    </row>
    <row r="189" spans="1:5" x14ac:dyDescent="0.25">
      <c r="A189" t="s">
        <v>169</v>
      </c>
      <c r="C189" t="s">
        <v>157</v>
      </c>
      <c r="E189" t="str">
        <f>VLOOKUP(A189,C:C,1,FALSE)</f>
        <v>BsmtCond_Po</v>
      </c>
    </row>
    <row r="190" spans="1:5" x14ac:dyDescent="0.25">
      <c r="A190" t="s">
        <v>168</v>
      </c>
      <c r="C190" t="s">
        <v>156</v>
      </c>
      <c r="E190" t="str">
        <f>VLOOKUP(A190,C:C,1,FALSE)</f>
        <v>BsmtCond_TA</v>
      </c>
    </row>
    <row r="191" spans="1:5" x14ac:dyDescent="0.25">
      <c r="A191" t="s">
        <v>167</v>
      </c>
      <c r="C191" t="s">
        <v>155</v>
      </c>
      <c r="E191" t="str">
        <f>VLOOKUP(A191,C:C,1,FALSE)</f>
        <v>BsmtExposure_Av</v>
      </c>
    </row>
    <row r="192" spans="1:5" x14ac:dyDescent="0.25">
      <c r="A192" t="s">
        <v>166</v>
      </c>
      <c r="C192" t="s">
        <v>154</v>
      </c>
      <c r="E192" t="str">
        <f>VLOOKUP(A192,C:C,1,FALSE)</f>
        <v>BsmtExposure_Gd</v>
      </c>
    </row>
    <row r="193" spans="1:5" x14ac:dyDescent="0.25">
      <c r="A193" t="s">
        <v>165</v>
      </c>
      <c r="C193" t="s">
        <v>153</v>
      </c>
      <c r="E193" t="str">
        <f>VLOOKUP(A193,C:C,1,FALSE)</f>
        <v>BsmtExposure_Mn</v>
      </c>
    </row>
    <row r="194" spans="1:5" x14ac:dyDescent="0.25">
      <c r="A194" t="s">
        <v>164</v>
      </c>
      <c r="C194" t="s">
        <v>152</v>
      </c>
      <c r="E194" t="str">
        <f>VLOOKUP(A194,C:C,1,FALSE)</f>
        <v>BsmtExposure_No</v>
      </c>
    </row>
    <row r="195" spans="1:5" x14ac:dyDescent="0.25">
      <c r="A195" t="s">
        <v>163</v>
      </c>
      <c r="C195" t="s">
        <v>150</v>
      </c>
      <c r="E195" t="str">
        <f>VLOOKUP(A195,C:C,1,FALSE)</f>
        <v>BsmtFinType1_ALQ</v>
      </c>
    </row>
    <row r="196" spans="1:5" x14ac:dyDescent="0.25">
      <c r="A196" t="s">
        <v>162</v>
      </c>
      <c r="C196" t="s">
        <v>149</v>
      </c>
      <c r="E196" t="str">
        <f>VLOOKUP(A196,C:C,1,FALSE)</f>
        <v>BsmtFinType1_BLQ</v>
      </c>
    </row>
    <row r="197" spans="1:5" x14ac:dyDescent="0.25">
      <c r="A197" t="s">
        <v>161</v>
      </c>
      <c r="C197" t="s">
        <v>148</v>
      </c>
      <c r="E197" t="str">
        <f>VLOOKUP(A197,C:C,1,FALSE)</f>
        <v>BsmtFinType1_GLQ</v>
      </c>
    </row>
    <row r="198" spans="1:5" x14ac:dyDescent="0.25">
      <c r="A198" t="s">
        <v>160</v>
      </c>
      <c r="C198" t="s">
        <v>146</v>
      </c>
      <c r="E198" t="str">
        <f>VLOOKUP(A198,C:C,1,FALSE)</f>
        <v>BsmtFinType1_LwQ</v>
      </c>
    </row>
    <row r="199" spans="1:5" x14ac:dyDescent="0.25">
      <c r="A199" t="s">
        <v>159</v>
      </c>
      <c r="C199" t="s">
        <v>145</v>
      </c>
      <c r="E199" t="str">
        <f>VLOOKUP(A199,C:C,1,FALSE)</f>
        <v>BsmtFinType1_Rec</v>
      </c>
    </row>
    <row r="200" spans="1:5" x14ac:dyDescent="0.25">
      <c r="A200" t="s">
        <v>158</v>
      </c>
      <c r="C200" t="s">
        <v>144</v>
      </c>
      <c r="E200" t="str">
        <f>VLOOKUP(A200,C:C,1,FALSE)</f>
        <v>BsmtFinType1_Unf</v>
      </c>
    </row>
    <row r="201" spans="1:5" x14ac:dyDescent="0.25">
      <c r="A201" t="s">
        <v>157</v>
      </c>
      <c r="C201" t="s">
        <v>143</v>
      </c>
      <c r="E201" t="str">
        <f>VLOOKUP(A201,C:C,1,FALSE)</f>
        <v>BsmtFinType2_ALQ</v>
      </c>
    </row>
    <row r="202" spans="1:5" x14ac:dyDescent="0.25">
      <c r="A202" t="s">
        <v>156</v>
      </c>
      <c r="C202" t="s">
        <v>142</v>
      </c>
      <c r="E202" t="str">
        <f>VLOOKUP(A202,C:C,1,FALSE)</f>
        <v>BsmtFinType2_BLQ</v>
      </c>
    </row>
    <row r="203" spans="1:5" x14ac:dyDescent="0.25">
      <c r="A203" t="s">
        <v>155</v>
      </c>
      <c r="C203" t="s">
        <v>141</v>
      </c>
      <c r="E203" t="str">
        <f>VLOOKUP(A203,C:C,1,FALSE)</f>
        <v>BsmtFinType2_GLQ</v>
      </c>
    </row>
    <row r="204" spans="1:5" x14ac:dyDescent="0.25">
      <c r="A204" t="s">
        <v>154</v>
      </c>
      <c r="C204" t="s">
        <v>140</v>
      </c>
      <c r="E204" t="str">
        <f>VLOOKUP(A204,C:C,1,FALSE)</f>
        <v>BsmtFinType2_LwQ</v>
      </c>
    </row>
    <row r="205" spans="1:5" x14ac:dyDescent="0.25">
      <c r="A205" t="s">
        <v>153</v>
      </c>
      <c r="C205" t="s">
        <v>139</v>
      </c>
      <c r="E205" t="str">
        <f>VLOOKUP(A205,C:C,1,FALSE)</f>
        <v>BsmtFinType2_Rec</v>
      </c>
    </row>
    <row r="206" spans="1:5" x14ac:dyDescent="0.25">
      <c r="A206" t="s">
        <v>152</v>
      </c>
      <c r="C206" t="s">
        <v>138</v>
      </c>
      <c r="E206" t="str">
        <f>VLOOKUP(A206,C:C,1,FALSE)</f>
        <v>BsmtFinType2_Unf</v>
      </c>
    </row>
    <row r="207" spans="1:5" x14ac:dyDescent="0.25">
      <c r="A207" t="s">
        <v>151</v>
      </c>
      <c r="C207" t="s">
        <v>137</v>
      </c>
      <c r="E207" t="e">
        <f>VLOOKUP(A207,C:C,1,FALSE)</f>
        <v>#N/A</v>
      </c>
    </row>
    <row r="208" spans="1:5" x14ac:dyDescent="0.25">
      <c r="A208" t="s">
        <v>150</v>
      </c>
      <c r="C208" t="s">
        <v>136</v>
      </c>
      <c r="E208" t="str">
        <f>VLOOKUP(A208,C:C,1,FALSE)</f>
        <v>Heating_GasA</v>
      </c>
    </row>
    <row r="209" spans="1:5" x14ac:dyDescent="0.25">
      <c r="A209" t="s">
        <v>149</v>
      </c>
      <c r="C209" t="s">
        <v>134</v>
      </c>
      <c r="E209" t="str">
        <f>VLOOKUP(A209,C:C,1,FALSE)</f>
        <v>Heating_GasW</v>
      </c>
    </row>
    <row r="210" spans="1:5" x14ac:dyDescent="0.25">
      <c r="A210" t="s">
        <v>148</v>
      </c>
      <c r="C210" t="s">
        <v>133</v>
      </c>
      <c r="E210" t="str">
        <f>VLOOKUP(A210,C:C,1,FALSE)</f>
        <v>Heating_Grav</v>
      </c>
    </row>
    <row r="211" spans="1:5" x14ac:dyDescent="0.25">
      <c r="A211" t="s">
        <v>147</v>
      </c>
      <c r="C211" t="s">
        <v>132</v>
      </c>
      <c r="E211" t="e">
        <f>VLOOKUP(A211,C:C,1,FALSE)</f>
        <v>#N/A</v>
      </c>
    </row>
    <row r="212" spans="1:5" x14ac:dyDescent="0.25">
      <c r="A212" t="s">
        <v>146</v>
      </c>
      <c r="C212" t="s">
        <v>131</v>
      </c>
      <c r="E212" t="str">
        <f>VLOOKUP(A212,C:C,1,FALSE)</f>
        <v>Heating_Wall</v>
      </c>
    </row>
    <row r="213" spans="1:5" x14ac:dyDescent="0.25">
      <c r="A213" t="s">
        <v>145</v>
      </c>
      <c r="C213" t="s">
        <v>130</v>
      </c>
      <c r="E213" t="str">
        <f>VLOOKUP(A213,C:C,1,FALSE)</f>
        <v>HeatingQC_Ex</v>
      </c>
    </row>
    <row r="214" spans="1:5" x14ac:dyDescent="0.25">
      <c r="A214" t="s">
        <v>144</v>
      </c>
      <c r="C214" t="s">
        <v>129</v>
      </c>
      <c r="E214" t="str">
        <f>VLOOKUP(A214,C:C,1,FALSE)</f>
        <v>HeatingQC_Fa</v>
      </c>
    </row>
    <row r="215" spans="1:5" x14ac:dyDescent="0.25">
      <c r="A215" t="s">
        <v>143</v>
      </c>
      <c r="C215" t="s">
        <v>128</v>
      </c>
      <c r="E215" t="str">
        <f>VLOOKUP(A215,C:C,1,FALSE)</f>
        <v>HeatingQC_Gd</v>
      </c>
    </row>
    <row r="216" spans="1:5" x14ac:dyDescent="0.25">
      <c r="A216" t="s">
        <v>142</v>
      </c>
      <c r="C216" t="s">
        <v>127</v>
      </c>
      <c r="E216" t="str">
        <f>VLOOKUP(A216,C:C,1,FALSE)</f>
        <v>HeatingQC_Po</v>
      </c>
    </row>
    <row r="217" spans="1:5" x14ac:dyDescent="0.25">
      <c r="A217" t="s">
        <v>141</v>
      </c>
      <c r="C217" t="s">
        <v>126</v>
      </c>
      <c r="E217" t="str">
        <f>VLOOKUP(A217,C:C,1,FALSE)</f>
        <v>HeatingQC_TA</v>
      </c>
    </row>
    <row r="218" spans="1:5" x14ac:dyDescent="0.25">
      <c r="A218" t="s">
        <v>140</v>
      </c>
      <c r="C218" t="s">
        <v>125</v>
      </c>
      <c r="E218" t="str">
        <f>VLOOKUP(A218,C:C,1,FALSE)</f>
        <v>CentralAir_N</v>
      </c>
    </row>
    <row r="219" spans="1:5" x14ac:dyDescent="0.25">
      <c r="A219" t="s">
        <v>139</v>
      </c>
      <c r="C219" t="s">
        <v>124</v>
      </c>
      <c r="E219" t="str">
        <f>VLOOKUP(A219,C:C,1,FALSE)</f>
        <v>CentralAir_Y</v>
      </c>
    </row>
    <row r="220" spans="1:5" x14ac:dyDescent="0.25">
      <c r="A220" t="s">
        <v>138</v>
      </c>
      <c r="C220" t="s">
        <v>123</v>
      </c>
      <c r="E220" t="str">
        <f>VLOOKUP(A220,C:C,1,FALSE)</f>
        <v>Electrical_FuseA</v>
      </c>
    </row>
    <row r="221" spans="1:5" x14ac:dyDescent="0.25">
      <c r="A221" t="s">
        <v>137</v>
      </c>
      <c r="C221" t="s">
        <v>122</v>
      </c>
      <c r="E221" t="str">
        <f>VLOOKUP(A221,C:C,1,FALSE)</f>
        <v>Electrical_FuseF</v>
      </c>
    </row>
    <row r="222" spans="1:5" x14ac:dyDescent="0.25">
      <c r="A222" t="s">
        <v>136</v>
      </c>
      <c r="C222" t="s">
        <v>121</v>
      </c>
      <c r="E222" t="str">
        <f>VLOOKUP(A222,C:C,1,FALSE)</f>
        <v>Electrical_FuseP</v>
      </c>
    </row>
    <row r="223" spans="1:5" x14ac:dyDescent="0.25">
      <c r="A223" t="s">
        <v>135</v>
      </c>
      <c r="C223" t="s">
        <v>120</v>
      </c>
      <c r="E223" t="e">
        <f>VLOOKUP(A223,C:C,1,FALSE)</f>
        <v>#N/A</v>
      </c>
    </row>
    <row r="224" spans="1:5" x14ac:dyDescent="0.25">
      <c r="A224" t="s">
        <v>134</v>
      </c>
      <c r="C224" t="s">
        <v>119</v>
      </c>
      <c r="E224" t="str">
        <f>VLOOKUP(A224,C:C,1,FALSE)</f>
        <v>Electrical_SBrkr</v>
      </c>
    </row>
    <row r="225" spans="1:5" x14ac:dyDescent="0.25">
      <c r="A225" t="s">
        <v>133</v>
      </c>
      <c r="C225" t="s">
        <v>118</v>
      </c>
      <c r="E225" t="str">
        <f>VLOOKUP(A225,C:C,1,FALSE)</f>
        <v>KitchenQual_Ex</v>
      </c>
    </row>
    <row r="226" spans="1:5" x14ac:dyDescent="0.25">
      <c r="A226" t="s">
        <v>132</v>
      </c>
      <c r="C226" t="s">
        <v>117</v>
      </c>
      <c r="E226" t="str">
        <f>VLOOKUP(A226,C:C,1,FALSE)</f>
        <v>KitchenQual_Fa</v>
      </c>
    </row>
    <row r="227" spans="1:5" x14ac:dyDescent="0.25">
      <c r="A227" t="s">
        <v>131</v>
      </c>
      <c r="C227" t="s">
        <v>116</v>
      </c>
      <c r="E227" t="str">
        <f>VLOOKUP(A227,C:C,1,FALSE)</f>
        <v>KitchenQual_Gd</v>
      </c>
    </row>
    <row r="228" spans="1:5" x14ac:dyDescent="0.25">
      <c r="A228" t="s">
        <v>130</v>
      </c>
      <c r="C228" t="s">
        <v>115</v>
      </c>
      <c r="E228" t="str">
        <f>VLOOKUP(A228,C:C,1,FALSE)</f>
        <v>KitchenQual_TA</v>
      </c>
    </row>
    <row r="229" spans="1:5" x14ac:dyDescent="0.25">
      <c r="A229" t="s">
        <v>129</v>
      </c>
      <c r="C229" t="s">
        <v>114</v>
      </c>
      <c r="E229" t="str">
        <f>VLOOKUP(A229,C:C,1,FALSE)</f>
        <v>Functional_Maj1</v>
      </c>
    </row>
    <row r="230" spans="1:5" x14ac:dyDescent="0.25">
      <c r="A230" t="s">
        <v>128</v>
      </c>
      <c r="C230" t="s">
        <v>113</v>
      </c>
      <c r="E230" t="str">
        <f>VLOOKUP(A230,C:C,1,FALSE)</f>
        <v>Functional_Maj2</v>
      </c>
    </row>
    <row r="231" spans="1:5" x14ac:dyDescent="0.25">
      <c r="A231" t="s">
        <v>127</v>
      </c>
      <c r="C231" t="s">
        <v>112</v>
      </c>
      <c r="E231" t="str">
        <f>VLOOKUP(A231,C:C,1,FALSE)</f>
        <v>Functional_Min1</v>
      </c>
    </row>
    <row r="232" spans="1:5" x14ac:dyDescent="0.25">
      <c r="A232" t="s">
        <v>126</v>
      </c>
      <c r="C232" t="s">
        <v>111</v>
      </c>
      <c r="E232" t="str">
        <f>VLOOKUP(A232,C:C,1,FALSE)</f>
        <v>Functional_Min2</v>
      </c>
    </row>
    <row r="233" spans="1:5" x14ac:dyDescent="0.25">
      <c r="A233" t="s">
        <v>125</v>
      </c>
      <c r="C233" t="s">
        <v>110</v>
      </c>
      <c r="E233" t="str">
        <f>VLOOKUP(A233,C:C,1,FALSE)</f>
        <v>Functional_Mod</v>
      </c>
    </row>
    <row r="234" spans="1:5" x14ac:dyDescent="0.25">
      <c r="A234" t="s">
        <v>124</v>
      </c>
      <c r="C234" t="s">
        <v>109</v>
      </c>
      <c r="E234" t="str">
        <f>VLOOKUP(A234,C:C,1,FALSE)</f>
        <v>Functional_Sev</v>
      </c>
    </row>
    <row r="235" spans="1:5" x14ac:dyDescent="0.25">
      <c r="A235" t="s">
        <v>123</v>
      </c>
      <c r="C235" t="s">
        <v>107</v>
      </c>
      <c r="E235" t="str">
        <f>VLOOKUP(A235,C:C,1,FALSE)</f>
        <v>Functional_Typ</v>
      </c>
    </row>
    <row r="236" spans="1:5" x14ac:dyDescent="0.25">
      <c r="A236" t="s">
        <v>122</v>
      </c>
      <c r="C236" t="s">
        <v>106</v>
      </c>
      <c r="E236" t="str">
        <f>VLOOKUP(A236,C:C,1,FALSE)</f>
        <v>FireplaceQu_Ex</v>
      </c>
    </row>
    <row r="237" spans="1:5" x14ac:dyDescent="0.25">
      <c r="A237" t="s">
        <v>121</v>
      </c>
      <c r="C237" t="s">
        <v>105</v>
      </c>
      <c r="E237" t="str">
        <f>VLOOKUP(A237,C:C,1,FALSE)</f>
        <v>FireplaceQu_Fa</v>
      </c>
    </row>
    <row r="238" spans="1:5" x14ac:dyDescent="0.25">
      <c r="A238" t="s">
        <v>120</v>
      </c>
      <c r="C238" t="s">
        <v>104</v>
      </c>
      <c r="E238" t="str">
        <f>VLOOKUP(A238,C:C,1,FALSE)</f>
        <v>FireplaceQu_Gd</v>
      </c>
    </row>
    <row r="239" spans="1:5" x14ac:dyDescent="0.25">
      <c r="A239" t="s">
        <v>119</v>
      </c>
      <c r="C239" t="s">
        <v>103</v>
      </c>
      <c r="E239" t="str">
        <f>VLOOKUP(A239,C:C,1,FALSE)</f>
        <v>FireplaceQu_Po</v>
      </c>
    </row>
    <row r="240" spans="1:5" x14ac:dyDescent="0.25">
      <c r="A240" t="s">
        <v>118</v>
      </c>
      <c r="C240" t="s">
        <v>102</v>
      </c>
      <c r="E240" t="str">
        <f>VLOOKUP(A240,C:C,1,FALSE)</f>
        <v>FireplaceQu_TA</v>
      </c>
    </row>
    <row r="241" spans="1:5" x14ac:dyDescent="0.25">
      <c r="A241" t="s">
        <v>117</v>
      </c>
      <c r="C241" t="s">
        <v>101</v>
      </c>
      <c r="E241" t="str">
        <f>VLOOKUP(A241,C:C,1,FALSE)</f>
        <v>GarageType_2Types</v>
      </c>
    </row>
    <row r="242" spans="1:5" x14ac:dyDescent="0.25">
      <c r="A242" t="s">
        <v>116</v>
      </c>
      <c r="C242" t="s">
        <v>100</v>
      </c>
      <c r="E242" t="str">
        <f>VLOOKUP(A242,C:C,1,FALSE)</f>
        <v>GarageType_Attchd</v>
      </c>
    </row>
    <row r="243" spans="1:5" x14ac:dyDescent="0.25">
      <c r="A243" t="s">
        <v>115</v>
      </c>
      <c r="C243" t="s">
        <v>99</v>
      </c>
      <c r="E243" t="str">
        <f>VLOOKUP(A243,C:C,1,FALSE)</f>
        <v>GarageType_Basment</v>
      </c>
    </row>
    <row r="244" spans="1:5" x14ac:dyDescent="0.25">
      <c r="A244" t="s">
        <v>114</v>
      </c>
      <c r="C244" t="s">
        <v>98</v>
      </c>
      <c r="E244" t="str">
        <f>VLOOKUP(A244,C:C,1,FALSE)</f>
        <v>GarageType_BuiltIn</v>
      </c>
    </row>
    <row r="245" spans="1:5" x14ac:dyDescent="0.25">
      <c r="A245" t="s">
        <v>113</v>
      </c>
      <c r="C245" t="s">
        <v>97</v>
      </c>
      <c r="E245" t="str">
        <f>VLOOKUP(A245,C:C,1,FALSE)</f>
        <v>GarageType_CarPort</v>
      </c>
    </row>
    <row r="246" spans="1:5" x14ac:dyDescent="0.25">
      <c r="A246" t="s">
        <v>112</v>
      </c>
      <c r="C246" t="s">
        <v>96</v>
      </c>
      <c r="E246" t="str">
        <f>VLOOKUP(A246,C:C,1,FALSE)</f>
        <v>GarageType_Detchd</v>
      </c>
    </row>
    <row r="247" spans="1:5" x14ac:dyDescent="0.25">
      <c r="A247" t="s">
        <v>111</v>
      </c>
      <c r="C247" t="s">
        <v>95</v>
      </c>
      <c r="E247" t="str">
        <f>VLOOKUP(A247,C:C,1,FALSE)</f>
        <v>GarageFinish_Fin</v>
      </c>
    </row>
    <row r="248" spans="1:5" x14ac:dyDescent="0.25">
      <c r="A248" t="s">
        <v>110</v>
      </c>
      <c r="C248" t="s">
        <v>94</v>
      </c>
      <c r="E248" t="str">
        <f>VLOOKUP(A248,C:C,1,FALSE)</f>
        <v>GarageFinish_RFn</v>
      </c>
    </row>
    <row r="249" spans="1:5" x14ac:dyDescent="0.25">
      <c r="A249" t="s">
        <v>109</v>
      </c>
      <c r="C249" t="s">
        <v>93</v>
      </c>
      <c r="E249" t="str">
        <f>VLOOKUP(A249,C:C,1,FALSE)</f>
        <v>GarageFinish_Unf</v>
      </c>
    </row>
    <row r="250" spans="1:5" x14ac:dyDescent="0.25">
      <c r="A250" t="s">
        <v>108</v>
      </c>
      <c r="C250" t="s">
        <v>92</v>
      </c>
      <c r="E250" t="e">
        <f>VLOOKUP(A250,C:C,1,FALSE)</f>
        <v>#N/A</v>
      </c>
    </row>
    <row r="251" spans="1:5" x14ac:dyDescent="0.25">
      <c r="A251" t="s">
        <v>107</v>
      </c>
      <c r="C251" t="s">
        <v>91</v>
      </c>
      <c r="E251" t="str">
        <f>VLOOKUP(A251,C:C,1,FALSE)</f>
        <v>GarageQual_Fa</v>
      </c>
    </row>
    <row r="252" spans="1:5" x14ac:dyDescent="0.25">
      <c r="A252" t="s">
        <v>106</v>
      </c>
      <c r="C252" t="s">
        <v>90</v>
      </c>
      <c r="E252" t="str">
        <f>VLOOKUP(A252,C:C,1,FALSE)</f>
        <v>GarageQual_Gd</v>
      </c>
    </row>
    <row r="253" spans="1:5" x14ac:dyDescent="0.25">
      <c r="A253" t="s">
        <v>105</v>
      </c>
      <c r="C253" t="s">
        <v>89</v>
      </c>
      <c r="E253" t="str">
        <f>VLOOKUP(A253,C:C,1,FALSE)</f>
        <v>GarageQual_Po</v>
      </c>
    </row>
    <row r="254" spans="1:5" x14ac:dyDescent="0.25">
      <c r="A254" t="s">
        <v>104</v>
      </c>
      <c r="C254" t="s">
        <v>88</v>
      </c>
      <c r="E254" t="str">
        <f>VLOOKUP(A254,C:C,1,FALSE)</f>
        <v>GarageQual_TA</v>
      </c>
    </row>
    <row r="255" spans="1:5" x14ac:dyDescent="0.25">
      <c r="A255" t="s">
        <v>103</v>
      </c>
      <c r="C255" t="s">
        <v>87</v>
      </c>
      <c r="E255" t="str">
        <f>VLOOKUP(A255,C:C,1,FALSE)</f>
        <v>GarageCond_Ex</v>
      </c>
    </row>
    <row r="256" spans="1:5" x14ac:dyDescent="0.25">
      <c r="A256" t="s">
        <v>102</v>
      </c>
      <c r="C256" t="s">
        <v>86</v>
      </c>
      <c r="E256" t="str">
        <f>VLOOKUP(A256,C:C,1,FALSE)</f>
        <v>GarageCond_Fa</v>
      </c>
    </row>
    <row r="257" spans="1:5" x14ac:dyDescent="0.25">
      <c r="A257" t="s">
        <v>101</v>
      </c>
      <c r="C257" t="s">
        <v>85</v>
      </c>
      <c r="E257" t="str">
        <f>VLOOKUP(A257,C:C,1,FALSE)</f>
        <v>GarageCond_Gd</v>
      </c>
    </row>
    <row r="258" spans="1:5" x14ac:dyDescent="0.25">
      <c r="A258" t="s">
        <v>100</v>
      </c>
      <c r="C258" t="s">
        <v>84</v>
      </c>
      <c r="E258" t="str">
        <f>VLOOKUP(A258,C:C,1,FALSE)</f>
        <v>GarageCond_Po</v>
      </c>
    </row>
    <row r="259" spans="1:5" x14ac:dyDescent="0.25">
      <c r="A259" t="s">
        <v>99</v>
      </c>
      <c r="C259" t="s">
        <v>83</v>
      </c>
      <c r="E259" t="str">
        <f>VLOOKUP(A259,C:C,1,FALSE)</f>
        <v>GarageCond_TA</v>
      </c>
    </row>
    <row r="260" spans="1:5" x14ac:dyDescent="0.25">
      <c r="A260" t="s">
        <v>98</v>
      </c>
      <c r="C260" t="s">
        <v>82</v>
      </c>
      <c r="E260" t="str">
        <f>VLOOKUP(A260,C:C,1,FALSE)</f>
        <v>PavedDrive_N</v>
      </c>
    </row>
    <row r="261" spans="1:5" x14ac:dyDescent="0.25">
      <c r="A261" t="s">
        <v>97</v>
      </c>
      <c r="C261" t="s">
        <v>81</v>
      </c>
      <c r="E261" t="str">
        <f>VLOOKUP(A261,C:C,1,FALSE)</f>
        <v>PavedDrive_P</v>
      </c>
    </row>
    <row r="262" spans="1:5" x14ac:dyDescent="0.25">
      <c r="A262" t="s">
        <v>96</v>
      </c>
      <c r="E262" t="str">
        <f>VLOOKUP(A262,C:C,1,FALSE)</f>
        <v>PavedDrive_Y</v>
      </c>
    </row>
    <row r="263" spans="1:5" x14ac:dyDescent="0.25">
      <c r="A263" t="s">
        <v>95</v>
      </c>
      <c r="E263" t="str">
        <f>VLOOKUP(A263,C:C,1,FALSE)</f>
        <v>SaleType_COD</v>
      </c>
    </row>
    <row r="264" spans="1:5" x14ac:dyDescent="0.25">
      <c r="A264" t="s">
        <v>94</v>
      </c>
      <c r="E264" t="str">
        <f>VLOOKUP(A264,C:C,1,FALSE)</f>
        <v>SaleType_CWD</v>
      </c>
    </row>
    <row r="265" spans="1:5" x14ac:dyDescent="0.25">
      <c r="A265" t="s">
        <v>93</v>
      </c>
      <c r="E265" t="str">
        <f>VLOOKUP(A265,C:C,1,FALSE)</f>
        <v>SaleType_Con</v>
      </c>
    </row>
    <row r="266" spans="1:5" x14ac:dyDescent="0.25">
      <c r="A266" t="s">
        <v>92</v>
      </c>
      <c r="E266" t="str">
        <f>VLOOKUP(A266,C:C,1,FALSE)</f>
        <v>SaleType_ConLD</v>
      </c>
    </row>
    <row r="267" spans="1:5" x14ac:dyDescent="0.25">
      <c r="A267" t="s">
        <v>91</v>
      </c>
      <c r="E267" t="str">
        <f>VLOOKUP(A267,C:C,1,FALSE)</f>
        <v>SaleType_ConLI</v>
      </c>
    </row>
    <row r="268" spans="1:5" x14ac:dyDescent="0.25">
      <c r="A268" t="s">
        <v>90</v>
      </c>
      <c r="E268" t="str">
        <f>VLOOKUP(A268,C:C,1,FALSE)</f>
        <v>SaleType_ConLw</v>
      </c>
    </row>
    <row r="269" spans="1:5" x14ac:dyDescent="0.25">
      <c r="A269" t="s">
        <v>89</v>
      </c>
      <c r="E269" t="str">
        <f>VLOOKUP(A269,C:C,1,FALSE)</f>
        <v>SaleType_New</v>
      </c>
    </row>
    <row r="270" spans="1:5" x14ac:dyDescent="0.25">
      <c r="A270" t="s">
        <v>88</v>
      </c>
      <c r="E270" t="str">
        <f>VLOOKUP(A270,C:C,1,FALSE)</f>
        <v>SaleType_Oth</v>
      </c>
    </row>
    <row r="271" spans="1:5" x14ac:dyDescent="0.25">
      <c r="A271" t="s">
        <v>87</v>
      </c>
      <c r="E271" t="str">
        <f>VLOOKUP(A271,C:C,1,FALSE)</f>
        <v>SaleType_WD</v>
      </c>
    </row>
    <row r="272" spans="1:5" x14ac:dyDescent="0.25">
      <c r="A272" t="s">
        <v>86</v>
      </c>
      <c r="E272" t="str">
        <f>VLOOKUP(A272,C:C,1,FALSE)</f>
        <v>SaleCondition_Abnorml</v>
      </c>
    </row>
    <row r="273" spans="1:5" x14ac:dyDescent="0.25">
      <c r="A273" t="s">
        <v>85</v>
      </c>
      <c r="E273" t="str">
        <f>VLOOKUP(A273,C:C,1,FALSE)</f>
        <v>SaleCondition_AdjLand</v>
      </c>
    </row>
    <row r="274" spans="1:5" x14ac:dyDescent="0.25">
      <c r="A274" t="s">
        <v>84</v>
      </c>
      <c r="E274" t="str">
        <f>VLOOKUP(A274,C:C,1,FALSE)</f>
        <v>SaleCondition_Alloca</v>
      </c>
    </row>
    <row r="275" spans="1:5" x14ac:dyDescent="0.25">
      <c r="A275" t="s">
        <v>83</v>
      </c>
      <c r="E275" t="str">
        <f>VLOOKUP(A275,C:C,1,FALSE)</f>
        <v>SaleCondition_Family</v>
      </c>
    </row>
    <row r="276" spans="1:5" x14ac:dyDescent="0.25">
      <c r="A276" t="s">
        <v>82</v>
      </c>
      <c r="E276" t="str">
        <f>VLOOKUP(A276,C:C,1,FALSE)</f>
        <v>SaleCondition_Normal</v>
      </c>
    </row>
    <row r="277" spans="1:5" x14ac:dyDescent="0.25">
      <c r="A277" t="s">
        <v>81</v>
      </c>
      <c r="E277" t="str">
        <f>VLOOKUP(A277,C:C,1,FALSE)</f>
        <v>SaleCondition_Partial</v>
      </c>
    </row>
  </sheetData>
  <autoFilter ref="A1:E2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adjusted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Mendez Otero</dc:creator>
  <cp:lastModifiedBy>Lorena Mendez Otero</cp:lastModifiedBy>
  <dcterms:created xsi:type="dcterms:W3CDTF">2020-05-23T21:54:12Z</dcterms:created>
  <dcterms:modified xsi:type="dcterms:W3CDTF">2020-05-23T21:55:49Z</dcterms:modified>
</cp:coreProperties>
</file>