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F99E647-5362-4AB0-AA97-1836081B7917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3" i="1"/>
  <c r="F4" i="1"/>
  <c r="F5" i="1"/>
  <c r="F6" i="1"/>
  <c r="F7" i="1"/>
  <c r="F8" i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<sst xmlns="http://schemas.openxmlformats.org/spreadsheetml/2006/main" count="7" uniqueCount="7">
  <si>
    <t>温度</t>
    <phoneticPr fontId="1" type="noConversion"/>
  </si>
  <si>
    <t>中心波长</t>
    <phoneticPr fontId="1" type="noConversion"/>
  </si>
  <si>
    <t>强度</t>
    <phoneticPr fontId="1" type="noConversion"/>
  </si>
  <si>
    <t>说明</t>
    <phoneticPr fontId="1" type="noConversion"/>
  </si>
  <si>
    <t>1、初始化（打开设置，导入标定信息，设置积分时间和频率）</t>
    <phoneticPr fontId="1" type="noConversion"/>
  </si>
  <si>
    <t>2、点一次get Wavelength</t>
    <phoneticPr fontId="1" type="noConversion"/>
  </si>
  <si>
    <t>3、更换一次温度，点getPeak，记录波长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</si>
</sst>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中心波长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25.6</c:v>
                </c:pt>
                <c:pt idx="1">
                  <c:v>29.8</c:v>
                </c:pt>
                <c:pt idx="2">
                  <c:v>39.700000000000003</c:v>
                </c:pt>
                <c:pt idx="3">
                  <c:v>45</c:v>
                </c:pt>
                <c:pt idx="4">
                  <c:v>50.3</c:v>
                </c:pt>
                <c:pt idx="5">
                  <c:v>55</c:v>
                </c:pt>
                <c:pt idx="6">
                  <c:v>60.2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1544.299</c:v>
                </c:pt>
                <c:pt idx="1">
                  <c:v>1544.317</c:v>
                </c:pt>
                <c:pt idx="2">
                  <c:v>1544.3979999999999</c:v>
                </c:pt>
                <c:pt idx="3">
                  <c:v>1544.45</c:v>
                </c:pt>
                <c:pt idx="4">
                  <c:v>1544.4829999999999</c:v>
                </c:pt>
                <c:pt idx="5">
                  <c:v>1544.5319999999999</c:v>
                </c:pt>
                <c:pt idx="6">
                  <c:v>1544.5719999999999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2-4199-B172-5E153BE0C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66239"/>
        <c:axId val="322516399"/>
      </c:scatterChart>
      <c:valAx>
        <c:axId val="49846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516399"/>
        <c:crosses val="autoZero"/>
        <c:crossBetween val="midCat"/>
      </c:valAx>
      <c:valAx>
        <c:axId val="3225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46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179509</xdr:colOff>
      <xdr:row>1</xdr:row>
      <xdr:rowOff>126756</xdr:rowOff>
    </xdr:from>
    <xdr:to>
      <xdr:col>13</xdr:col>
      <xdr:colOff>619124</xdr:colOff>
      <xdr:row>16</xdr:row>
      <xdr:rowOff>122360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2A56DC0-B493-4614-8493-631DB0690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zoomScale="130" zoomScaleNormal="130" workbookViewId="0">
      <selection activeCell="A13" sqref="A13:E13"/>
    </sheetView>
  </sheetViews>
  <sheetFormatPr defaultRowHeight="14.25" x14ac:dyDescent="0.2"/>
  <cols>
    <col min="2" max="2" width="13" customWidth="1"/>
    <col min="3" max="3" width="11.75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25.6</v>
      </c>
      <c r="B2">
        <v>1544.299</v>
      </c>
      <c r="C2">
        <v>45749.377999999997</v>
      </c>
    </row>
    <row r="3" spans="1:7" x14ac:dyDescent="0.2">
      <c r="A3">
        <v>29.8</v>
      </c>
      <c r="B3">
        <v>1544.317</v>
      </c>
      <c r="C3">
        <v>45258.589</v>
      </c>
      <c r="E3">
        <f>A3-A2</f>
        <v>4.1999999999999993</v>
      </c>
      <c r="F3">
        <f>B3-B2</f>
        <v>1.8000000000029104E-2</v>
      </c>
      <c r="G3">
        <f>F3*1000/E3</f>
        <v>4.285714285721216</v>
      </c>
    </row>
    <row r="4" spans="1:7" x14ac:dyDescent="0.2">
      <c r="A4">
        <v>39.700000000000003</v>
      </c>
      <c r="B4">
        <v>1544.3979999999999</v>
      </c>
      <c r="C4">
        <v>45599.93</v>
      </c>
      <c r="E4">
        <f t="shared" ref="E4:E8" si="0">A4-A3</f>
        <v>9.9000000000000021</v>
      </c>
      <c r="F4">
        <f t="shared" ref="F4:F8" si="1">B4-B3</f>
        <v>8.0999999999903594E-2</v>
      </c>
      <c r="G4">
        <f t="shared" ref="G4:G8" si="2">F4*1000/E4</f>
        <v>8.1818181818084419</v>
      </c>
    </row>
    <row r="5" spans="1:7" x14ac:dyDescent="0.2">
      <c r="A5">
        <v>45</v>
      </c>
      <c r="B5">
        <v>1544.45</v>
      </c>
      <c r="C5">
        <v>45654.832999999999</v>
      </c>
      <c r="E5">
        <f t="shared" si="0"/>
        <v>5.2999999999999972</v>
      </c>
      <c r="F5">
        <f t="shared" si="1"/>
        <v>5.2000000000134605E-2</v>
      </c>
      <c r="G5">
        <f t="shared" si="2"/>
        <v>9.8113207547423844</v>
      </c>
    </row>
    <row r="6" spans="1:7" x14ac:dyDescent="0.2">
      <c r="A6">
        <v>50.3</v>
      </c>
      <c r="B6">
        <v>1544.4829999999999</v>
      </c>
      <c r="C6">
        <v>45752.131999999998</v>
      </c>
      <c r="E6">
        <f t="shared" si="0"/>
        <v>5.2999999999999972</v>
      </c>
      <c r="F6">
        <f t="shared" si="1"/>
        <v>3.2999999999901775E-2</v>
      </c>
      <c r="G6">
        <f t="shared" si="2"/>
        <v>6.2264150943210925</v>
      </c>
    </row>
    <row r="7" spans="1:7" x14ac:dyDescent="0.2">
      <c r="A7">
        <v>55</v>
      </c>
      <c r="B7">
        <v>1544.5319999999999</v>
      </c>
      <c r="C7">
        <v>44962.451999999997</v>
      </c>
      <c r="E7">
        <f t="shared" si="0"/>
        <v>4.7000000000000028</v>
      </c>
      <c r="F7">
        <f t="shared" si="1"/>
        <v>4.8999999999978172E-2</v>
      </c>
      <c r="G7">
        <f t="shared" si="2"/>
        <v>10.425531914888966</v>
      </c>
    </row>
    <row r="8" spans="1:7" x14ac:dyDescent="0.2">
      <c r="A8">
        <v>60.2</v>
      </c>
      <c r="B8">
        <v>1544.5719999999999</v>
      </c>
      <c r="C8">
        <v>45533.616000000002</v>
      </c>
      <c r="E8">
        <f t="shared" si="0"/>
        <v>5.2000000000000028</v>
      </c>
      <c r="F8">
        <f t="shared" si="1"/>
        <v>3.999999999996362E-2</v>
      </c>
      <c r="G8">
        <f t="shared" si="2"/>
        <v>7.6923076923006919</v>
      </c>
    </row>
    <row r="10" spans="1:7" x14ac:dyDescent="0.2">
      <c r="A10" s="2" t="s">
        <v>3</v>
      </c>
    </row>
    <row r="11" spans="1:7" x14ac:dyDescent="0.2">
      <c r="A11" s="3" t="s">
        <v>4</v>
      </c>
      <c r="B11" s="3"/>
      <c r="C11" s="3"/>
      <c r="D11" s="3"/>
    </row>
    <row r="12" spans="1:7" x14ac:dyDescent="0.2">
      <c r="A12" s="1" t="s">
        <v>5</v>
      </c>
      <c r="B12" s="1"/>
      <c r="C12" s="1"/>
      <c r="D12" s="1"/>
    </row>
    <row r="13" spans="1:7" x14ac:dyDescent="0.2">
      <c r="A13" s="4" t="s">
        <v>6</v>
      </c>
      <c r="B13" s="4"/>
      <c r="C13" s="4"/>
      <c r="D13" s="4"/>
      <c r="E13" s="4"/>
    </row>
  </sheetData>
  <mergeCells count="2">
    <mergeCell ref="A12:D12"/>
    <mergeCell ref="A13:E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2018-11-13T14:59:32Z</dcterms:modified>
</cp:coreProperties>
</file>