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4EC1F54F-0A81-4D47-BB95-DBBF8903A2D1}" xr6:coauthVersionLast="46" xr6:coauthVersionMax="46" xr10:uidLastSave="{00000000-0000-0000-0000-000000000000}"/>
  <bookViews>
    <workbookView xWindow="-120" yWindow="450" windowWidth="29040" windowHeight="15270" tabRatio="601" activeTab="1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B14" i="7" l="1"/>
  <c r="B15" i="7"/>
  <c r="B16" i="7"/>
  <c r="B17" i="7"/>
  <c r="B18" i="7"/>
  <c r="B19" i="7"/>
  <c r="B13" i="7"/>
  <c r="E28" i="8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3" i="8"/>
  <c r="C4" i="8"/>
  <c r="C5" i="8"/>
  <c r="C6" i="8"/>
  <c r="C7" i="8"/>
  <c r="C8" i="8"/>
  <c r="C9" i="8"/>
  <c r="B4" i="8"/>
  <c r="B5" i="8"/>
  <c r="B6" i="8"/>
  <c r="B7" i="8"/>
  <c r="B8" i="8"/>
  <c r="B9" i="8"/>
  <c r="B3" i="8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<sst xmlns="http://schemas.openxmlformats.org/spreadsheetml/2006/main" count="340" uniqueCount="141">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</sst>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\ &quot;đồ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5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E6" sqref="E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 t="e">
        <f>vlo</f>
        <v>#NAME?</v>
      </c>
      <c r="F6" s="62"/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/>
      <c r="F7" s="62"/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/>
      <c r="F8" s="62"/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/>
      <c r="F9" s="62"/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/>
      <c r="F10" s="62"/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/>
      <c r="F11" s="62"/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/>
      <c r="F12" s="62"/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/>
      <c r="C16" s="62"/>
      <c r="D16" s="62">
        <v>10</v>
      </c>
      <c r="E16" s="62"/>
      <c r="F16" s="131"/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/>
      <c r="C17" s="62"/>
      <c r="D17" s="62">
        <v>20</v>
      </c>
      <c r="E17" s="62"/>
      <c r="F17" s="62"/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/>
      <c r="C18" s="62"/>
      <c r="D18" s="62">
        <v>15</v>
      </c>
      <c r="E18" s="62"/>
      <c r="F18" s="62"/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/>
      <c r="C19" s="62"/>
      <c r="D19" s="62">
        <v>50</v>
      </c>
      <c r="E19" s="62"/>
      <c r="F19" s="62"/>
    </row>
    <row r="20" spans="1:12" ht="23.25" customHeight="1" x14ac:dyDescent="0.2">
      <c r="A20" s="61" t="s">
        <v>13</v>
      </c>
      <c r="B20" s="62"/>
      <c r="C20" s="62"/>
      <c r="D20" s="62">
        <v>5</v>
      </c>
      <c r="E20" s="62"/>
      <c r="F20" s="62"/>
    </row>
    <row r="21" spans="1:12" ht="23.25" customHeight="1" x14ac:dyDescent="0.2">
      <c r="A21" s="61" t="s">
        <v>6</v>
      </c>
      <c r="B21" s="62"/>
      <c r="C21" s="62"/>
      <c r="D21" s="62">
        <v>3</v>
      </c>
      <c r="E21" s="62"/>
      <c r="F21" s="62"/>
    </row>
    <row r="22" spans="1:12" ht="23.25" customHeight="1" x14ac:dyDescent="0.2">
      <c r="A22" s="61" t="s">
        <v>13</v>
      </c>
      <c r="B22" s="62"/>
      <c r="C22" s="62"/>
      <c r="D22" s="62">
        <v>2</v>
      </c>
      <c r="E22" s="62"/>
      <c r="F22" s="62"/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/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/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/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/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/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/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/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/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/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/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/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abSelected="1" zoomScaleNormal="100" workbookViewId="0">
      <selection activeCell="B13" sqref="B13:B19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IF(D3&gt;20,D3*E3*80%,IF(D3&lt;20,D3*E3*100%,IF(D3&gt;40,D3*E3*70%,D3*E3*100%)))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IF(D4&gt;20,D4*E4*80%,IF(D4&lt;20,D4*E4*100%,IF(D4&gt;40,D4*E4*70%,D4*E4*100%)))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200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/>
      <c r="D13" s="62">
        <v>10</v>
      </c>
      <c r="E13" s="62"/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/>
      <c r="D14" s="62">
        <v>20</v>
      </c>
      <c r="E14" s="62"/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/>
      <c r="D15" s="62">
        <v>15</v>
      </c>
      <c r="E15" s="62"/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/>
      <c r="D16" s="62">
        <v>50</v>
      </c>
      <c r="E16" s="62"/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/>
      <c r="D17" s="62">
        <v>5</v>
      </c>
      <c r="E17" s="62"/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/>
      <c r="D18" s="62">
        <v>3</v>
      </c>
      <c r="E18" s="62"/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/>
      <c r="D19" s="62">
        <v>2</v>
      </c>
      <c r="E19" s="62"/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zoomScale="86" zoomScaleNormal="86" workbookViewId="0">
      <selection activeCell="C35" sqref="C35"/>
    </sheetView>
  </sheetViews>
  <sheetFormatPr defaultColWidth="9" defaultRowHeight="21.95" customHeight="1" x14ac:dyDescent="0.2"/>
  <cols>
    <col min="1" max="1" width="10.625" style="9" customWidth="1"/>
    <col min="2" max="2" width="18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IF(AND(RIGHT(A3,1)="N",D3=10,D3&gt;=20),D3*E3*90%,D3*E3*100%)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VLOOKUP(LEFT(A4,4),$H$2:$L$5,IF(RIGHT(A4,1)="N",4,5),FALSE)</f>
        <v>5</v>
      </c>
      <c r="F4" s="14">
        <f t="shared" ref="F4:F9" si="3">IF(AND(RIGHT(A4,1)="N",D4=10,D4&gt;=20),D4*E4*90%,D4*E4*100%)</f>
        <v>100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">
        <f>IF(AND(RIGHT(A27,1)="X",OR(MONTH(B27)=3,MONTH(B27)=4)),105%,100%)*C27*D27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">
        <f t="shared" ref="E28:E33" si="9">IF(AND(RIGHT(A28,1)="X",OR(MONTH(B28)=3,MONTH(B28)=4)),105%,100%)*C28*D28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>
        <f t="shared" si="9"/>
        <v>76.649999999999991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2023-10-14T09:24:00Z</dcterms:modified>
</cp:coreProperties>
</file>