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8013802C-29F3-473C-86C1-8DEA4DC69010}" xr6:coauthVersionLast="46" xr6:coauthVersionMax="47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_7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F14" i="7" l="1"/>
  <c r="F15" i="7"/>
  <c r="F16" i="7"/>
  <c r="F17" i="7"/>
  <c r="F18" i="7"/>
  <c r="F19" i="7"/>
  <c r="F1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D28" i="6"/>
  <c r="D29" i="6"/>
  <c r="D30" i="6"/>
  <c r="D31" i="6"/>
  <c r="D27" i="6"/>
  <c r="C37" i="6"/>
  <c r="C38" i="6"/>
  <c r="C39" i="6"/>
  <c r="C40" i="6"/>
  <c r="C41" i="6"/>
  <c r="C36" i="6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<sst xmlns="http://schemas.openxmlformats.org/spreadsheetml/2006/main" count="340" uniqueCount="141">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</sst>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zoomScale="96" zoomScaleNormal="96" workbookViewId="0">
      <selection activeCell="F39" sqref="F39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D6*E6*IF(D6&gt;20,80%,1)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D7*E7*IF(D7&gt;20,80%,1)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D16*E16*IF(D16&gt;20,80%,1)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D17*E17*IF(D17&gt;20,80%,1)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5</v>
      </c>
      <c r="I27" s="97" t="s">
        <v>23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VLOOKUP(C28,$H$26:$I$30,2,TRUE)</f>
        <v>Yếu</v>
      </c>
      <c r="E28" s="59"/>
      <c r="H28" s="109">
        <v>0</v>
      </c>
      <c r="I28" s="97" t="s">
        <v>140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B3" sqref="B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 t="str">
        <f>IF(D3&gt;40,"Giảm 30%",IF(D3&gt;20,"Gỉam 20%","Không giảm"))</f>
        <v>Không giảm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 t="str">
        <f t="shared" ref="F4:F9" si="3">IF(D4&gt;40,"Giảm 30%",IF(D4&gt;20,"Gỉam 20%","Không giảm"))</f>
        <v>Không giảm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 t="str">
        <f t="shared" si="3"/>
        <v>Không giảm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 t="str">
        <f t="shared" si="3"/>
        <v>Giảm 30%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 t="str">
        <f t="shared" si="3"/>
        <v>Không giảm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 t="str">
        <f t="shared" si="3"/>
        <v>Không giảm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 t="str">
        <f t="shared" si="3"/>
        <v>Không giảm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VLOOKUP(LEFT(A13,2)&amp;RIGHT(A13,1),$H$12:$K$18,3,FALSE)</f>
        <v>BỘ</v>
      </c>
      <c r="D13" s="62">
        <v>10</v>
      </c>
      <c r="E13" s="62">
        <f>VLOOKUP(LEFT(A13,2)&amp;RIGHT(A13,1),$H$12:$K$18,4,FALSE)</f>
        <v>580</v>
      </c>
      <c r="F13" s="62">
        <f>D13*E13*IF(D13&gt;40,70%,IF(AND(D13&gt;20,RIGHT(A13,1)="X",OR(LEFT(A13,2)="CP",LEFT(A13,2)="KB")),10%,1))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VLOOKUP(LEFT(A14,2)&amp;RIGHT(A14,1),$H$12:$K$18,3,FALSE)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D14*E14*IF(D14&gt;40,70%,IF(AND(D14&gt;20,RIGHT(A14,1)="X",OR(LEFT(A14,2)="CP",LEFT(A14,2)="KB")),10%,1))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zoomScale="136" zoomScaleNormal="136" workbookViewId="0">
      <selection activeCell="B6" sqref="B6"/>
    </sheetView>
  </sheetViews>
  <sheetFormatPr defaultColWidth="9" defaultRowHeight="21.95" customHeight="1" x14ac:dyDescent="0.2"/>
  <cols>
    <col min="1" max="1" width="10.625" style="9" customWidth="1"/>
    <col min="2" max="2" width="12" style="9" bestFit="1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/>
      <c r="C3" s="14"/>
      <c r="D3" s="14">
        <v>10</v>
      </c>
      <c r="E3" s="14"/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/>
      <c r="C4" s="14"/>
      <c r="D4" s="14">
        <v>20</v>
      </c>
      <c r="E4" s="14"/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/>
      <c r="C5" s="14"/>
      <c r="D5" s="14">
        <v>15</v>
      </c>
      <c r="E5" s="14"/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/>
      <c r="C6" s="14"/>
      <c r="D6" s="14">
        <v>50</v>
      </c>
      <c r="E6" s="14"/>
      <c r="F6" s="14"/>
    </row>
    <row r="7" spans="1:12" ht="21.95" customHeight="1" x14ac:dyDescent="0.25">
      <c r="A7" s="46" t="s">
        <v>102</v>
      </c>
      <c r="B7" s="14"/>
      <c r="C7" s="14"/>
      <c r="D7" s="14">
        <v>5</v>
      </c>
      <c r="E7" s="14"/>
      <c r="F7" s="14"/>
    </row>
    <row r="8" spans="1:12" ht="21.95" customHeight="1" x14ac:dyDescent="0.25">
      <c r="A8" s="46" t="s">
        <v>103</v>
      </c>
      <c r="B8" s="14"/>
      <c r="C8" s="14"/>
      <c r="D8" s="14">
        <v>3</v>
      </c>
      <c r="E8" s="14"/>
      <c r="F8" s="14"/>
    </row>
    <row r="9" spans="1:12" ht="21.95" customHeight="1" x14ac:dyDescent="0.25">
      <c r="A9" s="46" t="s">
        <v>102</v>
      </c>
      <c r="B9" s="14"/>
      <c r="C9" s="14"/>
      <c r="D9" s="14">
        <v>2</v>
      </c>
      <c r="E9" s="14"/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/>
      <c r="C14" s="14"/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/>
      <c r="C15" s="14"/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/>
      <c r="C16" s="14"/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/>
      <c r="C17" s="14"/>
      <c r="D17" s="120">
        <v>50</v>
      </c>
      <c r="E17" s="14"/>
      <c r="F17" s="14"/>
    </row>
    <row r="18" spans="1:14" ht="27.75" customHeight="1" thickBot="1" x14ac:dyDescent="0.3">
      <c r="A18" s="119" t="s">
        <v>102</v>
      </c>
      <c r="B18" s="14"/>
      <c r="C18" s="14"/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/>
      <c r="C19" s="14"/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/>
      <c r="C20" s="14"/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5_6_7'!#REF!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5_6_7'!#REF!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5_6_7'!#REF!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5_6_7'!#REF!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5_6_7'!#REF!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5_6_7'!#REF!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5_6_7'!A1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5_6_7'!A12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5_6_7'!A25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5_6_7'!#REF!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5_6_7'!#REF!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5_6_7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01</cp:lastModifiedBy>
  <dcterms:created xsi:type="dcterms:W3CDTF">1998-12-11T06:57:03Z</dcterms:created>
  <dcterms:modified xsi:type="dcterms:W3CDTF">2023-10-28T02:57:52Z</dcterms:modified>
</cp:coreProperties>
</file>