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DBFDD354-12F0-41A0-8242-18C210B286CD}" xr6:coauthVersionLast="47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D28" i="8" l="1"/>
  <c r="D29" i="8"/>
  <c r="D30" i="8"/>
  <c r="D31" i="8"/>
  <c r="D32" i="8"/>
  <c r="D33" i="8"/>
  <c r="D27" i="8"/>
  <c r="E20" i="8"/>
  <c r="F20" i="8" s="1"/>
  <c r="E15" i="8"/>
  <c r="E16" i="8"/>
  <c r="E17" i="8"/>
  <c r="E18" i="8"/>
  <c r="F18" i="8" s="1"/>
  <c r="E19" i="8"/>
  <c r="E14" i="8"/>
  <c r="F14" i="8"/>
  <c r="E4" i="8"/>
  <c r="E5" i="8"/>
  <c r="E6" i="8"/>
  <c r="E7" i="8"/>
  <c r="E8" i="8"/>
  <c r="E9" i="8"/>
  <c r="E3" i="8"/>
  <c r="F15" i="8"/>
  <c r="F16" i="8"/>
  <c r="F17" i="8"/>
  <c r="F19" i="8"/>
  <c r="F14" i="7"/>
  <c r="F15" i="7"/>
  <c r="F16" i="7"/>
  <c r="F17" i="7"/>
  <c r="F18" i="7"/>
  <c r="F19" i="7"/>
  <c r="F13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16" i="6"/>
  <c r="F16" i="6" s="1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7" i="6"/>
  <c r="F10" i="6"/>
  <c r="F11" i="6"/>
  <c r="E7" i="6"/>
  <c r="E8" i="6"/>
  <c r="F8" i="6" s="1"/>
  <c r="E9" i="6"/>
  <c r="F9" i="6" s="1"/>
  <c r="E10" i="6"/>
  <c r="E11" i="6"/>
  <c r="E12" i="6"/>
  <c r="F12" i="6" s="1"/>
  <c r="E6" i="6"/>
  <c r="F6" i="6" s="1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C15" i="8" l="1"/>
  <c r="C16" i="8"/>
  <c r="C17" i="8"/>
  <c r="C18" i="8"/>
  <c r="C19" i="8"/>
  <c r="C20" i="8"/>
  <c r="C14" i="8"/>
  <c r="B14" i="8"/>
  <c r="B15" i="8"/>
  <c r="B16" i="8"/>
  <c r="B17" i="8"/>
  <c r="B18" i="8"/>
  <c r="B19" i="8"/>
  <c r="B20" i="8"/>
  <c r="F5" i="8"/>
  <c r="F9" i="8"/>
  <c r="C4" i="8"/>
  <c r="C5" i="8"/>
  <c r="C6" i="8"/>
  <c r="C7" i="8"/>
  <c r="C8" i="8"/>
  <c r="C9" i="8"/>
  <c r="C3" i="8"/>
  <c r="B3" i="8"/>
  <c r="B4" i="8"/>
  <c r="B5" i="8"/>
  <c r="B6" i="8"/>
  <c r="B7" i="8"/>
  <c r="B8" i="8"/>
  <c r="B9" i="8"/>
  <c r="F4" i="8"/>
  <c r="F6" i="8"/>
  <c r="F7" i="8"/>
  <c r="F8" i="8"/>
  <c r="F3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VLOOKUP(A5,</t>
        </r>
        <r>
          <rPr>
            <b/>
            <i/>
            <sz val="8"/>
            <color indexed="81"/>
            <rFont val="Tahoma"/>
            <family val="2"/>
          </rPr>
          <t>BANGDO01A</t>
        </r>
        <r>
          <rPr>
            <b/>
            <sz val="8"/>
            <color indexed="81"/>
            <rFont val="Tahoma"/>
            <family val="2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  <family val="2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  <family val="2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  <family val="2"/>
          </rPr>
          <t xml:space="preserve">D3*E3* </t>
        </r>
        <r>
          <rPr>
            <b/>
            <sz val="8"/>
            <color indexed="81"/>
            <rFont val="Tahoma"/>
            <family val="2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HLOOKUP(A5,</t>
        </r>
        <r>
          <rPr>
            <b/>
            <i/>
            <sz val="8"/>
            <color indexed="81"/>
            <rFont val="Tahoma"/>
            <family val="2"/>
          </rPr>
          <t>BANGDO01B</t>
        </r>
        <r>
          <rPr>
            <b/>
            <sz val="8"/>
            <color indexed="81"/>
            <rFont val="Tahoma"/>
            <family val="2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  <family val="2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  <family val="2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  <family val="2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  <family val="2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 xml:space="preserve">VLOOKUP(A26,BANGDO2A,2, </t>
        </r>
        <r>
          <rPr>
            <b/>
            <sz val="8"/>
            <color indexed="81"/>
            <rFont val="Tahoma"/>
            <family val="2"/>
          </rPr>
          <t>1</t>
        </r>
        <r>
          <rPr>
            <b/>
            <sz val="8"/>
            <color indexed="81"/>
            <rFont val="Tahoma"/>
            <family val="2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  <family val="2"/>
          </rPr>
          <t xml:space="preserve">VLOOKUP(C35,BANGDO2B , 2 , </t>
        </r>
        <r>
          <rPr>
            <b/>
            <sz val="8"/>
            <color indexed="81"/>
            <rFont val="Tahoma"/>
            <family val="2"/>
          </rPr>
          <t>1</t>
        </r>
        <r>
          <rPr>
            <b/>
            <sz val="8"/>
            <color indexed="81"/>
            <rFont val="Tahoma"/>
            <family val="2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  <family val="2"/>
          </rPr>
          <t xml:space="preserve">RANK (C35 , $C$34 : $C$39 , </t>
        </r>
        <r>
          <rPr>
            <b/>
            <sz val="8"/>
            <color indexed="81"/>
            <rFont val="Tahoma"/>
            <family val="2"/>
          </rPr>
          <t xml:space="preserve">0 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 xml:space="preserve">VLOOKUP( </t>
        </r>
        <r>
          <rPr>
            <b/>
            <i/>
            <sz val="8"/>
            <color indexed="81"/>
            <rFont val="Tahoma"/>
            <family val="2"/>
          </rPr>
          <t>LEFT (A43, 2 )</t>
        </r>
        <r>
          <rPr>
            <b/>
            <sz val="8"/>
            <color indexed="81"/>
            <rFont val="Tahoma"/>
            <family val="2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  <family val="2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  <family val="2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 xml:space="preserve">D43 * E 43 * </t>
        </r>
        <r>
          <rPr>
            <b/>
            <sz val="8"/>
            <color indexed="81"/>
            <rFont val="Tahoma"/>
            <family val="2"/>
          </rPr>
          <t xml:space="preserve">IF (D43 &gt;40 , 70% , </t>
        </r>
        <r>
          <rPr>
            <b/>
            <sz val="8"/>
            <color indexed="81"/>
            <rFont val="Tahoma"/>
            <family val="2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  <family val="2"/>
          </rPr>
          <t xml:space="preserve">VLOOKUP ( </t>
        </r>
        <r>
          <rPr>
            <b/>
            <i/>
            <sz val="8"/>
            <color indexed="81"/>
            <rFont val="Tahoma"/>
            <family val="2"/>
          </rPr>
          <t>LEFT (A53,2) &amp; RIGHT (A53 ,1)</t>
        </r>
        <r>
          <rPr>
            <b/>
            <sz val="8"/>
            <color indexed="81"/>
            <rFont val="Tahoma"/>
            <family val="2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  <family val="2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  <family val="2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 xml:space="preserve">D53 * E43 * IF ( </t>
        </r>
        <r>
          <rPr>
            <b/>
            <sz val="8"/>
            <color indexed="81"/>
            <rFont val="Tahoma"/>
            <family val="2"/>
          </rPr>
          <t>AND (E43 &gt;20 ,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i/>
            <sz val="8"/>
            <color indexed="81"/>
            <rFont val="Tahoma"/>
            <family val="2"/>
          </rPr>
          <t>OR (LEFT (A43,2) ="CP", LEFT(A43,2)="KB")</t>
        </r>
        <r>
          <rPr>
            <b/>
            <sz val="8"/>
            <color indexed="81"/>
            <rFont val="Tahoma"/>
            <family val="2"/>
          </rPr>
          <t xml:space="preserve">) </t>
        </r>
        <r>
          <rPr>
            <b/>
            <sz val="8"/>
            <color indexed="81"/>
            <rFont val="Tahoma"/>
            <family val="2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  <family val="2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VLOOKUP (</t>
        </r>
        <r>
          <rPr>
            <b/>
            <i/>
            <sz val="8"/>
            <color indexed="81"/>
            <rFont val="Tahoma"/>
            <family val="2"/>
          </rPr>
          <t>LEFT(A64,4)</t>
        </r>
        <r>
          <rPr>
            <b/>
            <sz val="8"/>
            <color indexed="81"/>
            <rFont val="Tahoma"/>
            <family val="2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  <family val="2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  <family val="2"/>
          </rPr>
          <t>VLOOKUP (LEFT(A64,4), BANGDO5,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b/>
            <i/>
            <sz val="8"/>
            <color indexed="81"/>
            <rFont val="Tahoma"/>
            <family val="2"/>
          </rPr>
          <t>IF(RIGHT(A64)="N",4,5)</t>
        </r>
        <r>
          <rPr>
            <i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 xml:space="preserve">D64 * E64 * IF ( </t>
        </r>
        <r>
          <rPr>
            <b/>
            <i/>
            <sz val="8"/>
            <color indexed="81"/>
            <rFont val="Tahoma"/>
            <family val="2"/>
          </rPr>
          <t>AND (RIGHT(A64)="N" , D64 &gt;=20 , D64 &lt;=40)</t>
        </r>
        <r>
          <rPr>
            <sz val="8"/>
            <color indexed="81"/>
            <rFont val="Tahoma"/>
            <family val="2"/>
          </rPr>
          <t>,</t>
        </r>
        <r>
          <rPr>
            <b/>
            <sz val="8"/>
            <color indexed="81"/>
            <rFont val="Tahoma"/>
            <family val="2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  <family val="2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  <family val="2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  <family val="2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  <family val="2"/>
          </rPr>
          <t>VLOOKUP(LEFT(A75.4),</t>
        </r>
        <r>
          <rPr>
            <b/>
            <i/>
            <sz val="8"/>
            <color indexed="81"/>
            <rFont val="Tahoma"/>
            <family val="2"/>
          </rPr>
          <t xml:space="preserve"> IF(RIGHT(A75)="N", BANG6A,BANG6B)</t>
        </r>
        <r>
          <rPr>
            <b/>
            <sz val="8"/>
            <color indexed="81"/>
            <rFont val="Tahoma"/>
            <family val="2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  <family val="2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  <family val="2"/>
          </rPr>
          <t>VLOOKUP (</t>
        </r>
        <r>
          <rPr>
            <b/>
            <i/>
            <sz val="8"/>
            <color indexed="81"/>
            <rFont val="Tahoma"/>
            <family val="2"/>
          </rPr>
          <t xml:space="preserve"> LEFT(A88,2)&amp;RIGHT(A88) </t>
        </r>
        <r>
          <rPr>
            <b/>
            <sz val="8"/>
            <color indexed="81"/>
            <rFont val="Tahoma"/>
            <family val="2"/>
          </rPr>
          <t xml:space="preserve">, BANGDO7 , 
</t>
        </r>
        <r>
          <rPr>
            <b/>
            <i/>
            <sz val="8"/>
            <color indexed="81"/>
            <rFont val="Tahoma"/>
            <family val="2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  <family val="2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C88 * D88 * 
IF (</t>
        </r>
        <r>
          <rPr>
            <b/>
            <i/>
            <sz val="8"/>
            <color indexed="81"/>
            <rFont val="Tahoma"/>
            <family val="2"/>
          </rPr>
          <t>AND(RIGHT(A88)="X",</t>
        </r>
        <r>
          <rPr>
            <b/>
            <i/>
            <sz val="8"/>
            <color indexed="81"/>
            <rFont val="Tahoma"/>
            <family val="2"/>
          </rPr>
          <t>OR ( MONTH (B88) = 3 ,  MONTH (B88) = 4)</t>
        </r>
        <r>
          <rPr>
            <b/>
            <i/>
            <sz val="8"/>
            <color indexed="81"/>
            <rFont val="Tahoma"/>
            <family val="2"/>
          </rPr>
          <t>)</t>
        </r>
        <r>
          <rPr>
            <b/>
            <i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 xml:space="preserve">HLOOKUP( </t>
        </r>
        <r>
          <rPr>
            <b/>
            <sz val="8"/>
            <color indexed="81"/>
            <rFont val="Tahoma"/>
            <family val="2"/>
          </rPr>
          <t>MONTH(B99)</t>
        </r>
        <r>
          <rPr>
            <b/>
            <sz val="8"/>
            <color indexed="81"/>
            <rFont val="Tahoma"/>
            <family val="2"/>
          </rPr>
          <t xml:space="preserve"> , BANGDO8 , 
</t>
        </r>
        <r>
          <rPr>
            <b/>
            <i/>
            <sz val="8"/>
            <color indexed="81"/>
            <rFont val="Tahoma"/>
            <family val="2"/>
          </rPr>
          <t xml:space="preserve">VLOOKUP (LEFT(A99.2)&amp;RIGHT(A99), </t>
        </r>
        <r>
          <rPr>
            <b/>
            <i/>
            <sz val="8"/>
            <color indexed="81"/>
            <rFont val="Tahoma"/>
            <family val="2"/>
          </rPr>
          <t>BANGPHU</t>
        </r>
        <r>
          <rPr>
            <b/>
            <i/>
            <sz val="8"/>
            <color indexed="81"/>
            <rFont val="Tahoma"/>
            <family val="2"/>
          </rPr>
          <t xml:space="preserve">,2,0) </t>
        </r>
        <r>
          <rPr>
            <b/>
            <sz val="8"/>
            <color indexed="81"/>
            <rFont val="Tahoma"/>
            <family val="2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  <family val="2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  <family val="2"/>
          </rPr>
          <t xml:space="preserve">INDEX ( BANGDO9 , </t>
        </r>
        <r>
          <rPr>
            <b/>
            <i/>
            <sz val="8"/>
            <color indexed="81"/>
            <rFont val="Tahoma"/>
            <family val="2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  <family val="2"/>
          </rPr>
          <t>DONG</t>
        </r>
        <r>
          <rPr>
            <b/>
            <i/>
            <sz val="8"/>
            <color indexed="81"/>
            <rFont val="Tahoma"/>
            <family val="2"/>
          </rPr>
          <t>, 0)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i/>
            <sz val="8"/>
            <color indexed="81"/>
            <rFont val="Tahoma"/>
            <family val="2"/>
          </rPr>
          <t xml:space="preserve">MATCH ( MONTH (B110), </t>
        </r>
        <r>
          <rPr>
            <b/>
            <i/>
            <sz val="8"/>
            <color indexed="81"/>
            <rFont val="Tahoma"/>
            <family val="2"/>
          </rPr>
          <t>COT</t>
        </r>
        <r>
          <rPr>
            <b/>
            <i/>
            <sz val="8"/>
            <color indexed="81"/>
            <rFont val="Tahoma"/>
            <family val="2"/>
          </rPr>
          <t>, 0)</t>
        </r>
        <r>
          <rPr>
            <b/>
            <sz val="8"/>
            <color indexed="81"/>
            <rFont val="Tahoma"/>
            <family val="2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  <family val="2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<sst xmlns="http://schemas.openxmlformats.org/spreadsheetml/2006/main" count="346" uniqueCount="145">
  <si>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</si>
  <si>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</si>
  <si>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</si>
  <si>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</si>
  <si>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</si>
  <si>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</si>
  <si>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</si>
  <si>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</si>
  <si>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</si>
  <si>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</si>
  <si>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</si>
  <si>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</si>
  <si>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</si>
  <si>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</si>
  <si>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</si>
  <si>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</si>
  <si>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</si>
  <si>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</si>
  <si>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</si>
  <si>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</si>
  <si>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</si>
  <si>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</si>
  <si>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</si>
  <si>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</si>
  <si>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</si>
  <si>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</si>
  <si>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</si>
  <si>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</si>
  <si>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</si>
  <si>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</si>
  <si>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</si>
  <si>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</si>
  <si>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</si>
  <si>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</si>
  <si>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</si>
  <si>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</si>
  <si>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</si>
  <si>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</si>
  <si>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</si>
  <si>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</si>
  <si>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</si>
  <si>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</si>
  <si>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</si>
  <si>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</si>
  <si>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</si>
  <si>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</si>
  <si>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</si>
  <si>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</si>
  <si>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</si>
  <si>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</si>
  <si>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</si>
  <si>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</si>
  <si>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</si>
  <si>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</si>
  <si>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</si>
  <si>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</si>
  <si>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</si>
  <si>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</si>
  <si>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</si>
  <si>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</si>
  <si>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</si>
  <si>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</si>
  <si>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</si>
  <si>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</si>
  <si>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</si>
  <si>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</si>
  <si>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</si>
  <si>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</si>
  <si>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</si>
  <si>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</si>
  <si>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</si>
  <si>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</si>
  <si>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</si>
  <si>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</si>
  <si>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</si>
  <si>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</si>
  <si>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</si>
  <si>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</si>
  <si>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</si>
  <si>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</si>
  <si>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</si>
  <si>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</si>
  <si>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</si>
  <si>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</si>
  <si>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</si>
  <si>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</si>
  <si>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</si>
  <si>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</si>
  <si>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</si>
  <si>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</si>
  <si>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</si>
  <si>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</si>
  <si>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</si>
  <si>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</si>
  <si>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</si>
  <si>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</si>
  <si>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</si>
  <si>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</si>
  <si>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</si>
  <si>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</si>
  <si>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</si>
  <si>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</si>
  <si>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</si>
  <si>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</si>
  <si>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</si>
  <si>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</si>
  <si>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</si>
  <si>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</si>
  <si>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</si>
  <si>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</si>
  <si>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</si>
  <si>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</si>
  <si>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</si>
  <si>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</si>
  <si>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</si>
  <si>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</si>
  <si>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</si>
  <si>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</si>
  <si>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</si>
  <si>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</si>
  <si>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</si>
  <si>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</si>
  <si>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</si>
  <si>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</si>
  <si>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</si>
  <si>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</si>
  <si>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</si>
  <si>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</si>
  <si>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</si>
  <si>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</si>
  <si>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</si>
  <si>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</si>
  <si>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</si>
  <si>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</si>
  <si>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</si>
  <si>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</si>
  <si>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</si>
  <si>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</si>
  <si>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</si>
  <si>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</si>
  <si>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</si>
  <si>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Thành tiền = Số lượng * Đơn giá</t>
  </si>
  <si>
    <t>* Giảm đơn giá 10% nếu là hàng nhập và số lượng từ 10 đến 20</t>
  </si>
  <si>
    <t>* Đơn giá tăng lên 5% cho các hàng bán vào tháng 3 &amp; 4</t>
  </si>
  <si>
    <t>* Định dạng đơn vị tính là VND : Vd : 1,000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</si>
</sst>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,##0\ 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5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2" workbookViewId="0">
      <selection activeCell="H27" sqref="H27:I30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D6*E6*IF(D6&gt;=20,80%,100%)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D7*E7*IF(D7&gt;=20,80%,100%)</f>
        <v>80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D16*E16*IF(D16&gt;=20,80%,100%)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D17*E17*IF(D17&gt;=20,80%,100%)</f>
        <v>80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IF(D3&gt;40,70%,IF(D3&gt;20,80%,100%))*D3*E3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IF(D4&gt;40,70%,IF(D4&gt;20,80%,100%))*D4*E4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IF(D13&gt;40,70%,IF(AND(D13&gt;20,RIGHT(A13,1)="X",OR(LEFT(A13,2)="CP",LEFT(A13,2)="KB")),90%,100%))*D13*E13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IF(D14&gt;40,70%,IF(AND(D14&gt;20,RIGHT(A14,1)="X",OR(LEFT(A14,2)="CP",LEFT(A14,2)="KB")),90%,100%))*D14*E14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020"/>
  <sheetViews>
    <sheetView tabSelected="1" topLeftCell="A16" zoomScale="86" zoomScaleNormal="86" workbookViewId="0">
      <selection activeCell="G36" sqref="G36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4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4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  <c r="N2" s="4" t="s">
        <v>141</v>
      </c>
    </row>
    <row r="3" spans="1:14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VLOOKUP(LEFT(A3,4),$H$2:$L$5,IF(RIGHT(A3,1)="X",5,4),0)</f>
        <v>580</v>
      </c>
      <c r="F3" s="14">
        <f>IF(AND(RIGHT(A3,1)="N",D3&gt;=10,D3&lt;=20),0.9,1)*D3*E3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  <c r="N3" s="9" t="s">
        <v>142</v>
      </c>
    </row>
    <row r="4" spans="1:14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VLOOKUP(LEFT(A4,4),$H$2:$L$5,IF(RIGHT(A4,1)="X",5,4),0)</f>
        <v>5</v>
      </c>
      <c r="F4" s="14">
        <f t="shared" ref="F4:F9" si="3">IF(AND(RIGHT(A4,1)="N",D4&gt;=10,D4&lt;=20),0.9,1)*D4*E4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4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4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4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4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4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4" s="4" customFormat="1" ht="21.95" customHeight="1" x14ac:dyDescent="0.2"/>
    <row r="12" spans="1:14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4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  <c r="N13" s="4" t="s">
        <v>141</v>
      </c>
    </row>
    <row r="14" spans="1:14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VLOOKUP(LEFT(A14,4),IF(RIGHT(A14,1)="X",$K$19:$L$22,$H$19:$I$22),2,0)</f>
        <v>580</v>
      </c>
      <c r="F14" s="140">
        <f>IF(AND(RIGHT(A14,1)="N",D14&gt;=10,D14&lt;=20),0.9,1)*D14*E14</f>
        <v>5800</v>
      </c>
      <c r="H14" s="80" t="s">
        <v>24</v>
      </c>
      <c r="I14" s="8" t="s">
        <v>7</v>
      </c>
      <c r="J14" s="84" t="s">
        <v>57</v>
      </c>
      <c r="N14" s="9" t="s">
        <v>142</v>
      </c>
    </row>
    <row r="15" spans="1:14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19" si="6">VLOOKUP(LEFT(A15,4),IF(RIGHT(A15,1)="X",$K$19:$L$22,$H$19:$I$22),2,0)</f>
        <v>5</v>
      </c>
      <c r="F15" s="140">
        <f t="shared" ref="F15:F20" si="7">IF(AND(RIGHT(A15,1)="N",D15&gt;=10,D15&lt;=20),0.9,1)*D15*E15</f>
        <v>90</v>
      </c>
      <c r="H15" s="80" t="s">
        <v>25</v>
      </c>
      <c r="I15" s="8" t="s">
        <v>9</v>
      </c>
      <c r="J15" s="84" t="s">
        <v>58</v>
      </c>
    </row>
    <row r="16" spans="1:14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6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6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6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6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>VLOOKUP(LEFT(A20,4),IF(RIGHT(A20,1)="X",$K$19:$L$22,$H$19:$I$22),2,0)</f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6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6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6" s="4" customFormat="1" ht="21.95" customHeight="1" x14ac:dyDescent="0.2"/>
    <row r="25" spans="1:16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6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6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VLOOKUP(LEFT(A27,2)&amp;RIGHT(A27,1),$H$26:$N$33,MONTH(B27)+1,0)</f>
        <v>580</v>
      </c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  <c r="P27" s="9" t="s">
        <v>143</v>
      </c>
    </row>
    <row r="28" spans="1:16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VLOOKUP(LEFT(A28,2)&amp;RIGHT(A28,1),$H$26:$N$33,MONTH(B28)+1,0)</f>
        <v>5.2</v>
      </c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  <c r="P28" s="9" t="s">
        <v>144</v>
      </c>
    </row>
    <row r="29" spans="1:16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6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6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6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07</cp:lastModifiedBy>
  <dcterms:created xsi:type="dcterms:W3CDTF">1998-12-11T06:57:03Z</dcterms:created>
  <dcterms:modified xsi:type="dcterms:W3CDTF">2024-01-13T05:04:53Z</dcterms:modified>
</cp:coreProperties>
</file>