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0" windowWidth="28800" windowHeight="12210" tabRatio="601" activeTab="2"/>
  </bookViews>
  <sheets>
    <sheet name="Bai 1_2" sheetId="6" r:id="rId1"/>
    <sheet name="Bai 3_4" sheetId="7" r:id="rId2"/>
    <sheet name="Bai 5_6" sheetId="8" r:id="rId3"/>
  </sheets>
  <calcPr calcId="162913"/>
  <customWorkbookViews>
    <customWorkbookView name="Administrator - Personal View" guid="{71B7596A-828D-4818-93E6-AFB697F61EF8}" mergeInterval="0" personalView="1" maximized="1" windowWidth="796" windowHeight="411" tabRatio="601" activeSheetId="1"/>
    <customWorkbookView name="Quoc Thong - Personal View" guid="{EFB3FD9B-6B5D-11D7-A658-A01F1886F630}" mergeInterval="0" personalView="1" maximized="1" windowWidth="770" windowHeight="408" activeSheetId="7"/>
  </customWorkbookViews>
  <fileRecoveryPr repairLoad="1"/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 l="1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>
  <authors>
    <author>Office 97</author>
  </authors>
  <commentList>
    <comment ref="B6" authorId="0" shapeId="0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>
  <authors>
    <author>Office 97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A3" authorId="0" shapeId="0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<sst xmlns="http://schemas.openxmlformats.org/spreadsheetml/2006/main" count="340" uniqueCount="141">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</sst>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1"/>
  <sheetViews>
    <sheetView topLeftCell="A10" workbookViewId="0">
      <selection activeCell="F16" sqref="F16:F22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4.25" style="44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IF(D16&gt;20,80%,100%)*D16*E16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IF(D17&gt;20,80%,100%)*D17*E17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5</v>
      </c>
      <c r="I27" s="97" t="s">
        <v>23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>VLOOKUP(C28,$H$26:$I$30,2,1)</f>
        <v>Yếu</v>
      </c>
      <c r="E28" s="59"/>
      <c r="H28" s="109">
        <v>0</v>
      </c>
      <c r="I28" s="97" t="s">
        <v>140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>VLOOKUP(C29,$H$26:$I$30,2,1)</f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>VLOOKUP(C30,$H$26:$I$30,2,1)</f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>VLOOKUP(C31,$H$26:$I$30,2,1)</f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 t="shared" ref="C36:C41" si="8"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si="8"/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8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8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8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8"/>
        <v>195</v>
      </c>
      <c r="H41" s="117">
        <v>39918</v>
      </c>
      <c r="I41" s="67">
        <v>195</v>
      </c>
    </row>
  </sheetData>
  <customSheetViews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5006"/>
  <sheetViews>
    <sheetView zoomScaleNormal="100" workbookViewId="0">
      <selection activeCell="F26" sqref="F26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/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/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/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/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/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/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/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3">VLOOKUP(LEFT(A14,2)&amp;RIGHT(A14,1),$H$12:$K$18,2,0)</f>
        <v>GENIUS MOUSE</v>
      </c>
      <c r="C14" s="62" t="str">
        <f t="shared" ref="C14:C19" si="4">VLOOKUP(LEFT(A14,2)&amp;RIGHT(A14,1),$H$12:$K$18,3,0)</f>
        <v>CÁI</v>
      </c>
      <c r="D14" s="62">
        <v>20</v>
      </c>
      <c r="E14" s="62">
        <f t="shared" ref="E14:E19" si="5">VLOOKUP(LEFT(A14,2)&amp;RIGHT(A14,1),$H$12:$K$18,4,0)</f>
        <v>5</v>
      </c>
      <c r="F14" s="62"/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3"/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/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3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/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3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/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3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/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3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65020"/>
  <sheetViews>
    <sheetView tabSelected="1" zoomScale="86" zoomScaleNormal="86" workbookViewId="0">
      <selection activeCell="D27" sqref="D27"/>
    </sheetView>
  </sheetViews>
  <sheetFormatPr defaultColWidth="9" defaultRowHeight="21.95" customHeight="1" x14ac:dyDescent="0.2"/>
  <cols>
    <col min="1" max="1" width="10.625" style="9" customWidth="1"/>
    <col min="2" max="2" width="18.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VLOOKUP(LEFT(A3,4),$H$2:$L$5,2,0)</f>
        <v>INTEL COMPUTER</v>
      </c>
      <c r="C3" s="14" t="str">
        <f>VLOOKUP(LEFT(A3,4),$H$2:$L$5,3,0)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VLOOKUP(LEFT(A4,4),$H$2:$L$5,2,0)</f>
        <v>GENIUS MOUSE</v>
      </c>
      <c r="C4" s="14" t="str">
        <f t="shared" ref="C4:C9" si="1">VLOOKUP(LEFT(A4,4),$H$2:$L$5,3,0)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VLOOKUP(LEFT(A14,4),IF(RIGHT(A14,1)="N",$H$19:$I$22,$K$19:$L$22),2,0)</f>
        <v>580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>
        <f t="shared" ref="E15:E20" si="5">VLOOKUP(LEFT(A15,4),IF(RIGHT(A15,1)="N",$H$19:$I$22,$K$19:$L$22),2,0)</f>
        <v>5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>
        <f t="shared" si="5"/>
        <v>5</v>
      </c>
      <c r="F17" s="14"/>
    </row>
    <row r="18" spans="1:1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>
        <f t="shared" si="5"/>
        <v>565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>
        <f t="shared" si="5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/>
    <hyperlink ref="D64927" location="'Bai 06'!A14" display="'Bai 06'!A14"/>
    <hyperlink ref="C64937" location="'Bai 06'!A24" display="'Bai 06'!A24"/>
    <hyperlink ref="D64942" location="'Bai 06'!A34" display="'Bai 06'!A34"/>
    <hyperlink ref="A64951" location="'Bai 06'!A42" display="'Bai 06'!A42"/>
    <hyperlink ref="A64960" location="'Bai 06'!A52" display="'Bai 06'!A52"/>
    <hyperlink ref="B64969" location="'Bai 06'!A63" display="'Bai 06'!A63"/>
    <hyperlink ref="B64980" location="'Bai 06'!A74" display="'Bai 06'!A74"/>
    <hyperlink ref="B64989" location="'Bai 06'!A87" display="'Bai 06'!A87"/>
    <hyperlink ref="B64999" location="'Bai 06'!A98" display="'Bai 06'!A98"/>
    <hyperlink ref="B65009" location="'Bai 06'!A109" display="'Bai 06'!A109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08</cp:lastModifiedBy>
  <dcterms:created xsi:type="dcterms:W3CDTF">1998-12-11T06:57:03Z</dcterms:created>
  <dcterms:modified xsi:type="dcterms:W3CDTF">2024-03-10T11:34:24Z</dcterms:modified>
</cp:coreProperties>
</file>