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c Vien 09\Desktop\"/>
    </mc:Choice>
  </mc:AlternateContent>
  <bookViews>
    <workbookView xWindow="0" yWindow="0" windowWidth="28800" windowHeight="12210" tabRatio="601" activeTab="1"/>
  </bookViews>
  <sheets>
    <sheet name="Bai 1_2" sheetId="6" r:id="rId1"/>
    <sheet name="Bai 3_4" sheetId="7" r:id="rId2"/>
    <sheet name="Bai 5_6" sheetId="8" r:id="rId3"/>
  </sheets>
  <calcPr calcId="162913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3" i="7"/>
  <c r="E14" i="7"/>
  <c r="E15" i="7"/>
  <c r="E16" i="7"/>
  <c r="E17" i="7"/>
  <c r="E18" i="7"/>
  <c r="E19" i="7"/>
  <c r="E13" i="7"/>
  <c r="C13" i="7"/>
  <c r="C14" i="7"/>
  <c r="C15" i="7"/>
  <c r="C16" i="7"/>
  <c r="C17" i="7"/>
  <c r="C18" i="7"/>
  <c r="C19" i="7"/>
  <c r="B14" i="7"/>
  <c r="B15" i="7"/>
  <c r="B16" i="7"/>
  <c r="B17" i="7"/>
  <c r="B18" i="7"/>
  <c r="B19" i="7"/>
  <c r="B13" i="7"/>
  <c r="E4" i="7"/>
  <c r="E5" i="7"/>
  <c r="E6" i="7"/>
  <c r="E7" i="7"/>
  <c r="E8" i="7"/>
  <c r="E9" i="7"/>
  <c r="E3" i="7"/>
  <c r="C3" i="7"/>
  <c r="C4" i="7"/>
  <c r="C5" i="7"/>
  <c r="C6" i="7"/>
  <c r="C7" i="7"/>
  <c r="C8" i="7"/>
  <c r="C9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F7" i="6"/>
  <c r="F8" i="6"/>
  <c r="F9" i="6"/>
  <c r="F10" i="6"/>
  <c r="F11" i="6"/>
  <c r="F12" i="6"/>
  <c r="F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E4" i="8"/>
  <c r="E5" i="8"/>
  <c r="E6" i="8"/>
  <c r="E7" i="8"/>
  <c r="E8" i="8"/>
  <c r="E9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>
  <authors>
    <author>Office 97</author>
  </authors>
  <commentList>
    <comment ref="B6" authorId="0" shapeId="0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>
  <authors>
    <author>Office 97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A3" authorId="0" shapeId="0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<sst xmlns="http://schemas.openxmlformats.org/spreadsheetml/2006/main" count="340" uniqueCount="141">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</sst>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38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  <font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1"/>
  <sheetViews>
    <sheetView topLeftCell="A22" workbookViewId="0">
      <selection activeCell="B37" sqref="B37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IF(D6&gt;20,80%,100%)*D6*E6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IF(D7&gt;20,80%,100%)*D7*E7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IF(D16&gt;20,80%,100%)*D16*E16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IF(D17&gt;20,80%,100%)*D17*E17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VLOOKUP(B36,H35:I41,2,1)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VLOOKUP(B37,H36:I42,2,1)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65007"/>
  <sheetViews>
    <sheetView tabSelected="1" zoomScaleNormal="10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24.12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IF(D3&lt;=20,E3,IF(D3&gt;40,E3*70%,E3*80%))*D3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IF(D4&lt;=20,E4,IF(D4&gt;40,E4*70%,E4*80%))*D4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/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/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/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/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/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/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/>
    </row>
    <row r="20" spans="1:11" s="55" customFormat="1" ht="20.100000000000001" customHeight="1" x14ac:dyDescent="0.2"/>
    <row r="21" spans="1:11" s="55" customFormat="1" ht="23.25" x14ac:dyDescent="0.2">
      <c r="I21" s="140"/>
      <c r="J21" s="140"/>
    </row>
    <row r="22" spans="1:11" s="55" customFormat="1" ht="23.25" x14ac:dyDescent="0.2">
      <c r="I22" s="140"/>
      <c r="J22" s="140"/>
    </row>
    <row r="23" spans="1:11" s="55" customFormat="1" ht="24.75" customHeight="1" x14ac:dyDescent="0.2">
      <c r="I23" s="140"/>
      <c r="J23" s="140"/>
    </row>
    <row r="24" spans="1:11" s="55" customFormat="1" ht="20.100000000000001" customHeight="1" x14ac:dyDescent="0.2">
      <c r="I24" s="140"/>
      <c r="J24" s="140"/>
    </row>
    <row r="25" spans="1:11" s="55" customFormat="1" ht="20.100000000000001" customHeight="1" x14ac:dyDescent="0.2">
      <c r="I25" s="140"/>
      <c r="J25" s="140"/>
    </row>
    <row r="26" spans="1:11" s="55" customFormat="1" ht="20.100000000000001" customHeight="1" x14ac:dyDescent="0.2">
      <c r="I26" s="140"/>
      <c r="J26" s="140"/>
    </row>
    <row r="27" spans="1:11" s="55" customFormat="1" ht="20.100000000000001" customHeight="1" x14ac:dyDescent="0.2">
      <c r="I27" s="140"/>
      <c r="J27" s="140"/>
    </row>
    <row r="28" spans="1:11" s="55" customFormat="1" ht="24.75" customHeight="1" x14ac:dyDescent="0.2">
      <c r="I28" s="140"/>
      <c r="J28" s="140"/>
    </row>
    <row r="29" spans="1:11" s="55" customFormat="1" ht="25.5" customHeight="1" x14ac:dyDescent="0.2">
      <c r="I29" s="140"/>
      <c r="J29" s="140"/>
    </row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  <row r="65007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65020"/>
  <sheetViews>
    <sheetView zoomScale="86" zoomScaleNormal="86" workbookViewId="0">
      <selection activeCell="B3" sqref="B3"/>
    </sheetView>
  </sheetViews>
  <sheetFormatPr defaultColWidth="9" defaultRowHeight="21.95" customHeight="1" x14ac:dyDescent="0.2"/>
  <cols>
    <col min="1" max="1" width="10.625" style="9" customWidth="1"/>
    <col min="2" max="2" width="21.7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VLOOKUP(LEFT(A3,4),$H$2:$L$5,2,0)</f>
        <v>INTEL COMPUTER</v>
      </c>
      <c r="C3" s="14" t="str">
        <f>VLOOKUP(LEFT(A3,4),$H$2:$L$5,3,0)</f>
        <v>BỘ</v>
      </c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VLOOKUP(LEFT(A4,4),$H$2:$L$5,2,0)</f>
        <v>GENIUS MOUSE</v>
      </c>
      <c r="C4" s="14" t="str">
        <f t="shared" ref="C4:C9" si="1">VLOOKUP(LEFT(A4,4),$H$2:$L$5,3,0)</f>
        <v>CÁI</v>
      </c>
      <c r="D4" s="14">
        <v>20</v>
      </c>
      <c r="E4" s="14">
        <f t="shared" ref="E4:E9" si="2">IF(RIGHT(A4,1)="X",VLOOKUP(LEFT(A4,4),$H$2:$L$5,4,0),VLOOKUP(LEFT(A4,4),$H$2:$L$5,5,0))</f>
        <v>7</v>
      </c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565</v>
      </c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7</v>
      </c>
      <c r="F6" s="14"/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12</v>
      </c>
      <c r="F7" s="14"/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580</v>
      </c>
      <c r="F8" s="14"/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12</v>
      </c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/>
      <c r="C14" s="14"/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/>
      <c r="C15" s="14"/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/>
      <c r="C16" s="14"/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/>
      <c r="C17" s="14"/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/>
      <c r="C18" s="14"/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/>
      <c r="C19" s="14"/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/>
      <c r="C20" s="14"/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/>
    <hyperlink ref="D64927" location="'Bai 06'!A14" display="'Bai 06'!A14"/>
    <hyperlink ref="C64937" location="'Bai 06'!A24" display="'Bai 06'!A24"/>
    <hyperlink ref="D64942" location="'Bai 06'!A34" display="'Bai 06'!A34"/>
    <hyperlink ref="A64951" location="'Bai 06'!A42" display="'Bai 06'!A42"/>
    <hyperlink ref="A64960" location="'Bai 06'!A52" display="'Bai 06'!A52"/>
    <hyperlink ref="B64969" location="'Bai 06'!A63" display="'Bai 06'!A63"/>
    <hyperlink ref="B64980" location="'Bai 06'!A74" display="'Bai 06'!A74"/>
    <hyperlink ref="B64989" location="'Bai 06'!A87" display="'Bai 06'!A87"/>
    <hyperlink ref="B64999" location="'Bai 06'!A98" display="'Bai 06'!A98"/>
    <hyperlink ref="B65009" location="'Bai 06'!A109" display="'Bai 06'!A109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09</cp:lastModifiedBy>
  <dcterms:created xsi:type="dcterms:W3CDTF">1998-12-11T06:57:03Z</dcterms:created>
  <dcterms:modified xsi:type="dcterms:W3CDTF">2024-03-10T11:31:36Z</dcterms:modified>
</cp:coreProperties>
</file>