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D4332DC6-DC00-4F77-AE09-D7FEE073F1A1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i 01" sheetId="1" r:id="rId1"/>
    <sheet name="Bai 02" sheetId="2" r:id="rId2"/>
    <sheet name="Bai 03" sheetId="4" r:id="rId3"/>
    <sheet name="Sheet1" sheetId="5" r:id="rId4"/>
  </sheets>
  <calcPr calcId="181029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3" i="1"/>
  <c r="F4" i="1"/>
  <c r="F5" i="1"/>
  <c r="F6" i="1"/>
  <c r="F7" i="1"/>
  <c r="F8" i="1"/>
  <c r="F9" i="1"/>
  <c r="F10" i="1"/>
  <c r="F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C4" i="1"/>
  <c r="C5" i="1"/>
  <c r="C6" i="1"/>
  <c r="C7" i="1"/>
  <c r="C8" i="1"/>
  <c r="C9" i="1"/>
  <c r="C10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E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 xr:uid="{00000000-0006-0000-0200-000003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<sst xmlns="http://schemas.openxmlformats.org/spreadsheetml/2006/main" count="144" uniqueCount="126">
  <si>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</si>
  <si>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</si>
  <si>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</si>
  <si>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</si>
  <si>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</si>
  <si>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</si>
  <si>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</si>
  <si>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</si>
  <si>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</si>
  <si>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</si>
  <si>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</si>
  <si>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</si>
  <si>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</si>
  <si>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</si>
  <si>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</si>
  <si>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</si>
  <si>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</si>
  <si>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</si>
  <si>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</si>
  <si>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</si>
  <si>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</si>
  <si>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</si>
  <si>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</si>
  <si>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</si>
  <si>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</si>
  <si>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?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</si>
  <si>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</si>
  <si>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</si>
  <si>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</si>
  <si>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</si>
  <si>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</si>
  <si>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</si>
  <si>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</si>
  <si>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</si>
  <si>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</si>
  <si>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</si>
  <si>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</si>
  <si>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</si>
  <si>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</si>
  <si>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</si>
  <si>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</si>
  <si>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</si>
  <si>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</si>
  <si>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</si>
  <si>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</si>
  <si>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</si>
  <si>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</si>
  <si>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</si>
  <si>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</si>
  <si>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</si>
  <si>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</si>
  <si>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</si>
  <si>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</si>
  <si>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</si>
  <si>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</si>
  <si>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</si>
  <si>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</si>
  <si>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</si>
  <si>
    <t>Chuỗi mẫu</t>
  </si>
  <si>
    <t>HOANGUSUNGDUC</t>
  </si>
  <si>
    <t>Tên hàm</t>
  </si>
  <si>
    <t>Chức năng</t>
  </si>
  <si>
    <t>Cách viết</t>
  </si>
  <si>
    <t>Kết quả</t>
  </si>
  <si>
    <t>LEN(chuỗi ký tự)</t>
  </si>
  <si>
    <t>trả về chiều dài chuỗi</t>
  </si>
  <si>
    <t>=LEN(D1)</t>
  </si>
  <si>
    <t>TRIM(chuỗi ký tự)</t>
  </si>
  <si>
    <t>cắt bỏ ký tự khoảng trắng 2 đầu chuỗi</t>
  </si>
  <si>
    <t>=TRIM(D13)</t>
  </si>
  <si>
    <t>LEFT(chuỗi ký tự, số ký tự cần cắt)</t>
  </si>
  <si>
    <t>cắt chuỗi từ bên trái</t>
  </si>
  <si>
    <t>=LEFT(D13,6)</t>
  </si>
  <si>
    <t>HOANGU</t>
  </si>
  <si>
    <t>RIGHT(chuỗi ký tự, số ký tự cần cắt)</t>
  </si>
  <si>
    <t>cắt chuỗi từ bên phải</t>
  </si>
  <si>
    <t>=RIGHT(D13,7)</t>
  </si>
  <si>
    <t>SUNGDUC</t>
  </si>
  <si>
    <t>MID(chuỗi ký tự, vị trí bắt đầu, số ký tự cần cắt)</t>
  </si>
  <si>
    <t>cắt chuỗi từ vị trí bất kỳ</t>
  </si>
  <si>
    <t>=MID(D13,7,4)</t>
  </si>
  <si>
    <t>SUNG</t>
  </si>
  <si>
    <t>LOWER(chuỗi ký tự)</t>
  </si>
  <si>
    <t>chuyển chuỗi thành chữ thường</t>
  </si>
  <si>
    <t>=LOWER(D13)</t>
  </si>
  <si>
    <t>hoangusungduc</t>
  </si>
  <si>
    <t>UPPER(chuỗi ký tự)</t>
  </si>
  <si>
    <t>chuyển chuỗi thành chữ hoa</t>
  </si>
  <si>
    <t>=UPPER(D19)</t>
  </si>
  <si>
    <t>PROPER(chuỗi ký tự)</t>
  </si>
  <si>
    <t>viết hoa chữ cái đầu mỗi từ</t>
  </si>
  <si>
    <t>=PROPER(D19)</t>
  </si>
  <si>
    <t>Hoangusungduc</t>
  </si>
  <si>
    <t>&amp;</t>
  </si>
  <si>
    <t>nối 2 chuỗi</t>
  </si>
  <si>
    <t>=E16&amp;E17</t>
  </si>
  <si>
    <t>TODAY()</t>
  </si>
  <si>
    <t>trả về ngày hiện tại</t>
  </si>
  <si>
    <t>=TODAY()</t>
  </si>
  <si>
    <t>DAY(chuỗi ngày tháng năm)</t>
  </si>
  <si>
    <t>lấy ngày trong chuỗi</t>
  </si>
  <si>
    <t>=DAY(D1)</t>
  </si>
  <si>
    <t>MONTH(chuỗi ngày tháng năm)</t>
  </si>
  <si>
    <t>lấy tháng trong chuỗi</t>
  </si>
  <si>
    <t>=MONTH(D1)</t>
  </si>
  <si>
    <t>YEAR(chuỗi ngày tháng năm)</t>
  </si>
  <si>
    <t>lấy năm trong chuỗi</t>
  </si>
  <si>
    <t>=YEAR(D1)</t>
  </si>
  <si>
    <t>DATE(năm, tháng, ngày)</t>
  </si>
  <si>
    <t>trả về chuỗi ngày tháng năm</t>
  </si>
  <si>
    <t>=DATE(D4,D3,D2)</t>
  </si>
  <si>
    <t>NOW()</t>
  </si>
  <si>
    <t>trả về ngày giờ hiện tại</t>
  </si>
  <si>
    <t>=NOW()</t>
  </si>
  <si>
    <t>HOUR(chuỗi giờ phút giây)</t>
  </si>
  <si>
    <t>lấy giờ trong chuỗi</t>
  </si>
  <si>
    <t>=HOUR(D7)</t>
  </si>
  <si>
    <t>MINUTE(chuỗi giờ phút giây)</t>
  </si>
  <si>
    <t>lấy phút trong chuỗi</t>
  </si>
  <si>
    <t>=MINUTE(D7)</t>
  </si>
  <si>
    <t>SECOND(chuỗi giờ phút giây)</t>
  </si>
  <si>
    <t>lấy giây trong chuỗi</t>
  </si>
  <si>
    <t>=SECOND(D7)</t>
  </si>
  <si>
    <t>TIME(giờ, phút, giây)</t>
  </si>
  <si>
    <t>trả về chuỗi giờ phút giây</t>
  </si>
  <si>
    <t>=TIME(D8,D9,D10)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</si>
</sst>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"/>
    <numFmt numFmtId="167" formatCode="#,##0\ &quot;VND&quot;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7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Protection="1">
      <protection locked="0"/>
    </xf>
    <xf numFmtId="0" fontId="18" fillId="0" borderId="0" xfId="0" applyFont="1"/>
    <xf numFmtId="20" fontId="0" fillId="0" borderId="0" xfId="0" applyNumberFormat="1" applyProtection="1">
      <protection locked="0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14" fontId="4" fillId="0" borderId="1" xfId="0" applyNumberFormat="1" applyFont="1" applyBorder="1"/>
    <xf numFmtId="0" fontId="1" fillId="0" borderId="1" xfId="1" applyBorder="1"/>
    <xf numFmtId="0" fontId="1" fillId="0" borderId="1" xfId="1" quotePrefix="1" applyBorder="1"/>
    <xf numFmtId="0" fontId="21" fillId="0" borderId="1" xfId="1" applyFont="1" applyBorder="1" applyAlignment="1">
      <alignment horizontal="center" vertical="center"/>
    </xf>
    <xf numFmtId="0" fontId="1" fillId="0" borderId="1" xfId="1" applyBorder="1" applyAlignment="1">
      <alignment vertical="center"/>
    </xf>
    <xf numFmtId="14" fontId="1" fillId="0" borderId="1" xfId="1" quotePrefix="1" applyNumberFormat="1" applyBorder="1" applyAlignment="1">
      <alignment vertical="center"/>
    </xf>
    <xf numFmtId="14" fontId="1" fillId="0" borderId="1" xfId="1" applyNumberFormat="1" applyBorder="1" applyAlignment="1">
      <alignment vertical="center"/>
    </xf>
    <xf numFmtId="0" fontId="1" fillId="0" borderId="1" xfId="1" quotePrefix="1" applyBorder="1" applyAlignment="1">
      <alignment vertical="center"/>
    </xf>
    <xf numFmtId="22" fontId="1" fillId="0" borderId="1" xfId="1" quotePrefix="1" applyNumberFormat="1" applyBorder="1" applyAlignment="1">
      <alignment vertical="center"/>
    </xf>
    <xf numFmtId="22" fontId="1" fillId="0" borderId="1" xfId="1" applyNumberFormat="1" applyBorder="1" applyAlignment="1">
      <alignment vertical="center"/>
    </xf>
    <xf numFmtId="18" fontId="1" fillId="0" borderId="1" xfId="1" quotePrefix="1" applyNumberFormat="1" applyBorder="1" applyAlignment="1">
      <alignment vertical="center"/>
    </xf>
    <xf numFmtId="21" fontId="1" fillId="0" borderId="1" xfId="1" applyNumberFormat="1" applyBorder="1" applyAlignment="1">
      <alignment vertical="center"/>
    </xf>
    <xf numFmtId="0" fontId="1" fillId="0" borderId="5" xfId="1" applyBorder="1" applyAlignment="1"/>
    <xf numFmtId="0" fontId="1" fillId="0" borderId="1" xfId="1" applyFill="1" applyBorder="1" applyAlignment="1">
      <alignment vertical="center"/>
    </xf>
    <xf numFmtId="0" fontId="22" fillId="0" borderId="5" xfId="1" applyFont="1" applyBorder="1" applyAlignment="1"/>
    <xf numFmtId="0" fontId="1" fillId="0" borderId="5" xfId="1" applyBorder="1" applyAlignment="1">
      <alignment horizontal="right" vertical="center"/>
    </xf>
    <xf numFmtId="0" fontId="23" fillId="0" borderId="5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166" fontId="4" fillId="0" borderId="1" xfId="0" applyNumberFormat="1" applyFont="1" applyBorder="1"/>
    <xf numFmtId="167" fontId="4" fillId="0" borderId="1" xfId="0" applyNumberFormat="1" applyFont="1" applyBorder="1"/>
    <xf numFmtId="3" fontId="4" fillId="0" borderId="1" xfId="0" applyNumberFormat="1" applyFont="1" applyBorder="1"/>
  </cellXfs>
  <cellStyles count="2">
    <cellStyle name="Normal" xfId="0" builtinId="0"/>
    <cellStyle name="Normal 2" xfId="1" xr:uid="{2D966E9B-F91F-46EA-90F1-153851404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0" zoomScaleNormal="110" workbookViewId="0">
      <selection activeCell="I30" sqref="I30"/>
    </sheetView>
  </sheetViews>
  <sheetFormatPr defaultRowHeight="12.75" x14ac:dyDescent="0.2"/>
  <cols>
    <col min="1" max="1" width="5.5703125" customWidth="1"/>
    <col min="2" max="2" width="21.85546875" customWidth="1"/>
    <col min="3" max="3" width="16.85546875" customWidth="1"/>
    <col min="4" max="4" width="13.140625" customWidth="1"/>
    <col min="5" max="5" width="13.5703125" customWidth="1"/>
    <col min="6" max="6" width="17.42578125" customWidth="1"/>
    <col min="7" max="7" width="17.140625" bestFit="1" customWidth="1"/>
    <col min="8" max="8" width="16.5703125" customWidth="1"/>
  </cols>
  <sheetData>
    <row r="1" spans="1:8" ht="25.5" customHeight="1" x14ac:dyDescent="0.2">
      <c r="A1" s="8" t="s">
        <v>0</v>
      </c>
      <c r="B1" s="8"/>
      <c r="C1" s="8"/>
      <c r="D1" s="8"/>
      <c r="E1" s="8"/>
      <c r="F1" s="8"/>
      <c r="G1" s="8"/>
      <c r="H1" s="8"/>
    </row>
    <row r="2" spans="1:8" ht="21.75" customHeight="1" x14ac:dyDescent="0.2">
      <c r="A2" s="12" t="s">
        <v>16</v>
      </c>
      <c r="B2" s="13" t="s">
        <v>1</v>
      </c>
      <c r="C2" s="13" t="s">
        <v>2</v>
      </c>
      <c r="D2" s="13" t="s">
        <v>6</v>
      </c>
      <c r="E2" s="13" t="s">
        <v>15</v>
      </c>
      <c r="F2" s="13" t="s">
        <v>3</v>
      </c>
      <c r="G2" s="13" t="s">
        <v>4</v>
      </c>
      <c r="H2" s="13" t="s">
        <v>5</v>
      </c>
    </row>
    <row r="3" spans="1:8" ht="15" x14ac:dyDescent="0.2">
      <c r="A3" s="14">
        <v>1</v>
      </c>
      <c r="B3" s="15" t="s">
        <v>7</v>
      </c>
      <c r="C3" s="16" t="str">
        <f>MID(B3,5,2)</f>
        <v>25</v>
      </c>
      <c r="D3" s="15" t="str">
        <f>RIGHT(B3,2)</f>
        <v>02</v>
      </c>
      <c r="E3" s="36">
        <f>DATE(2008,D3,C3)</f>
        <v>39503</v>
      </c>
      <c r="F3" s="15">
        <f>MID(B3,3,2)*1</f>
        <v>20</v>
      </c>
      <c r="G3" s="37">
        <v>7500000</v>
      </c>
      <c r="H3" s="38">
        <f>F3*G3</f>
        <v>150000000</v>
      </c>
    </row>
    <row r="4" spans="1:8" ht="15" x14ac:dyDescent="0.2">
      <c r="A4" s="14">
        <v>2</v>
      </c>
      <c r="B4" s="15" t="s">
        <v>8</v>
      </c>
      <c r="C4" s="16" t="str">
        <f t="shared" ref="C4:C10" si="0">MID(B4,5,2)</f>
        <v>25</v>
      </c>
      <c r="D4" s="15" t="str">
        <f t="shared" ref="D4:D10" si="1">RIGHT(B4,2)</f>
        <v>02</v>
      </c>
      <c r="E4" s="36">
        <f t="shared" ref="E4:E10" si="2">DATE(2008,D4,C4)</f>
        <v>39503</v>
      </c>
      <c r="F4" s="15">
        <f t="shared" ref="F4:F10" si="3">MID(B4,3,2)*1</f>
        <v>23</v>
      </c>
      <c r="G4" s="37">
        <v>7500000</v>
      </c>
      <c r="H4" s="38">
        <f t="shared" ref="H4:H10" si="4">F4*G4</f>
        <v>172500000</v>
      </c>
    </row>
    <row r="5" spans="1:8" ht="15" x14ac:dyDescent="0.2">
      <c r="A5" s="14">
        <v>3</v>
      </c>
      <c r="B5" s="15" t="s">
        <v>9</v>
      </c>
      <c r="C5" s="16" t="str">
        <f t="shared" si="0"/>
        <v>12</v>
      </c>
      <c r="D5" s="15" t="str">
        <f t="shared" si="1"/>
        <v>04</v>
      </c>
      <c r="E5" s="36">
        <f t="shared" si="2"/>
        <v>39550</v>
      </c>
      <c r="F5" s="15">
        <f t="shared" si="3"/>
        <v>24</v>
      </c>
      <c r="G5" s="37">
        <v>5500000</v>
      </c>
      <c r="H5" s="38">
        <f t="shared" si="4"/>
        <v>132000000</v>
      </c>
    </row>
    <row r="6" spans="1:8" ht="15" x14ac:dyDescent="0.2">
      <c r="A6" s="14">
        <v>4</v>
      </c>
      <c r="B6" s="15" t="s">
        <v>10</v>
      </c>
      <c r="C6" s="16" t="str">
        <f t="shared" si="0"/>
        <v>15</v>
      </c>
      <c r="D6" s="15" t="str">
        <f t="shared" si="1"/>
        <v>02</v>
      </c>
      <c r="E6" s="36">
        <f t="shared" si="2"/>
        <v>39493</v>
      </c>
      <c r="F6" s="15">
        <f t="shared" si="3"/>
        <v>15</v>
      </c>
      <c r="G6" s="37">
        <v>5500000</v>
      </c>
      <c r="H6" s="38">
        <f t="shared" si="4"/>
        <v>82500000</v>
      </c>
    </row>
    <row r="7" spans="1:8" ht="15" x14ac:dyDescent="0.2">
      <c r="A7" s="14">
        <v>5</v>
      </c>
      <c r="B7" s="15" t="s">
        <v>11</v>
      </c>
      <c r="C7" s="16" t="str">
        <f t="shared" si="0"/>
        <v>22</v>
      </c>
      <c r="D7" s="15" t="str">
        <f t="shared" si="1"/>
        <v>05</v>
      </c>
      <c r="E7" s="36">
        <f t="shared" si="2"/>
        <v>39590</v>
      </c>
      <c r="F7" s="15">
        <f t="shared" si="3"/>
        <v>28</v>
      </c>
      <c r="G7" s="37">
        <v>4700000</v>
      </c>
      <c r="H7" s="38">
        <f t="shared" si="4"/>
        <v>131600000</v>
      </c>
    </row>
    <row r="8" spans="1:8" ht="15" x14ac:dyDescent="0.2">
      <c r="A8" s="14">
        <v>6</v>
      </c>
      <c r="B8" s="15" t="s">
        <v>12</v>
      </c>
      <c r="C8" s="16" t="str">
        <f t="shared" si="0"/>
        <v>15</v>
      </c>
      <c r="D8" s="15" t="str">
        <f t="shared" si="1"/>
        <v>03</v>
      </c>
      <c r="E8" s="36">
        <f t="shared" si="2"/>
        <v>39522</v>
      </c>
      <c r="F8" s="15">
        <f t="shared" si="3"/>
        <v>18</v>
      </c>
      <c r="G8" s="37">
        <v>4700000</v>
      </c>
      <c r="H8" s="38">
        <f t="shared" si="4"/>
        <v>84600000</v>
      </c>
    </row>
    <row r="9" spans="1:8" ht="15" x14ac:dyDescent="0.2">
      <c r="A9" s="14">
        <v>7</v>
      </c>
      <c r="B9" s="15" t="s">
        <v>13</v>
      </c>
      <c r="C9" s="16" t="str">
        <f t="shared" si="0"/>
        <v>01</v>
      </c>
      <c r="D9" s="15" t="str">
        <f t="shared" si="1"/>
        <v>03</v>
      </c>
      <c r="E9" s="36">
        <f t="shared" si="2"/>
        <v>39508</v>
      </c>
      <c r="F9" s="15">
        <f t="shared" si="3"/>
        <v>30</v>
      </c>
      <c r="G9" s="37">
        <v>1400000</v>
      </c>
      <c r="H9" s="38">
        <f t="shared" si="4"/>
        <v>42000000</v>
      </c>
    </row>
    <row r="10" spans="1:8" ht="15" x14ac:dyDescent="0.2">
      <c r="A10" s="14">
        <v>8</v>
      </c>
      <c r="B10" s="15" t="s">
        <v>14</v>
      </c>
      <c r="C10" s="16" t="str">
        <f t="shared" si="0"/>
        <v>26</v>
      </c>
      <c r="D10" s="15" t="str">
        <f t="shared" si="1"/>
        <v>05</v>
      </c>
      <c r="E10" s="36">
        <f t="shared" si="2"/>
        <v>39594</v>
      </c>
      <c r="F10" s="15">
        <f t="shared" si="3"/>
        <v>25</v>
      </c>
      <c r="G10" s="37">
        <v>1400000</v>
      </c>
      <c r="H10" s="38">
        <f t="shared" si="4"/>
        <v>35000000</v>
      </c>
    </row>
    <row r="12" spans="1:8" x14ac:dyDescent="0.2">
      <c r="A12" s="1" t="s">
        <v>38</v>
      </c>
    </row>
    <row r="13" spans="1:8" x14ac:dyDescent="0.2">
      <c r="A13" s="1" t="s">
        <v>17</v>
      </c>
    </row>
    <row r="14" spans="1:8" x14ac:dyDescent="0.2">
      <c r="A14" s="1" t="s">
        <v>18</v>
      </c>
    </row>
    <row r="15" spans="1:8" x14ac:dyDescent="0.2">
      <c r="A15" s="1" t="s">
        <v>19</v>
      </c>
    </row>
    <row r="16" spans="1:8" x14ac:dyDescent="0.2">
      <c r="A16" s="1" t="s">
        <v>20</v>
      </c>
    </row>
    <row r="17" spans="1:1" x14ac:dyDescent="0.2">
      <c r="A17" s="1"/>
    </row>
    <row r="19" spans="1:1" x14ac:dyDescent="0.2">
      <c r="A19" s="1"/>
    </row>
  </sheetData>
  <phoneticPr fontId="9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C4" sqref="C4"/>
    </sheetView>
  </sheetViews>
  <sheetFormatPr defaultRowHeight="12.75" x14ac:dyDescent="0.2"/>
  <cols>
    <col min="1" max="1" width="4.140625" bestFit="1" customWidth="1"/>
    <col min="2" max="2" width="16.42578125" customWidth="1"/>
    <col min="3" max="3" width="10.5703125" customWidth="1"/>
    <col min="4" max="4" width="12" customWidth="1"/>
    <col min="5" max="5" width="15.140625" customWidth="1"/>
    <col min="6" max="6" width="21.7109375" customWidth="1"/>
    <col min="7" max="7" width="15.85546875" customWidth="1"/>
    <col min="8" max="8" width="11.7109375" customWidth="1"/>
  </cols>
  <sheetData>
    <row r="1" spans="1:8" ht="24" customHeight="1" x14ac:dyDescent="0.25">
      <c r="A1" s="7" t="s">
        <v>57</v>
      </c>
      <c r="B1" s="7"/>
      <c r="C1" s="7"/>
      <c r="D1" s="7"/>
      <c r="E1" s="7"/>
      <c r="F1" s="7"/>
      <c r="G1" s="7"/>
      <c r="H1" s="7"/>
    </row>
    <row r="2" spans="1:8" ht="18" x14ac:dyDescent="0.25">
      <c r="A2" s="6"/>
      <c r="B2" s="6"/>
      <c r="C2" s="6"/>
      <c r="D2" s="6"/>
      <c r="E2" s="5" t="s">
        <v>28</v>
      </c>
      <c r="F2" s="5">
        <v>19100</v>
      </c>
      <c r="G2" s="6"/>
      <c r="H2" s="6"/>
    </row>
    <row r="3" spans="1:8" ht="27" customHeight="1" x14ac:dyDescent="0.2">
      <c r="A3" s="5" t="s">
        <v>16</v>
      </c>
      <c r="B3" s="5" t="s">
        <v>21</v>
      </c>
      <c r="C3" s="5" t="s">
        <v>22</v>
      </c>
      <c r="D3" s="5" t="s">
        <v>23</v>
      </c>
      <c r="E3" s="5" t="s">
        <v>26</v>
      </c>
      <c r="F3" s="5" t="s">
        <v>27</v>
      </c>
      <c r="G3" s="5" t="s">
        <v>24</v>
      </c>
      <c r="H3" s="5" t="s">
        <v>37</v>
      </c>
    </row>
    <row r="4" spans="1:8" x14ac:dyDescent="0.2">
      <c r="A4" s="2"/>
      <c r="B4" s="3" t="s">
        <v>29</v>
      </c>
      <c r="C4" s="2"/>
      <c r="D4" s="2" t="s">
        <v>25</v>
      </c>
      <c r="E4" s="2" t="s">
        <v>25</v>
      </c>
      <c r="F4" s="2" t="s">
        <v>25</v>
      </c>
      <c r="G4" s="2" t="s">
        <v>25</v>
      </c>
    </row>
    <row r="5" spans="1:8" x14ac:dyDescent="0.2">
      <c r="A5" s="2"/>
      <c r="B5" s="3" t="s">
        <v>30</v>
      </c>
      <c r="C5" s="2"/>
      <c r="D5" s="2"/>
      <c r="E5" s="4"/>
      <c r="F5" s="4"/>
      <c r="G5" s="4"/>
    </row>
    <row r="6" spans="1:8" x14ac:dyDescent="0.2">
      <c r="A6" s="2"/>
      <c r="B6" s="3" t="s">
        <v>31</v>
      </c>
      <c r="C6" s="2"/>
      <c r="D6" s="2"/>
      <c r="E6" s="5"/>
      <c r="F6" s="4"/>
      <c r="G6" s="4"/>
    </row>
    <row r="7" spans="1:8" x14ac:dyDescent="0.2">
      <c r="A7" s="2"/>
      <c r="B7" s="3" t="s">
        <v>32</v>
      </c>
      <c r="C7" s="2"/>
      <c r="D7" s="2"/>
      <c r="E7" s="4"/>
      <c r="F7" s="4"/>
      <c r="G7" s="4"/>
    </row>
    <row r="8" spans="1:8" x14ac:dyDescent="0.2">
      <c r="A8" s="2"/>
      <c r="B8" s="3" t="s">
        <v>33</v>
      </c>
      <c r="C8" s="2"/>
      <c r="D8" s="2"/>
      <c r="E8" s="4"/>
      <c r="F8" s="4"/>
      <c r="G8" s="4"/>
    </row>
    <row r="9" spans="1:8" x14ac:dyDescent="0.2">
      <c r="A9" s="2"/>
      <c r="B9" s="3" t="s">
        <v>34</v>
      </c>
      <c r="C9" s="2"/>
      <c r="D9" s="2"/>
      <c r="E9" s="4"/>
      <c r="F9" s="4"/>
      <c r="G9" s="4"/>
    </row>
    <row r="10" spans="1:8" x14ac:dyDescent="0.2">
      <c r="A10" s="2"/>
      <c r="B10" s="3" t="s">
        <v>35</v>
      </c>
      <c r="C10" s="2"/>
      <c r="D10" s="2"/>
      <c r="E10" s="4"/>
      <c r="F10" s="4"/>
      <c r="G10" s="4"/>
    </row>
    <row r="11" spans="1:8" x14ac:dyDescent="0.2">
      <c r="A11" s="2"/>
      <c r="B11" s="3" t="s">
        <v>36</v>
      </c>
      <c r="C11" s="2"/>
      <c r="D11" s="2"/>
      <c r="E11" s="4"/>
      <c r="F11" s="4"/>
      <c r="G11" s="4"/>
    </row>
    <row r="13" spans="1:8" x14ac:dyDescent="0.2">
      <c r="A13" s="1" t="s">
        <v>38</v>
      </c>
    </row>
    <row r="14" spans="1:8" x14ac:dyDescent="0.2">
      <c r="A14" s="1" t="s">
        <v>17</v>
      </c>
    </row>
    <row r="15" spans="1:8" x14ac:dyDescent="0.2">
      <c r="A15" s="1" t="s">
        <v>18</v>
      </c>
    </row>
    <row r="16" spans="1:8" x14ac:dyDescent="0.2">
      <c r="A16" s="1" t="s">
        <v>19</v>
      </c>
    </row>
    <row r="17" spans="1:1" x14ac:dyDescent="0.2">
      <c r="A17" s="1" t="s">
        <v>39</v>
      </c>
    </row>
  </sheetData>
  <phoneticPr fontId="9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M5" sqref="M5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9.5703125" bestFit="1" customWidth="1"/>
  </cols>
  <sheetData>
    <row r="1" spans="1:8" ht="21.75" customHeight="1" x14ac:dyDescent="0.2">
      <c r="A1" s="10" t="s">
        <v>55</v>
      </c>
    </row>
    <row r="3" spans="1:8" x14ac:dyDescent="0.2">
      <c r="A3" t="s">
        <v>16</v>
      </c>
      <c r="B3" t="s">
        <v>42</v>
      </c>
      <c r="C3" t="s">
        <v>43</v>
      </c>
      <c r="D3" t="s">
        <v>44</v>
      </c>
      <c r="E3" s="10" t="s">
        <v>54</v>
      </c>
      <c r="F3" t="s">
        <v>45</v>
      </c>
      <c r="G3" t="s">
        <v>46</v>
      </c>
      <c r="H3" t="s">
        <v>5</v>
      </c>
    </row>
    <row r="4" spans="1:8" x14ac:dyDescent="0.2">
      <c r="B4" t="s">
        <v>47</v>
      </c>
      <c r="C4" s="11">
        <v>0.42499999999999999</v>
      </c>
      <c r="D4" s="11">
        <v>0.46180555555555558</v>
      </c>
    </row>
    <row r="5" spans="1:8" x14ac:dyDescent="0.2">
      <c r="B5" t="s">
        <v>48</v>
      </c>
      <c r="C5" s="11">
        <v>0.34027777777777773</v>
      </c>
      <c r="D5" s="11">
        <v>0.38194444444444442</v>
      </c>
    </row>
    <row r="6" spans="1:8" x14ac:dyDescent="0.2">
      <c r="B6" t="s">
        <v>49</v>
      </c>
      <c r="C6" s="11">
        <v>0.30208333333333331</v>
      </c>
      <c r="D6" s="11">
        <v>0.3888888888888889</v>
      </c>
    </row>
    <row r="7" spans="1:8" x14ac:dyDescent="0.2">
      <c r="B7" t="s">
        <v>41</v>
      </c>
      <c r="C7" s="11">
        <v>0.22222222222222221</v>
      </c>
      <c r="D7" s="11">
        <v>0.29166666666666669</v>
      </c>
    </row>
    <row r="8" spans="1:8" x14ac:dyDescent="0.2">
      <c r="B8" t="s">
        <v>50</v>
      </c>
      <c r="C8" s="11">
        <v>0.18055555555555555</v>
      </c>
      <c r="D8" s="11">
        <v>0.21180555555555555</v>
      </c>
    </row>
    <row r="9" spans="1:8" x14ac:dyDescent="0.2">
      <c r="B9" t="s">
        <v>51</v>
      </c>
      <c r="C9" s="11">
        <v>5.2083333333333336E-2</v>
      </c>
      <c r="D9" s="11">
        <v>9.0277777777777776E-2</v>
      </c>
    </row>
    <row r="10" spans="1:8" x14ac:dyDescent="0.2">
      <c r="B10" t="s">
        <v>52</v>
      </c>
      <c r="C10" s="11">
        <v>0.50208333333333333</v>
      </c>
      <c r="D10" s="11">
        <v>0.54861111111111105</v>
      </c>
    </row>
    <row r="11" spans="1:8" x14ac:dyDescent="0.2">
      <c r="B11" t="s">
        <v>53</v>
      </c>
      <c r="C11" s="11">
        <v>0.41666666666666669</v>
      </c>
      <c r="D11" s="11">
        <v>0.5</v>
      </c>
    </row>
    <row r="12" spans="1:8" x14ac:dyDescent="0.2">
      <c r="B12" s="9"/>
      <c r="C12" s="9"/>
      <c r="D12" s="9"/>
      <c r="E12" s="9"/>
      <c r="F12" s="9"/>
      <c r="G12" s="9"/>
      <c r="H12" s="9"/>
    </row>
    <row r="15" spans="1:8" x14ac:dyDescent="0.2">
      <c r="A15" s="1" t="s">
        <v>40</v>
      </c>
    </row>
    <row r="16" spans="1:8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56</v>
      </c>
    </row>
  </sheetData>
  <phoneticPr fontId="20" type="noConversion"/>
  <pageMargins left="0.7" right="0.7" top="0.75" bottom="0.75" header="0.3" footer="0.3"/>
  <pageSetup orientation="portrait" horizontalDpi="300" verticalDpi="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8BA5-4D0C-4916-B69D-717E2B8C77E1}">
  <dimension ref="A1:E23"/>
  <sheetViews>
    <sheetView workbookViewId="0">
      <selection activeCell="B12" sqref="B12"/>
    </sheetView>
  </sheetViews>
  <sheetFormatPr defaultRowHeight="12.75" x14ac:dyDescent="0.2"/>
  <cols>
    <col min="1" max="1" width="4" bestFit="1" customWidth="1"/>
    <col min="2" max="2" width="43" bestFit="1" customWidth="1"/>
    <col min="3" max="3" width="34.28515625" bestFit="1" customWidth="1"/>
    <col min="4" max="4" width="18.7109375" bestFit="1" customWidth="1"/>
    <col min="5" max="5" width="18" bestFit="1" customWidth="1"/>
  </cols>
  <sheetData>
    <row r="1" spans="1:5" ht="15" x14ac:dyDescent="0.25">
      <c r="A1" s="28"/>
      <c r="B1" s="28"/>
      <c r="C1" s="31" t="s">
        <v>58</v>
      </c>
      <c r="D1" s="32" t="s">
        <v>59</v>
      </c>
      <c r="E1" s="30" t="s">
        <v>59</v>
      </c>
    </row>
    <row r="2" spans="1:5" ht="15" x14ac:dyDescent="0.2">
      <c r="A2" s="19" t="s">
        <v>16</v>
      </c>
      <c r="B2" s="19" t="s">
        <v>60</v>
      </c>
      <c r="C2" s="19" t="s">
        <v>61</v>
      </c>
      <c r="D2" s="19" t="s">
        <v>62</v>
      </c>
      <c r="E2" s="19" t="s">
        <v>63</v>
      </c>
    </row>
    <row r="3" spans="1:5" ht="15" x14ac:dyDescent="0.25">
      <c r="A3" s="17">
        <v>1</v>
      </c>
      <c r="B3" s="29" t="s">
        <v>64</v>
      </c>
      <c r="C3" s="29" t="s">
        <v>65</v>
      </c>
      <c r="D3" s="18" t="s">
        <v>66</v>
      </c>
      <c r="E3" s="17">
        <v>13</v>
      </c>
    </row>
    <row r="4" spans="1:5" ht="15" x14ac:dyDescent="0.25">
      <c r="A4" s="17">
        <v>2</v>
      </c>
      <c r="B4" s="29" t="s">
        <v>67</v>
      </c>
      <c r="C4" s="29" t="s">
        <v>68</v>
      </c>
      <c r="D4" s="18" t="s">
        <v>69</v>
      </c>
      <c r="E4" s="17" t="s">
        <v>59</v>
      </c>
    </row>
    <row r="5" spans="1:5" ht="15" x14ac:dyDescent="0.25">
      <c r="A5" s="17">
        <v>3</v>
      </c>
      <c r="B5" s="29" t="s">
        <v>70</v>
      </c>
      <c r="C5" s="29" t="s">
        <v>71</v>
      </c>
      <c r="D5" s="18" t="s">
        <v>72</v>
      </c>
      <c r="E5" s="17" t="s">
        <v>73</v>
      </c>
    </row>
    <row r="6" spans="1:5" ht="15" x14ac:dyDescent="0.25">
      <c r="A6" s="17">
        <v>4</v>
      </c>
      <c r="B6" s="29" t="s">
        <v>74</v>
      </c>
      <c r="C6" s="29" t="s">
        <v>75</v>
      </c>
      <c r="D6" s="18" t="s">
        <v>76</v>
      </c>
      <c r="E6" s="17" t="s">
        <v>77</v>
      </c>
    </row>
    <row r="7" spans="1:5" ht="15" x14ac:dyDescent="0.25">
      <c r="A7" s="17">
        <v>5</v>
      </c>
      <c r="B7" s="29" t="s">
        <v>78</v>
      </c>
      <c r="C7" s="29" t="s">
        <v>79</v>
      </c>
      <c r="D7" s="18" t="s">
        <v>80</v>
      </c>
      <c r="E7" s="17" t="s">
        <v>81</v>
      </c>
    </row>
    <row r="8" spans="1:5" ht="15" x14ac:dyDescent="0.25">
      <c r="A8" s="17">
        <v>6</v>
      </c>
      <c r="B8" s="29" t="s">
        <v>82</v>
      </c>
      <c r="C8" s="29" t="s">
        <v>83</v>
      </c>
      <c r="D8" s="18" t="s">
        <v>84</v>
      </c>
      <c r="E8" s="17" t="s">
        <v>85</v>
      </c>
    </row>
    <row r="9" spans="1:5" ht="15" x14ac:dyDescent="0.25">
      <c r="A9" s="17">
        <v>7</v>
      </c>
      <c r="B9" s="29" t="s">
        <v>86</v>
      </c>
      <c r="C9" s="29" t="s">
        <v>87</v>
      </c>
      <c r="D9" s="18" t="s">
        <v>88</v>
      </c>
      <c r="E9" s="17" t="s">
        <v>59</v>
      </c>
    </row>
    <row r="10" spans="1:5" ht="15" x14ac:dyDescent="0.25">
      <c r="A10" s="17">
        <v>8</v>
      </c>
      <c r="B10" s="29" t="s">
        <v>89</v>
      </c>
      <c r="C10" s="29" t="s">
        <v>90</v>
      </c>
      <c r="D10" s="18" t="s">
        <v>91</v>
      </c>
      <c r="E10" s="17" t="s">
        <v>92</v>
      </c>
    </row>
    <row r="11" spans="1:5" ht="15" x14ac:dyDescent="0.25">
      <c r="A11" s="17">
        <v>9</v>
      </c>
      <c r="B11" s="29" t="s">
        <v>93</v>
      </c>
      <c r="C11" s="29" t="s">
        <v>94</v>
      </c>
      <c r="D11" s="18" t="s">
        <v>95</v>
      </c>
      <c r="E11" s="17" t="s">
        <v>59</v>
      </c>
    </row>
    <row r="12" spans="1:5" ht="15" x14ac:dyDescent="0.25">
      <c r="A12" s="17"/>
      <c r="B12" s="29"/>
      <c r="C12" s="29"/>
      <c r="D12" s="18"/>
      <c r="E12" s="17"/>
    </row>
    <row r="13" spans="1:5" ht="15" x14ac:dyDescent="0.25">
      <c r="A13" s="17">
        <v>10</v>
      </c>
      <c r="B13" s="20" t="s">
        <v>96</v>
      </c>
      <c r="C13" s="20" t="s">
        <v>97</v>
      </c>
      <c r="D13" s="21" t="s">
        <v>98</v>
      </c>
      <c r="E13" s="22">
        <v>45346</v>
      </c>
    </row>
    <row r="14" spans="1:5" ht="15" x14ac:dyDescent="0.25">
      <c r="A14" s="17">
        <v>11</v>
      </c>
      <c r="B14" s="20" t="s">
        <v>99</v>
      </c>
      <c r="C14" s="20" t="s">
        <v>100</v>
      </c>
      <c r="D14" s="23" t="s">
        <v>101</v>
      </c>
      <c r="E14" s="20">
        <v>24</v>
      </c>
    </row>
    <row r="15" spans="1:5" ht="15" x14ac:dyDescent="0.25">
      <c r="A15" s="17">
        <v>12</v>
      </c>
      <c r="B15" s="20" t="s">
        <v>102</v>
      </c>
      <c r="C15" s="20" t="s">
        <v>103</v>
      </c>
      <c r="D15" s="23" t="s">
        <v>104</v>
      </c>
      <c r="E15" s="20">
        <v>2</v>
      </c>
    </row>
    <row r="16" spans="1:5" ht="15" x14ac:dyDescent="0.25">
      <c r="A16" s="17">
        <v>13</v>
      </c>
      <c r="B16" s="20" t="s">
        <v>105</v>
      </c>
      <c r="C16" s="20" t="s">
        <v>106</v>
      </c>
      <c r="D16" s="23" t="s">
        <v>107</v>
      </c>
      <c r="E16" s="20">
        <v>2024</v>
      </c>
    </row>
    <row r="17" spans="1:5" ht="15" x14ac:dyDescent="0.25">
      <c r="A17" s="17">
        <v>14</v>
      </c>
      <c r="B17" s="20" t="s">
        <v>108</v>
      </c>
      <c r="C17" s="20" t="s">
        <v>109</v>
      </c>
      <c r="D17" s="21" t="s">
        <v>110</v>
      </c>
      <c r="E17" s="22">
        <v>45346</v>
      </c>
    </row>
    <row r="18" spans="1:5" ht="15" x14ac:dyDescent="0.2">
      <c r="A18" s="33"/>
      <c r="B18" s="34"/>
      <c r="C18" s="34"/>
      <c r="D18" s="34"/>
      <c r="E18" s="35"/>
    </row>
    <row r="19" spans="1:5" ht="15" x14ac:dyDescent="0.2">
      <c r="A19" s="20">
        <v>15</v>
      </c>
      <c r="B19" s="20" t="s">
        <v>111</v>
      </c>
      <c r="C19" s="20" t="s">
        <v>112</v>
      </c>
      <c r="D19" s="24" t="s">
        <v>113</v>
      </c>
      <c r="E19" s="25">
        <v>45346.771088657406</v>
      </c>
    </row>
    <row r="20" spans="1:5" ht="15" x14ac:dyDescent="0.2">
      <c r="A20" s="20">
        <v>16</v>
      </c>
      <c r="B20" s="20" t="s">
        <v>114</v>
      </c>
      <c r="C20" s="20" t="s">
        <v>115</v>
      </c>
      <c r="D20" s="23" t="s">
        <v>116</v>
      </c>
      <c r="E20" s="20">
        <v>18</v>
      </c>
    </row>
    <row r="21" spans="1:5" ht="15" x14ac:dyDescent="0.2">
      <c r="A21" s="20">
        <v>17</v>
      </c>
      <c r="B21" s="20" t="s">
        <v>117</v>
      </c>
      <c r="C21" s="20" t="s">
        <v>118</v>
      </c>
      <c r="D21" s="23" t="s">
        <v>119</v>
      </c>
      <c r="E21" s="20">
        <v>30</v>
      </c>
    </row>
    <row r="22" spans="1:5" ht="15" x14ac:dyDescent="0.2">
      <c r="A22" s="20">
        <v>18</v>
      </c>
      <c r="B22" s="20" t="s">
        <v>120</v>
      </c>
      <c r="C22" s="20" t="s">
        <v>121</v>
      </c>
      <c r="D22" s="23" t="s">
        <v>122</v>
      </c>
      <c r="E22" s="20">
        <v>22</v>
      </c>
    </row>
    <row r="23" spans="1:5" ht="15" x14ac:dyDescent="0.2">
      <c r="A23" s="20">
        <v>19</v>
      </c>
      <c r="B23" s="20" t="s">
        <v>123</v>
      </c>
      <c r="C23" s="20" t="s">
        <v>124</v>
      </c>
      <c r="D23" s="26" t="s">
        <v>125</v>
      </c>
      <c r="E23" s="27">
        <v>0.77108796296296289</v>
      </c>
    </row>
  </sheetData>
  <mergeCells count="1"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Bai 01</vt:lpstr>
      <vt:lpstr>Bai 02</vt:lpstr>
      <vt:lpstr>Bai 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 Vien 04</cp:lastModifiedBy>
  <dcterms:created xsi:type="dcterms:W3CDTF">1996-10-14T23:33:28Z</dcterms:created>
  <dcterms:modified xsi:type="dcterms:W3CDTF">2024-02-24T12:37:13Z</dcterms:modified>
</cp:coreProperties>
</file>