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8_{285D6199-102D-48B4-B658-22FF0848683D}" xr6:coauthVersionLast="47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9" i="7"/>
  <c r="C4" i="7"/>
  <c r="C5" i="7"/>
  <c r="C6" i="7"/>
  <c r="C7" i="7"/>
  <c r="C8" i="7"/>
  <c r="C3" i="7"/>
  <c r="B4" i="7"/>
  <c r="B5" i="7"/>
  <c r="B6" i="7"/>
  <c r="B7" i="7"/>
  <c r="B8" i="7"/>
  <c r="B9" i="7"/>
  <c r="B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22" i="6"/>
  <c r="C17" i="6"/>
  <c r="C18" i="6"/>
  <c r="C19" i="6"/>
  <c r="C20" i="6"/>
  <c r="C21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<sst xmlns="http://schemas.openxmlformats.org/spreadsheetml/2006/main" count="340" uniqueCount="141">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</sst>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7" workbookViewId="0">
      <selection activeCell="I22" sqref="I22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IF(D16&gt;20,80%,100%)*D16*E16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1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IF(D17&gt;20,80%,100%)*D17*E17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>HLOOKUP(A22,$H$15:$L$18,3,0)</f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N16" sqref="N16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/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8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/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/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/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/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/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>VLOOKUP(LEFT(A9,2),$H$2:$K$5,3,0)</f>
        <v>CÁI</v>
      </c>
      <c r="D9" s="62">
        <v>2</v>
      </c>
      <c r="E9" s="62">
        <f t="shared" si="2"/>
        <v>12</v>
      </c>
      <c r="F9" s="62"/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3">VLOOKUP(LEFT(A14,2)&amp;RIGHT(A14,1),$H$12:$K$18,2,0)</f>
        <v>GENIUS MOUSE</v>
      </c>
      <c r="C14" s="62" t="str">
        <f t="shared" ref="C14:C19" si="4">VLOOKUP(LEFT(A14,2)&amp;RIGHT(A14,1),$H$12:$K$18,3,0)</f>
        <v>CÁI</v>
      </c>
      <c r="D14" s="62">
        <v>20</v>
      </c>
      <c r="E14" s="62">
        <f t="shared" ref="E14:E19" si="5">VLOOKUP(LEFT(A14,2)&amp;RIGHT(A14,1),$H$12:$K$18,4,0)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3"/>
        <v>INTEL COMPUTER</v>
      </c>
      <c r="C15" s="62" t="str">
        <f t="shared" si="4"/>
        <v>BỘ</v>
      </c>
      <c r="D15" s="62">
        <v>15</v>
      </c>
      <c r="E15" s="62">
        <f t="shared" si="5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3"/>
        <v>GENIUS MOUSE</v>
      </c>
      <c r="C16" s="62" t="str">
        <f t="shared" si="4"/>
        <v>CÁI</v>
      </c>
      <c r="D16" s="62">
        <v>50</v>
      </c>
      <c r="E16" s="62">
        <f t="shared" si="5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3"/>
        <v>WIN95 KEYBOARD</v>
      </c>
      <c r="C17" s="62" t="str">
        <f t="shared" si="4"/>
        <v>CÁI</v>
      </c>
      <c r="D17" s="62">
        <v>5</v>
      </c>
      <c r="E17" s="62">
        <f t="shared" si="5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3"/>
        <v>INTEL COMPUTER</v>
      </c>
      <c r="C18" s="62" t="str">
        <f t="shared" si="4"/>
        <v>BỘ</v>
      </c>
      <c r="D18" s="62">
        <v>3</v>
      </c>
      <c r="E18" s="62">
        <f t="shared" si="5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3"/>
        <v>WIN95 KEYBOARD</v>
      </c>
      <c r="C19" s="62" t="str">
        <f t="shared" si="4"/>
        <v>CÁI</v>
      </c>
      <c r="D19" s="62">
        <v>2</v>
      </c>
      <c r="E19" s="62">
        <f t="shared" si="5"/>
        <v>14</v>
      </c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3" zoomScale="86" zoomScaleNormal="86" workbookViewId="0">
      <selection activeCell="D27" sqref="D27"/>
    </sheetView>
  </sheetViews>
  <sheetFormatPr defaultColWidth="9" defaultRowHeight="21.95" customHeight="1" x14ac:dyDescent="0.2"/>
  <cols>
    <col min="1" max="1" width="10.625" style="9" customWidth="1"/>
    <col min="2" max="2" width="17.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>
        <f>IF(RIGHT(A14,1)="N",VLOOKUP(LEFT(A14,4),$H$19:$I$22,2,0),VLOOKUP(LEFT(A14,4),$K$19:$L$22,2,0))</f>
        <v>580</v>
      </c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3">VLOOKUP(LEFT(A15,2),$H$13:$J$16,2,0)</f>
        <v>GENIUS MOUSE</v>
      </c>
      <c r="C15" s="14" t="str">
        <f t="shared" ref="C15:C20" si="4">VLOOKUP(LEFT(A15,2),$H$13:$J$16,3,0)</f>
        <v>CÁI</v>
      </c>
      <c r="D15" s="120">
        <v>20</v>
      </c>
      <c r="E15" s="14">
        <f t="shared" ref="E15:E20" si="5">IF(RIGHT(A15,1)="N",VLOOKUP(LEFT(A15,4),$H$19:$I$22,2,0),VLOOKUP(LEFT(A15,4),$K$19:$L$22,2,0))</f>
        <v>5</v>
      </c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>
        <f t="shared" si="5"/>
        <v>580</v>
      </c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>
        <f t="shared" si="5"/>
        <v>5</v>
      </c>
      <c r="F17" s="14"/>
    </row>
    <row r="18" spans="1:14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>
        <f t="shared" si="5"/>
        <v>14</v>
      </c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>
        <f t="shared" si="5"/>
        <v>565</v>
      </c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>
        <f t="shared" si="5"/>
        <v>14</v>
      </c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07</cp:lastModifiedBy>
  <dcterms:created xsi:type="dcterms:W3CDTF">1998-12-11T06:57:03Z</dcterms:created>
  <dcterms:modified xsi:type="dcterms:W3CDTF">2024-03-10T11:32:06Z</dcterms:modified>
</cp:coreProperties>
</file>