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53EAABD7-8E38-8D4B-9901-EAEFF9E775D0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<sst xmlns="http://schemas.openxmlformats.org/spreadsheetml/2006/main" count="2474" uniqueCount="1367">
  <si>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</si>
  <si>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</si>
  <si>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</si>
  <si>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</si>
  <si>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</si>
  <si>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</si>
  <si>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</si>
  <si>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</si>
  <si>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</si>
  <si>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</si>
  <si>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</si>
  <si>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</si>
  <si>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</si>
  <si>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</si>
  <si>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</si>
  <si>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</si>
  <si>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</si>
  <si>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</si>
  <si>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</si>
  <si>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</si>
  <si>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</si>
  <si>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</si>
  <si>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</si>
  <si>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</si>
  <si>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</si>
  <si>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</si>
  <si>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</si>
  <si>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</si>
  <si>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</si>
  <si>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</si>
  <si>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</si>
  <si>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</si>
  <si>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</si>
  <si>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</si>
  <si>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</si>
  <si>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</si>
  <si>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</si>
  <si>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</si>
  <si>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</si>
  <si>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</si>
  <si>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</si>
  <si>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</si>
  <si>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</si>
  <si>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</si>
  <si>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</si>
  <si>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</si>
  <si>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</si>
  <si>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</si>
  <si>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</si>
  <si>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</si>
  <si>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</si>
  <si>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</si>
  <si>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</si>
  <si>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</si>
  <si>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</si>
  <si>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</si>
  <si>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</si>
  <si>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</si>
  <si>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</si>
  <si>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</si>
  <si>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</si>
  <si>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</si>
  <si>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</si>
  <si>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</si>
  <si>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</si>
  <si>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</si>
  <si>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</si>
  <si>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</si>
  <si>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</si>
  <si>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</si>
  <si>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</si>
  <si>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</si>
  <si>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</si>
  <si>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</si>
  <si>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</si>
  <si>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</si>
  <si>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</si>
  <si>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</si>
  <si>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</si>
  <si>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</si>
  <si>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</si>
  <si>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</si>
  <si>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</si>
  <si>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</si>
  <si>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</si>
  <si>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</si>
  <si>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</si>
  <si>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</si>
  <si>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</si>
  <si>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</si>
  <si>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</si>
  <si>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</si>
  <si>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</si>
  <si>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</si>
  <si>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</si>
  <si>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</si>
  <si>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</si>
  <si>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</si>
  <si>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</si>
  <si>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</si>
  <si>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</si>
  <si>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</si>
  <si>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</si>
  <si>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</si>
  <si>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</si>
  <si>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</si>
  <si>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</si>
  <si>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</si>
  <si>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</si>
  <si>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</si>
  <si>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</si>
  <si>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</si>
  <si>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</si>
  <si>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</si>
  <si>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</si>
  <si>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</si>
  <si>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</si>
  <si>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</si>
  <si>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</si>
  <si>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</si>
  <si>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</si>
  <si>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</si>
  <si>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</si>
  <si>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</si>
  <si>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</si>
  <si>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</si>
  <si>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</si>
  <si>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</si>
  <si>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</si>
  <si>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</si>
  <si>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</si>
  <si>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</si>
  <si>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</si>
  <si>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</si>
  <si>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</si>
  <si>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</si>
  <si>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</si>
  <si>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</si>
  <si>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</si>
  <si>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</si>
  <si>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</si>
  <si>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</si>
  <si>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</si>
  <si>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</si>
  <si>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</si>
  <si>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</si>
  <si>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</si>
  <si>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</si>
  <si>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</si>
  <si>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</si>
  <si>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</si>
  <si>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</si>
  <si>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</si>
  <si>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</si>
  <si>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</si>
  <si>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</si>
  <si>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</si>
  <si>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</si>
  <si>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</si>
  <si>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</si>
  <si>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</si>
  <si>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</si>
  <si>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</si>
  <si>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</si>
  <si>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</si>
  <si>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</si>
  <si>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</si>
  <si>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</si>
  <si>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</si>
  <si>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</si>
  <si>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</si>
  <si>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</si>
  <si>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</si>
  <si>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</si>
  <si>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</si>
  <si>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</si>
  <si>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</si>
  <si>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</si>
  <si>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</si>
  <si>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</si>
  <si>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</si>
  <si>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</si>
  <si>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</si>
  <si>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</si>
  <si>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</si>
  <si>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</si>
  <si>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</si>
  <si>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</si>
  <si>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</si>
  <si>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</si>
  <si>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</si>
  <si>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</si>
  <si>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</si>
  <si>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</si>
  <si>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</si>
  <si>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</si>
  <si>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</si>
  <si>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</si>
  <si>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</si>
  <si>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</si>
  <si>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</si>
  <si>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</si>
  <si>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</si>
  <si>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</si>
  <si>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</si>
  <si>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</si>
  <si>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</si>
  <si>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</si>
  <si>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</si>
  <si>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</si>
  <si>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</si>
  <si>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</si>
  <si>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</si>
  <si>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</si>
  <si>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</si>
  <si>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</si>
  <si>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</si>
  <si>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</si>
  <si>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</si>
  <si>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</si>
  <si>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</si>
  <si>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</si>
  <si>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</si>
  <si>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</si>
  <si>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</si>
  <si>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</si>
  <si>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</si>
  <si>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</si>
  <si>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</si>
  <si>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</si>
  <si>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</si>
  <si>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</si>
  <si>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</si>
  <si>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</si>
  <si>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</si>
  <si>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</si>
  <si>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</si>
  <si>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</si>
  <si>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</si>
  <si>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</si>
  <si>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</si>
  <si>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</si>
  <si>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</si>
  <si>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</si>
  <si>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</si>
  <si>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</si>
  <si>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</si>
  <si>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</si>
  <si>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</si>
  <si>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</si>
  <si>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</si>
  <si>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</si>
  <si>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</si>
  <si>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</si>
  <si>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</si>
  <si>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</si>
  <si>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</si>
  <si>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</si>
  <si>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</si>
  <si>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</si>
  <si>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</si>
  <si>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</si>
  <si>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</si>
  <si>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</si>
  <si>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</si>
  <si>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</si>
  <si>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</si>
  <si>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</si>
  <si>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</si>
  <si>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</si>
  <si>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</si>
  <si>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</si>
  <si>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</si>
  <si>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</si>
  <si>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</si>
  <si>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</si>
  <si>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</si>
  <si>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</si>
  <si>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</si>
  <si>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</si>
  <si>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</si>
  <si>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</si>
  <si>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</si>
  <si>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</si>
  <si>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</si>
  <si>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</si>
  <si>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</si>
  <si>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</si>
  <si>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</si>
  <si>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</si>
  <si>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</si>
  <si>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</si>
  <si>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</si>
  <si>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</si>
  <si>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</si>
  <si>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</si>
  <si>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</si>
  <si>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</si>
  <si>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</si>
  <si>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</si>
  <si>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</si>
  <si>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</si>
  <si>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</si>
  <si>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</si>
  <si>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</si>
  <si>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</si>
  <si>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</si>
  <si>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</si>
  <si>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</si>
  <si>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</si>
  <si>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</si>
  <si>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</si>
  <si>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</si>
  <si>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</si>
  <si>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</si>
  <si>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</si>
  <si>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</si>
  <si>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</si>
  <si>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</si>
  <si>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</si>
  <si>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</si>
  <si>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</si>
  <si>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</si>
  <si>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</si>
  <si>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</si>
  <si>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</si>
  <si>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</si>
  <si>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</si>
  <si>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</si>
  <si>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</si>
  <si>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</si>
  <si>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</si>
  <si>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</si>
  <si>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</si>
  <si>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</si>
  <si>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</si>
  <si>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</si>
  <si>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</si>
  <si>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</si>
  <si>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</si>
  <si>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</si>
  <si>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</si>
  <si>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</si>
  <si>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</si>
  <si>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</si>
  <si>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</si>
  <si>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</si>
  <si>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</si>
  <si>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</si>
  <si>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</si>
  <si>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</si>
  <si>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</si>
  <si>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</si>
  <si>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</si>
  <si>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</si>
  <si>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</si>
  <si>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</si>
  <si>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</si>
  <si>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</si>
  <si>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</si>
  <si>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</si>
  <si>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</si>
  <si>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</si>
  <si>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</si>
  <si>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</si>
  <si>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</si>
  <si>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</si>
  <si>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</si>
  <si>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</si>
  <si>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</si>
  <si>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</si>
  <si>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</si>
  <si>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</si>
  <si>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</si>
  <si>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</si>
  <si>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</si>
  <si>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</si>
  <si>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</si>
  <si>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</si>
  <si>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</si>
  <si>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</si>
  <si>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</si>
  <si>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</si>
  <si>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</si>
  <si>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</si>
  <si>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</si>
  <si>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</si>
  <si>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</si>
  <si>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</si>
  <si>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</si>
  <si>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</si>
  <si>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</si>
  <si>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</si>
  <si>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</si>
  <si>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</si>
  <si>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</si>
  <si>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</si>
  <si>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</si>
  <si>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</si>
  <si>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</si>
  <si>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</si>
  <si>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</si>
  <si>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</si>
  <si>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</si>
  <si>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</si>
  <si>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</si>
  <si>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</si>
  <si>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</si>
  <si>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</si>
  <si>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</si>
  <si>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</si>
  <si>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</si>
  <si>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</si>
  <si>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</si>
  <si>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</si>
  <si>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</si>
  <si>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</si>
  <si>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C. Ghezzi, L. S. Pinto, P. Spoletini, and G. Tamburrelli</t>
  </si>
  <si>
    <t>Managing non-functional uncertainty via model-driven adaptivity</t>
  </si>
  <si>
    <t>H. Tajalli, J. Garcia, G. Edwards, and N. Medvidovic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</si>
  <si>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</si>
  <si>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</si>
  <si>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</si>
  <si>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</si>
  <si>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</si>
  <si>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</si>
  <si>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</si>
  <si>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</si>
  <si>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</si>
  <si>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</si>
  <si>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</si>
  <si>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</si>
  <si>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</si>
  <si>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</si>
  <si>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</si>
  <si>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</si>
  <si>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</si>
  <si>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</si>
  <si>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</si>
  <si>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</si>
  <si>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</si>
  <si>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</si>
  <si>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</si>
  <si>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</si>
  <si>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</si>
  <si>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</si>
  <si>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</si>
  <si>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</si>
  <si>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</si>
  <si>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</si>
  <si>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</si>
  <si>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</si>
  <si>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</si>
  <si>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</si>
  <si>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</si>
  <si>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</si>
  <si>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</si>
  <si>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</si>
  <si>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</si>
  <si>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</si>
  <si>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</si>
  <si>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</si>
  <si>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</si>
  <si>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</si>
  <si>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</si>
  <si>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</si>
  <si>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</si>
  <si>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</si>
  <si>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</si>
  <si>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</si>
  <si>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</si>
  <si>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</si>
  <si>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</si>
  <si>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</si>
  <si>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</si>
  <si>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</si>
  <si>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</si>
  <si>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</si>
  <si>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</si>
  <si>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</si>
  <si>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</si>
  <si>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</si>
  <si>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</si>
  <si>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</si>
  <si>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</si>
  <si>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</si>
  <si>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</si>
  <si>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</si>
  <si>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</si>
  <si>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</si>
  <si>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</si>
  <si>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</si>
  <si>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</si>
  <si>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</si>
  <si>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</si>
  <si>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</si>
  <si>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</si>
  <si>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</si>
  <si>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</si>
  <si>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</si>
  <si>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</si>
  <si>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</si>
  <si>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</si>
  <si>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</si>
  <si>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</si>
  <si>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</si>
  <si>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</si>
  <si>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</si>
  <si>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</si>
  <si>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</si>
  <si>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</si>
  <si>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</si>
  <si>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</si>
  <si>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</si>
  <si>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</si>
  <si>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</si>
  <si>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</si>
  <si>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</si>
  <si>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</si>
  <si>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</si>
  <si>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</si>
  <si>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</si>
  <si>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</si>
  <si>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</si>
  <si>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</si>
  <si>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</si>
  <si>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</si>
  <si>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</si>
  <si>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</si>
  <si>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</si>
  <si>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</si>
  <si>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</si>
  <si>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</si>
  <si>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</si>
  <si>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</si>
  <si>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</si>
  <si>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</si>
  <si>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</si>
  <si>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</si>
  <si>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</si>
  <si>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</si>
  <si>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</si>
  <si>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</si>
  <si>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</si>
  <si>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</si>
  <si>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</si>
  <si>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</si>
  <si>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</si>
  <si>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</si>
  <si>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</si>
  <si>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</si>
  <si>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</si>
  <si>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</si>
  <si>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</si>
  <si>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</si>
  <si>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</si>
  <si>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</si>
  <si>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</si>
  <si>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</si>
  <si>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</si>
  <si>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</si>
  <si>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</si>
  <si>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</si>
  <si>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</si>
  <si>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</si>
  <si>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</si>
  <si>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</si>
  <si>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</si>
  <si>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</si>
  <si>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</si>
  <si>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</si>
  <si>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</si>
  <si>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</si>
  <si>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</si>
  <si>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</si>
  <si>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</si>
  <si>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</si>
  <si>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</si>
  <si>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</si>
  <si>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</si>
  <si>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</si>
  <si>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</si>
  <si>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</si>
  <si>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</si>
  <si>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</si>
  <si>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</si>
  <si>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</si>
  <si>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</si>
  <si>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</si>
  <si>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</si>
  <si>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</si>
  <si>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</si>
  <si>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</si>
  <si>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</si>
  <si>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</si>
  <si>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</si>
  <si>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</si>
  <si>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</si>
  <si>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</si>
  <si>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</si>
  <si>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</si>
  <si>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</si>
  <si>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</si>
  <si>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</si>
  <si>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</si>
  <si>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</si>
  <si>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</si>
  <si>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</si>
  <si>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</si>
  <si>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</si>
  <si>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</si>
  <si>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</si>
  <si>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</si>
  <si>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</si>
  <si>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</si>
  <si>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</si>
  <si>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</si>
  <si>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</si>
  <si>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</si>
  <si>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</si>
  <si>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</si>
  <si>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</si>
  <si>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</si>
  <si>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</si>
  <si>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</si>
  <si>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</si>
  <si>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</si>
  <si>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</si>
  <si>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</si>
  <si>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</si>
  <si>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</si>
  <si>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</si>
  <si>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</si>
  <si>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</si>
  <si>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</si>
  <si>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</si>
  <si>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</si>
  <si>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</si>
  <si>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</si>
  <si>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</si>
  <si>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</si>
  <si>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</si>
  <si>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</si>
  <si>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</si>
  <si>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</si>
  <si>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</si>
  <si>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</si>
  <si>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</si>
  <si>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</si>
  <si>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</si>
  <si>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</si>
  <si>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</si>
  <si>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</si>
  <si>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</si>
  <si>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</si>
  <si>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</si>
  <si>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</si>
  <si>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</si>
  <si>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</si>
  <si>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</si>
  <si>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</si>
  <si>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</si>
  <si>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</si>
  <si>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</si>
  <si>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</si>
  <si>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</si>
  <si>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</si>
  <si>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</si>
  <si>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</si>
  <si>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</si>
  <si>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</si>
  <si>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</si>
  <si>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</si>
  <si>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</si>
  <si>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</si>
  <si>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</si>
  <si>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</si>
  <si>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</si>
  <si>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</si>
  <si>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</si>
  <si>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</si>
  <si>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</si>
  <si>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</si>
  <si>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</si>
  <si>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</si>
  <si>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</si>
  <si>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</si>
  <si>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</si>
  <si>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</si>
  <si>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</si>
  <si>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</si>
  <si>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</si>
  <si>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</si>
  <si>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</si>
  <si>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</si>
  <si>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</si>
  <si>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</si>
  <si>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</si>
  <si>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</si>
  <si>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</si>
  <si>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</si>
  <si>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</si>
  <si>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</si>
  <si>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</si>
  <si>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</si>
  <si>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</si>
  <si>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</si>
  <si>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</si>
  <si>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</si>
  <si>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</si>
  <si>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</si>
  <si>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</si>
  <si>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</si>
  <si>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</si>
  <si>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</si>
  <si>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</si>
  <si>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</si>
  <si>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</si>
  <si>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</si>
  <si>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</si>
  <si>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</si>
  <si>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</si>
  <si>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</si>
  <si>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</si>
  <si>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</si>
  <si>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</si>
  <si>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</si>
  <si>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</si>
  <si>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</si>
  <si>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</si>
  <si>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</si>
  <si>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</si>
  <si>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</si>
  <si>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</si>
  <si>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</si>
  <si>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</si>
  <si>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</si>
  <si>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</si>
  <si>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</si>
  <si>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</si>
  <si>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</si>
  <si>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</si>
  <si>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</si>
  <si>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</si>
  <si>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</si>
  <si>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</si>
  <si>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</si>
  <si>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</si>
  <si>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</si>
  <si>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</si>
  <si>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</si>
  <si>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</si>
  <si>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</si>
  <si>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</si>
  <si>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</si>
  <si>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</si>
  <si>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</si>
  <si>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</si>
  <si>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</si>
  <si>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</si>
  <si>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</si>
  <si>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</si>
  <si>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</si>
  <si>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</si>
  <si>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</si>
  <si>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</si>
  <si>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</si>
  <si>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</si>
  <si>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</si>
  <si>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</si>
  <si>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</si>
  <si>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</si>
  <si>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</si>
  <si>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</si>
  <si>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</si>
  <si>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</si>
  <si>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</si>
  <si>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</si>
  <si>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</si>
  <si>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</si>
  <si>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</si>
  <si>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</si>
  <si>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</si>
  <si>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</si>
  <si>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</si>
  <si>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</si>
  <si>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</si>
  <si>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</si>
  <si>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</si>
  <si>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</si>
  <si>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</si>
  <si>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</si>
  <si>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</si>
  <si>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</si>
  <si>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</si>
  <si>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</si>
  <si>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</si>
  <si>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</si>
  <si>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</si>
  <si>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</si>
  <si>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</si>
  <si>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</si>
  <si>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</si>
  <si>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</si>
  <si>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</si>
  <si>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</si>
  <si>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</si>
  <si>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</si>
  <si>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</si>
  <si>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</si>
  <si>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</si>
  <si>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</si>
  <si>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</si>
  <si>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</si>
  <si>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</si>
  <si>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</si>
  <si>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</si>
  <si>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</si>
  <si>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</si>
  <si>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</si>
  <si>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</si>
  <si>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</si>
  <si>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</si>
  <si>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</si>
  <si>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</si>
  <si>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</si>
  <si>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</si>
  <si>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</si>
  <si>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</si>
  <si>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</si>
  <si>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</si>
  <si>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</si>
  <si>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</si>
  <si>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</si>
  <si>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</si>
  <si>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</si>
  <si>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</si>
  <si>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</si>
  <si>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</si>
  <si>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</si>
  <si>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</si>
  <si>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</si>
  <si>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</si>
  <si>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</si>
  <si>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</si>
  <si>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</si>
  <si>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</si>
  <si>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</si>
  <si>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</si>
  <si>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</si>
  <si>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</si>
  <si>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</si>
  <si>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</si>
  <si>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</si>
  <si>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</si>
  <si>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</si>
  <si>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</si>
  <si>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</si>
  <si>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</si>
  <si>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</si>
  <si>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</si>
  <si>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</si>
  <si>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</si>
  <si>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</si>
  <si>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</si>
  <si>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</si>
  <si>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</si>
  <si>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</si>
  <si>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</si>
  <si>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</si>
  <si>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</si>
  <si>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</si>
  <si>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</si>
  <si>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</si>
  <si>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</si>
  <si>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</si>
  <si>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</si>
  <si>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</si>
  <si>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</si>
  <si>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</si>
  <si>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</si>
  <si>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</si>
  <si>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</si>
  <si>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</si>
  <si>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</si>
  <si>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</si>
  <si>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</si>
  <si>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</si>
  <si>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</si>
  <si>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</si>
  <si>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</si>
  <si>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</si>
  <si>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</si>
  <si>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</si>
  <si>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</si>
  <si>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</si>
  <si>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</si>
  <si>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</si>
  <si>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</si>
  <si>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</si>
  <si>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</si>
  <si>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</si>
  <si>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</si>
  <si>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</si>
  <si>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</si>
  <si>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</si>
  <si>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</si>
  <si>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</si>
  <si>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</si>
  <si>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</si>
  <si>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</si>
  <si>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</si>
  <si>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</si>
  <si>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</si>
  <si>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</si>
  <si>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</si>
  <si>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</si>
  <si>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</si>
  <si>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</si>
  <si>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</si>
  <si>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</si>
  <si>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</si>
  <si>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</si>
  <si>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</si>
  <si>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</si>
  <si>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</si>
  <si>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</si>
  <si>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</si>
  <si>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</si>
  <si>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</si>
  <si>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</si>
  <si>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</si>
  <si>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</si>
  <si>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</si>
  <si>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</si>
  <si>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</si>
  <si>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</si>
  <si>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</si>
  <si>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</si>
  <si>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</si>
  <si>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</si>
  <si>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</si>
  <si>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</si>
  <si>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</si>
  <si>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</si>
  <si>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</si>
  <si>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</si>
  <si>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</si>
  <si>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</si>
  <si>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</si>
  <si>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</si>
  <si>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</si>
  <si>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</si>
  <si>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</si>
  <si>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</si>
  <si>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</si>
  <si>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</si>
  <si>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</si>
  <si>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</si>
  <si>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</si>
  <si>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</si>
  <si>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</si>
  <si>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</si>
  <si>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</si>
  <si>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</si>
  <si>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</si>
  <si>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</si>
  <si>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</si>
  <si>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</si>
  <si>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</si>
  <si>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</si>
  <si>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</si>
  <si>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</si>
  <si>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</si>
  <si>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</si>
  <si>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</si>
  <si>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</si>
  <si>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</si>
  <si>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</si>
  <si>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</si>
  <si>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</si>
  <si>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</si>
  <si>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</si>
  <si>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</si>
  <si>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</si>
  <si>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</si>
  <si>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</si>
  <si>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</si>
  <si>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</si>
  <si>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</si>
  <si>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</si>
  <si>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</si>
  <si>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</si>
  <si>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</si>
  <si>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</si>
  <si>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</si>
  <si>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</si>
  <si>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</si>
  <si>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</si>
  <si>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</si>
  <si>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</si>
  <si>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</si>
  <si>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</si>
  <si>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</si>
  <si>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</si>
  <si>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</si>
  <si>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</si>
  <si>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</si>
  <si>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</si>
  <si>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</si>
  <si>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</si>
  <si>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</si>
  <si>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</si>
  <si>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</si>
  <si>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</si>
  <si>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</si>
  <si>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</si>
  <si>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</si>
  <si>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</si>
  <si>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</si>
  <si>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</si>
  <si>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</si>
  <si>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</si>
  <si>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</si>
  <si>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</si>
  <si>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</si>
  <si>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</si>
  <si>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</si>
  <si>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</si>
  <si>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</si>
  <si>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</si>
  <si>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</si>
  <si>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</si>
  <si>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</si>
  <si>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</si>
  <si>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</si>
  <si>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</si>
  <si>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</si>
  <si>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</si>
  <si>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</si>
  <si>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</si>
  <si>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</si>
  <si>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</si>
  <si>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</si>
  <si>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</si>
  <si>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</si>
  <si>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</si>
  <si>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</si>
  <si>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</si>
  <si>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</si>
  <si>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</si>
  <si>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</si>
  <si>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</si>
  <si>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</si>
  <si>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</si>
  <si>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</si>
  <si>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</si>
  <si>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</si>
  <si>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</si>
  <si>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</si>
  <si>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</si>
  <si>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</si>
  <si>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</si>
  <si>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</si>
  <si>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</si>
  <si>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</si>
  <si>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</si>
  <si>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</si>
  <si>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</si>
  <si>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</si>
  <si>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</si>
  <si>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</si>
  <si>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</si>
  <si>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</si>
  <si>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</si>
  <si>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</si>
  <si>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</si>
  <si>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</si>
  <si>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</si>
  <si>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</si>
  <si>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</si>
  <si>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</si>
  <si>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</si>
  <si>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</si>
  <si>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</si>
  <si>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</si>
  <si>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</si>
  <si>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</si>
  <si>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</si>
  <si>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</si>
  <si>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</si>
  <si>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</si>
  <si>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</si>
  <si>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</si>
  <si>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</si>
  <si>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</si>
  <si>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</si>
  <si>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</si>
  <si>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</si>
  <si>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</si>
  <si>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</si>
  <si>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</si>
  <si>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</si>
  <si>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</si>
  <si>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</si>
  <si>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</si>
  <si>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</si>
  <si>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</si>
  <si>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</si>
  <si>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</si>
  <si>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</si>
  <si>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</si>
  <si>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</si>
  <si>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</si>
  <si>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</si>
  <si>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</si>
  <si>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</si>
  <si>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</si>
  <si>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</si>
  <si>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</si>
  <si>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</si>
  <si>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</si>
  <si>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</si>
  <si>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</si>
  <si>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</si>
  <si>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</si>
  <si>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</si>
  <si>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</si>
  <si>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</si>
  <si>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</si>
  <si>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</si>
  <si>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</si>
  <si>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</si>
  <si>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</si>
  <si>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</si>
  <si>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</si>
  <si>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</si>
  <si>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</si>
  <si>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</si>
  <si>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</si>
  <si>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</si>
  <si>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</si>
  <si>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</si>
  <si>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</si>
  <si>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</si>
  <si>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</si>
  <si>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</si>
  <si>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</si>
  <si>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</si>
  <si>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</si>
  <si>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</si>
  <si>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</si>
  <si>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</si>
  <si>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</si>
  <si>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</si>
  <si>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</si>
  <si>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</si>
  <si>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</si>
  <si>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</si>
  <si>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</si>
  <si>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</si>
  <si>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</si>
  <si>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</si>
  <si>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</si>
  <si>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</si>
  <si>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</si>
  <si>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</si>
  <si>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</si>
  <si>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</si>
  <si>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</si>
  <si>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</si>
  <si>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</si>
  <si>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</si>
  <si>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</si>
  <si>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</si>
  <si>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</si>
  <si>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</si>
  <si>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</si>
  <si>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</si>
  <si>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</si>
  <si>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</si>
  <si>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</si>
  <si>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</si>
  <si>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</si>
  <si>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</si>
  <si>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</si>
  <si>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</si>
  <si>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</si>
  <si>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</si>
  <si>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</si>
  <si>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</si>
  <si>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</si>
  <si>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</si>
  <si>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</si>
  <si>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</si>
  <si>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</si>
  <si>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</si>
  <si>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</si>
  <si>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</si>
  <si>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</si>
  <si>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</si>
  <si>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</si>
  <si>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</si>
  <si>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</si>
  <si>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</si>
  <si>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</si>
  <si>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</si>
  <si>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</si>
  <si>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</si>
  <si>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</si>
  <si>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</si>
  <si>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</si>
  <si>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</si>
  <si>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</si>
  <si>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</si>
  <si>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</si>
  <si>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</si>
  <si>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</si>
  <si>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</si>
  <si>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</si>
  <si>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</si>
  <si>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</si>
  <si>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</si>
  <si>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</si>
  <si>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</si>
  <si>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</si>
  <si>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</si>
  <si>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</si>
  <si>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</si>
  <si>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</si>
  <si>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</si>
  <si>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</si>
  <si>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</si>
  <si>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</si>
  <si>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</si>
  <si>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</si>
  <si>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</si>
  <si>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</si>
  <si>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</si>
  <si>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</si>
  <si>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</si>
  <si>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</si>
  <si>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</si>
  <si>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</si>
  <si>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</si>
  <si>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</si>
  <si>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</si>
  <si>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</si>
  <si>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</si>
  <si>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</si>
  <si>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</si>
  <si>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</si>
  <si>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</si>
  <si>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</si>
  <si>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</si>
  <si>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</si>
  <si>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</si>
  <si>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</si>
  <si>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</si>
  <si>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</si>
  <si>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</si>
  <si>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</si>
  <si>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</si>
  <si>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</si>
  <si>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</si>
  <si>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</si>
  <si>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</si>
  <si>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</si>
  <si>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</si>
  <si>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</si>
  <si>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</si>
  <si>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</si>
  <si>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</si>
  <si>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</si>
  <si>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</si>
  <si>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</si>
  <si>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</si>
  <si>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</si>
  <si>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</si>
  <si>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</si>
  <si>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</si>
  <si>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</si>
  <si>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</si>
  <si>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</si>
  <si>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</si>
  <si>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</si>
  <si>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</si>
  <si>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</si>
  <si>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</si>
  <si>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</si>
  <si>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</si>
  <si>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</si>
  <si>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</si>
  <si>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</si>
  <si>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</si>
  <si>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</si>
  <si>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</si>
  <si>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</si>
  <si>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</si>
  <si>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</si>
  <si>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</si>
  <si>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</si>
  <si>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</si>
  <si>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</si>
  <si>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</si>
  <si>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</si>
  <si>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</si>
  <si>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</si>
  <si>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</si>
  <si>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</si>
  <si>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</si>
  <si>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</si>
  <si>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</si>
  <si>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</si>
  <si>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</si>
  <si>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</si>
  <si>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</si>
  <si>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</si>
  <si>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</si>
  <si>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</si>
  <si>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</si>
  <si>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</si>
  <si>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</si>
  <si>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</si>
  <si>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</si>
  <si>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</si>
  <si>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</si>
  <si>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</si>
  <si>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</si>
  <si>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</si>
  <si>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</si>
  <si>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</si>
  <si>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</si>
  <si>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</si>
  <si>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</si>
  <si>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</si>
  <si>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</si>
  <si>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</si>
  <si>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</si>
  <si>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</si>
  <si>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</si>
  <si>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</si>
  <si>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</si>
  <si>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</si>
  <si>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</si>
  <si>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</si>
  <si>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</si>
  <si>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</si>
  <si>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</si>
  <si>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</si>
  <si>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</si>
  <si>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</si>
  <si>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</si>
  <si>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</si>
  <si>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</si>
  <si>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</si>
  <si>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</si>
  <si>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</si>
  <si>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</si>
  <si>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</si>
  <si>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</si>
  <si>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</si>
  <si>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</si>
  <si>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</si>
  <si>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</si>
  <si>
    <t>Dealing with non-functional requirements for adaptive systems via dynamic software product-lines</t>
  </si>
  <si>
    <t>PLASMA: A plan-based layered architecture for software model-driven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</si>
</sst>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S191" activePane="bottomRight" state="frozen"/>
      <selection pane="topRight" activeCell="E1" sqref="E1"/>
      <selection pane="bottomLeft" activeCell="A3" sqref="A3"/>
      <selection pane="bottomRight" activeCell="T207" sqref="T207:W207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503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504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461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446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229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505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506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229</v>
      </c>
      <c r="V79" s="1" t="s">
        <v>229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229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508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443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441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442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444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447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448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445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449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509</v>
      </c>
    </row>
    <row r="95" spans="1:26">
      <c r="A95" s="8">
        <v>93</v>
      </c>
      <c r="B95" s="1" t="s">
        <v>359</v>
      </c>
      <c r="C95" s="1" t="s">
        <v>450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451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452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453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454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455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456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457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458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459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460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461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462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463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464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465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466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467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468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469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470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471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472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473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474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475</v>
      </c>
      <c r="F113" s="1">
        <v>2011</v>
      </c>
      <c r="G113" s="13" t="s">
        <v>476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477</v>
      </c>
      <c r="C114" s="1" t="s">
        <v>477</v>
      </c>
      <c r="D114" s="8" t="str">
        <f t="shared" si="3"/>
        <v>daop-adl: an architecture description language for dynamic component and aspect-based development</v>
      </c>
      <c r="E114" s="8" t="s">
        <v>478</v>
      </c>
      <c r="F114" s="1">
        <v>2005</v>
      </c>
      <c r="G114" s="3" t="s">
        <v>479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229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510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480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481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482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483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484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485</v>
      </c>
      <c r="F118" s="1">
        <v>2011</v>
      </c>
      <c r="G118" s="3" t="s">
        <v>486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487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488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489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1365</v>
      </c>
      <c r="D123" s="8" t="str">
        <f t="shared" si="5"/>
        <v>dealing with non-functional requirements for adaptive systems via dynamic software product-lines</v>
      </c>
      <c r="E123" s="1" t="s">
        <v>16</v>
      </c>
      <c r="F123" s="1">
        <v>2013</v>
      </c>
      <c r="G123" s="3" t="s">
        <v>490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417</v>
      </c>
      <c r="C124" s="1" t="s">
        <v>418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491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419</v>
      </c>
      <c r="C125" s="1" t="s">
        <v>1366</v>
      </c>
      <c r="D125" s="8" t="str">
        <f t="shared" si="5"/>
        <v>plasma: a plan-based layered architecture for software model-driven adaptation</v>
      </c>
      <c r="E125" s="1" t="s">
        <v>249</v>
      </c>
      <c r="F125" s="1">
        <v>2010</v>
      </c>
      <c r="G125" s="3" t="s">
        <v>492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420</v>
      </c>
      <c r="C126" s="1" t="s">
        <v>493</v>
      </c>
      <c r="D126" s="8" t="str">
        <f t="shared" si="5"/>
        <v>probabilistic verification at runtime for self-adaptive systems</v>
      </c>
      <c r="E126" s="1" t="s">
        <v>421</v>
      </c>
      <c r="F126" s="1">
        <v>2013</v>
      </c>
      <c r="G126" s="3" t="s">
        <v>494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422</v>
      </c>
      <c r="C127" s="1" t="s">
        <v>423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495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424</v>
      </c>
      <c r="C128" s="1" t="s">
        <v>425</v>
      </c>
      <c r="D128" s="8" t="str">
        <f t="shared" si="5"/>
        <v>model checking adaptive software with featured transition systems</v>
      </c>
      <c r="E128" s="1" t="s">
        <v>421</v>
      </c>
      <c r="F128" s="1">
        <v>2013</v>
      </c>
      <c r="G128" s="3" t="s">
        <v>496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426</v>
      </c>
      <c r="C129" s="1" t="s">
        <v>507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497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427</v>
      </c>
      <c r="C130" s="1" t="s">
        <v>428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498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429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499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430</v>
      </c>
      <c r="C132" s="1" t="s">
        <v>511</v>
      </c>
      <c r="D132" s="8" t="str">
        <f t="shared" si="5"/>
        <v>counter example-guided abstraction refinement for symbolic model checking</v>
      </c>
      <c r="E132" s="1" t="s">
        <v>501</v>
      </c>
      <c r="F132" s="1">
        <v>2003</v>
      </c>
      <c r="G132" s="3" t="s">
        <v>500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431</v>
      </c>
      <c r="C133" s="1" t="s">
        <v>432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502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513</v>
      </c>
      <c r="C134" s="1" t="s">
        <v>512</v>
      </c>
      <c r="D134" s="1" t="str">
        <f t="shared" si="5"/>
        <v>trust in automation: part i. theoretical issues in the study of trust and human intervention in automated systems</v>
      </c>
      <c r="E134" s="1" t="s">
        <v>514</v>
      </c>
      <c r="F134" s="1">
        <v>2007</v>
      </c>
      <c r="G134" s="3" t="s">
        <v>515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517</v>
      </c>
      <c r="C135" s="6" t="s">
        <v>516</v>
      </c>
      <c r="D135" s="15" t="str">
        <f t="shared" si="5"/>
        <v>using kbs ideas in image processing - a casestudy in human computer interaction</v>
      </c>
      <c r="E135" s="1" t="s">
        <v>518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520</v>
      </c>
      <c r="C136" s="1" t="s">
        <v>519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521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523</v>
      </c>
      <c r="C137" s="15" t="s">
        <v>522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524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525</v>
      </c>
      <c r="C138" s="1" t="s">
        <v>526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527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528</v>
      </c>
      <c r="C139" s="1" t="s">
        <v>529</v>
      </c>
      <c r="D139" s="15" t="str">
        <f t="shared" si="5"/>
        <v>experiences with open overlays: a middleware approach to network heterogeneity</v>
      </c>
      <c r="E139" s="1" t="s">
        <v>530</v>
      </c>
      <c r="F139" s="1">
        <v>2008</v>
      </c>
      <c r="G139" s="3" t="s">
        <v>531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532</v>
      </c>
      <c r="C140" s="1" t="s">
        <v>533</v>
      </c>
      <c r="D140" s="15" t="str">
        <f t="shared" si="5"/>
        <v>a generic component model for building systems soft-ware</v>
      </c>
      <c r="E140" s="1" t="s">
        <v>534</v>
      </c>
      <c r="F140" s="1">
        <v>2008</v>
      </c>
      <c r="G140" s="3" t="s">
        <v>535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536</v>
      </c>
      <c r="C141" s="1" t="s">
        <v>537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538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539</v>
      </c>
      <c r="C142" s="1" t="s">
        <v>625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540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541</v>
      </c>
      <c r="C143" s="1" t="s">
        <v>542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543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544</v>
      </c>
      <c r="C144" s="1" t="s">
        <v>545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546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547</v>
      </c>
      <c r="C145" s="1" t="s">
        <v>548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549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550</v>
      </c>
      <c r="C146" s="1" t="s">
        <v>551</v>
      </c>
      <c r="D146" s="15" t="str">
        <f t="shared" si="5"/>
        <v>requirements tracing to support change in dynamically adaptive systems</v>
      </c>
      <c r="E146" s="1" t="s">
        <v>552</v>
      </c>
      <c r="F146" s="1">
        <v>2009</v>
      </c>
      <c r="G146" s="3" t="s">
        <v>553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554</v>
      </c>
      <c r="C147" s="1" t="s">
        <v>555</v>
      </c>
      <c r="D147" s="15" t="str">
        <f t="shared" si="5"/>
        <v>non-functional requirements in software engineering</v>
      </c>
      <c r="E147" s="1" t="s">
        <v>556</v>
      </c>
      <c r="F147" s="1">
        <v>1999</v>
      </c>
      <c r="G147" s="3" t="s">
        <v>557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559</v>
      </c>
      <c r="C148" s="1" t="s">
        <v>558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560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561</v>
      </c>
      <c r="C149" s="1" t="s">
        <v>562</v>
      </c>
      <c r="D149" s="15" t="str">
        <f t="shared" si="5"/>
        <v>understanding the scope of uncertainty in dynamically adaptive systems</v>
      </c>
      <c r="E149" s="1" t="s">
        <v>552</v>
      </c>
      <c r="F149" s="1">
        <v>2010</v>
      </c>
      <c r="G149" s="3" t="s">
        <v>563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626</v>
      </c>
    </row>
    <row r="150" spans="1:24">
      <c r="A150" s="15">
        <v>148</v>
      </c>
      <c r="B150" s="1" t="s">
        <v>564</v>
      </c>
      <c r="C150" s="1" t="s">
        <v>565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582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566</v>
      </c>
      <c r="C151" s="1" t="s">
        <v>567</v>
      </c>
      <c r="D151" s="15" t="str">
        <f t="shared" si="5"/>
        <v>modeling dimensions of self-adaptive software systems</v>
      </c>
      <c r="E151" s="1" t="s">
        <v>568</v>
      </c>
      <c r="F151" s="1">
        <v>2009</v>
      </c>
      <c r="G151" s="3" t="s">
        <v>569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570</v>
      </c>
      <c r="C152" s="1" t="s">
        <v>571</v>
      </c>
      <c r="D152" s="15" t="str">
        <f t="shared" si="5"/>
        <v>goal-based modeling of dynamically adaptive system requirements</v>
      </c>
      <c r="E152" s="1" t="s">
        <v>572</v>
      </c>
      <c r="F152" s="1">
        <v>2008</v>
      </c>
      <c r="G152" s="3" t="s">
        <v>573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574</v>
      </c>
      <c r="C153" s="1" t="s">
        <v>575</v>
      </c>
      <c r="D153" s="15" t="str">
        <f t="shared" si="5"/>
        <v>why and why not explanations improve the intelligibility of context-aware intelligent systems</v>
      </c>
      <c r="E153" s="1" t="s">
        <v>576</v>
      </c>
      <c r="F153" s="1">
        <v>2009</v>
      </c>
      <c r="G153" s="3" t="s">
        <v>577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578</v>
      </c>
      <c r="C154" s="1" t="s">
        <v>581</v>
      </c>
      <c r="D154" s="15" t="str">
        <f t="shared" si="5"/>
        <v>gridstix: supporting flood prediction using embedded hardware and next generation grid middleware</v>
      </c>
      <c r="E154" s="1" t="s">
        <v>579</v>
      </c>
      <c r="F154" s="1">
        <v>2006</v>
      </c>
      <c r="G154" s="3" t="s">
        <v>580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583</v>
      </c>
      <c r="C155" s="1" t="s">
        <v>584</v>
      </c>
      <c r="D155" s="15" t="str">
        <f t="shared" si="5"/>
        <v>explaining type inference</v>
      </c>
      <c r="E155" s="1" t="s">
        <v>585</v>
      </c>
      <c r="F155" s="1">
        <v>1995</v>
      </c>
      <c r="G155" s="3" t="s">
        <v>586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587</v>
      </c>
      <c r="C156" s="1" t="s">
        <v>588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589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590</v>
      </c>
      <c r="C157" s="1" t="s">
        <v>591</v>
      </c>
      <c r="D157" s="15" t="str">
        <f t="shared" si="5"/>
        <v>proof verbalization as an application of nlg</v>
      </c>
      <c r="E157" s="1" t="s">
        <v>592</v>
      </c>
      <c r="F157" s="1">
        <v>1997</v>
      </c>
      <c r="G157" s="3" t="s">
        <v>593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594</v>
      </c>
      <c r="C158" s="1" t="s">
        <v>595</v>
      </c>
      <c r="D158" s="15" t="str">
        <f t="shared" si="5"/>
        <v>automated theorem provers: a practical tool for theworking mathematician?</v>
      </c>
      <c r="E158" s="1" t="s">
        <v>596</v>
      </c>
      <c r="F158" s="1">
        <v>2011</v>
      </c>
      <c r="G158" s="3" t="s">
        <v>597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598</v>
      </c>
      <c r="C159" s="1" t="s">
        <v>599</v>
      </c>
      <c r="D159" s="15" t="str">
        <f t="shared" si="5"/>
        <v>duel - a very high-level debugging language</v>
      </c>
      <c r="E159" s="1" t="s">
        <v>600</v>
      </c>
      <c r="F159" s="1">
        <v>1993</v>
      </c>
      <c r="G159" s="3" t="s">
        <v>601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602</v>
      </c>
      <c r="C160" s="1" t="s">
        <v>603</v>
      </c>
      <c r="D160" s="15" t="str">
        <f t="shared" si="5"/>
        <v>clairvoyant: a comprehensive source-level debugger for wirelesssensor networks</v>
      </c>
      <c r="E160" s="1" t="s">
        <v>604</v>
      </c>
      <c r="F160" s="1">
        <v>2007</v>
      </c>
      <c r="G160" s="3" t="s">
        <v>605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606</v>
      </c>
      <c r="C161" s="1" t="s">
        <v>607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546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608</v>
      </c>
      <c r="C162" s="1" t="s">
        <v>609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610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611</v>
      </c>
      <c r="C163" s="1" t="s">
        <v>612</v>
      </c>
      <c r="D163" s="15" t="str">
        <f t="shared" si="5"/>
        <v>constructing self-adaptive systems using a kaos model</v>
      </c>
      <c r="E163" s="1" t="s">
        <v>613</v>
      </c>
      <c r="F163" s="1">
        <v>2008</v>
      </c>
      <c r="G163" s="3" t="s">
        <v>614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615</v>
      </c>
      <c r="C164" s="1" t="s">
        <v>616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617</v>
      </c>
      <c r="C165" s="1" t="s">
        <v>618</v>
      </c>
      <c r="D165" s="15" t="str">
        <f t="shared" si="5"/>
        <v>software evolution background, theory, practice</v>
      </c>
      <c r="E165" s="1" t="s">
        <v>619</v>
      </c>
      <c r="F165" s="1">
        <v>2003</v>
      </c>
      <c r="G165" s="3" t="s">
        <v>620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621</v>
      </c>
      <c r="C166" s="1" t="s">
        <v>622</v>
      </c>
      <c r="D166" s="15" t="str">
        <f t="shared" si="5"/>
        <v>traceability for model driven, software product line engineering</v>
      </c>
      <c r="E166" s="1" t="s">
        <v>623</v>
      </c>
      <c r="F166" s="1">
        <v>2008</v>
      </c>
      <c r="G166" s="3" t="s">
        <v>624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627</v>
      </c>
      <c r="C167" s="1" t="s">
        <v>628</v>
      </c>
      <c r="D167" s="16" t="str">
        <f t="shared" si="5"/>
        <v>toward a smart grid: power delivery for the 21st century</v>
      </c>
      <c r="E167" s="1" t="s">
        <v>629</v>
      </c>
      <c r="F167" s="1">
        <v>2005</v>
      </c>
      <c r="G167" s="3" t="s">
        <v>630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631</v>
      </c>
      <c r="C168" s="1" t="s">
        <v>632</v>
      </c>
      <c r="D168" s="16" t="str">
        <f t="shared" si="5"/>
        <v>a learning-based approach to reactive security</v>
      </c>
      <c r="E168" s="1" t="s">
        <v>633</v>
      </c>
      <c r="F168" s="1">
        <v>2012</v>
      </c>
      <c r="G168" s="3" t="s">
        <v>634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635</v>
      </c>
      <c r="C169" s="16" t="s">
        <v>636</v>
      </c>
      <c r="D169" s="16" t="str">
        <f t="shared" si="5"/>
        <v>literature review on smart grid cyber security</v>
      </c>
      <c r="E169" s="1" t="s">
        <v>637</v>
      </c>
      <c r="F169" s="1">
        <v>2010</v>
      </c>
      <c r="G169" s="3" t="s">
        <v>638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639</v>
      </c>
      <c r="C170" s="1" t="s">
        <v>640</v>
      </c>
      <c r="D170" s="16" t="str">
        <f t="shared" si="5"/>
        <v>intrusion detection for advanced metering infrastructures: requirements and architectural directions</v>
      </c>
      <c r="E170" s="1" t="s">
        <v>641</v>
      </c>
      <c r="F170" s="1">
        <v>2010</v>
      </c>
      <c r="G170" s="3" t="s">
        <v>642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643</v>
      </c>
      <c r="C171" s="1" t="s">
        <v>644</v>
      </c>
      <c r="D171" s="16" t="str">
        <f t="shared" si="5"/>
        <v>specification-based intrusion detection for advanced metering infrastructure</v>
      </c>
      <c r="E171" s="1" t="s">
        <v>645</v>
      </c>
      <c r="F171" s="1">
        <v>2011</v>
      </c>
      <c r="G171" s="3" t="s">
        <v>646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647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648</v>
      </c>
      <c r="C173" s="1" t="s">
        <v>649</v>
      </c>
      <c r="D173" s="16" t="str">
        <f t="shared" si="5"/>
        <v>load control through smart-metering on distribution networks</v>
      </c>
      <c r="E173" s="1" t="s">
        <v>650</v>
      </c>
      <c r="F173" s="1">
        <v>2009</v>
      </c>
      <c r="G173" s="3" t="s">
        <v>651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652</v>
      </c>
      <c r="C174" s="1" t="s">
        <v>653</v>
      </c>
      <c r="D174" s="16" t="str">
        <f t="shared" si="5"/>
        <v>probabilistic-based overload estimation for real-time smart grid vulnerability assessment</v>
      </c>
      <c r="E174" s="1" t="s">
        <v>654</v>
      </c>
      <c r="F174" s="1">
        <v>2012</v>
      </c>
      <c r="G174" s="3" t="s">
        <v>655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656</v>
      </c>
      <c r="C175" s="1" t="s">
        <v>657</v>
      </c>
      <c r="D175" s="16" t="str">
        <f t="shared" si="5"/>
        <v>finite state automata and simple recurrent networks</v>
      </c>
      <c r="E175" s="1" t="s">
        <v>658</v>
      </c>
      <c r="F175" s="1">
        <v>1989</v>
      </c>
      <c r="G175" s="3" t="s">
        <v>659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660</v>
      </c>
      <c r="C176" s="1" t="s">
        <v>661</v>
      </c>
      <c r="D176" s="16" t="str">
        <f t="shared" si="5"/>
        <v>real-time coordination of plug-in electric vehicle charging in smart grids to minimize power losses and improve voltage profile</v>
      </c>
      <c r="E176" s="1" t="s">
        <v>662</v>
      </c>
      <c r="F176" s="1">
        <v>2011</v>
      </c>
      <c r="G176" s="3" t="s">
        <v>663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664</v>
      </c>
      <c r="C177" s="1" t="s">
        <v>665</v>
      </c>
      <c r="D177" s="16" t="str">
        <f t="shared" si="5"/>
        <v>standard ecma-262 - ecmascript language specification</v>
      </c>
      <c r="E177" s="1" t="s">
        <v>664</v>
      </c>
      <c r="G177" s="3" t="s">
        <v>666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667</v>
      </c>
      <c r="C178" s="1" t="s">
        <v>668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669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670</v>
      </c>
      <c r="C179" s="1" t="s">
        <v>671</v>
      </c>
      <c r="D179" s="16" t="str">
        <f t="shared" si="5"/>
        <v>cyber security and power system communication–essential parts of a smart grid infrastructure</v>
      </c>
      <c r="E179" s="1" t="s">
        <v>672</v>
      </c>
      <c r="F179" s="1">
        <v>2010</v>
      </c>
      <c r="G179" s="3" t="s">
        <v>673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674</v>
      </c>
      <c r="C180" s="1" t="s">
        <v>675</v>
      </c>
      <c r="D180" s="16" t="str">
        <f t="shared" si="5"/>
        <v>smart grid—the new and improved power grid: a survey</v>
      </c>
      <c r="E180" s="1" t="s">
        <v>676</v>
      </c>
      <c r="F180" s="1">
        <v>2011</v>
      </c>
      <c r="G180" s="3" t="s">
        <v>677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678</v>
      </c>
      <c r="C181" s="1" t="s">
        <v>679</v>
      </c>
      <c r="D181" s="16" t="str">
        <f t="shared" si="5"/>
        <v>the path of the smart grid</v>
      </c>
      <c r="E181" s="1" t="s">
        <v>680</v>
      </c>
      <c r="F181" s="1">
        <v>2009</v>
      </c>
      <c r="G181" s="3" t="s">
        <v>681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682</v>
      </c>
      <c r="C182" s="1" t="s">
        <v>683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684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685</v>
      </c>
      <c r="C183" s="1" t="s">
        <v>686</v>
      </c>
      <c r="D183" s="16" t="str">
        <f t="shared" si="5"/>
        <v>domain specific languages</v>
      </c>
      <c r="E183" s="1" t="s">
        <v>687</v>
      </c>
      <c r="F183" s="1">
        <v>2010</v>
      </c>
      <c r="G183" s="3" t="s">
        <v>688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689</v>
      </c>
      <c r="C184" s="1" t="s">
        <v>690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691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692</v>
      </c>
      <c r="C185" s="1" t="s">
        <v>693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694</v>
      </c>
      <c r="C186" s="1" t="s">
        <v>695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696</v>
      </c>
      <c r="C187" s="1" t="s">
        <v>697</v>
      </c>
      <c r="D187" s="16" t="str">
        <f t="shared" si="7"/>
        <v>a conceptual framework for the vehicle-to-grid (v2g) implementation</v>
      </c>
      <c r="E187" s="1" t="s">
        <v>698</v>
      </c>
      <c r="F187" s="1">
        <v>2009</v>
      </c>
      <c r="G187" s="3" t="s">
        <v>699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700</v>
      </c>
      <c r="C188" s="1" t="s">
        <v>701</v>
      </c>
      <c r="D188" s="16" t="str">
        <f t="shared" si="7"/>
        <v>model driven engineering</v>
      </c>
      <c r="E188" s="1" t="s">
        <v>702</v>
      </c>
      <c r="F188" s="1">
        <v>2002</v>
      </c>
      <c r="G188" s="3" t="s">
        <v>703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704</v>
      </c>
      <c r="C189" s="1" t="s">
        <v>705</v>
      </c>
      <c r="D189" s="16" t="str">
        <f t="shared" si="7"/>
        <v>smart-grid security issues</v>
      </c>
      <c r="E189" s="1" t="s">
        <v>706</v>
      </c>
      <c r="F189" s="1">
        <v>2010</v>
      </c>
      <c r="G189" s="3" t="s">
        <v>707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708</v>
      </c>
      <c r="C190" s="1" t="s">
        <v>709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710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711</v>
      </c>
      <c r="C191" s="1" t="s">
        <v>712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713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714</v>
      </c>
      <c r="C192" s="1" t="s">
        <v>715</v>
      </c>
      <c r="D192" s="16" t="str">
        <f t="shared" si="7"/>
        <v>security and privacy challenges in the smart grid</v>
      </c>
      <c r="E192" s="1" t="s">
        <v>706</v>
      </c>
      <c r="F192" s="1">
        <v>2009</v>
      </c>
      <c r="G192" s="3" t="s">
        <v>716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717</v>
      </c>
      <c r="C193" s="11" t="s">
        <v>718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719</v>
      </c>
      <c r="C194" s="1" t="s">
        <v>507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720</v>
      </c>
      <c r="C195" s="1" t="s">
        <v>721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722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723</v>
      </c>
      <c r="C196" s="1" t="s">
        <v>724</v>
      </c>
      <c r="D196" s="16" t="str">
        <f t="shared" si="7"/>
        <v>the nature of modeling</v>
      </c>
      <c r="F196" s="1">
        <v>1989</v>
      </c>
      <c r="G196" s="3" t="s">
        <v>725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726</v>
      </c>
      <c r="C197" s="1" t="s">
        <v>727</v>
      </c>
      <c r="D197" s="16" t="str">
        <f t="shared" si="7"/>
        <v>private sector cyber security investment:an empirical analysis</v>
      </c>
      <c r="E197" s="1" t="s">
        <v>728</v>
      </c>
      <c r="F197" s="1">
        <v>2006</v>
      </c>
      <c r="G197" s="3" t="s">
        <v>729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730</v>
      </c>
      <c r="C198" s="1" t="s">
        <v>731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732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733</v>
      </c>
      <c r="C199" s="1" t="s">
        <v>734</v>
      </c>
      <c r="D199" s="16" t="str">
        <f t="shared" si="7"/>
        <v>feature selection methods: genetic algorithms vs greedy-like search</v>
      </c>
      <c r="E199" s="1" t="s">
        <v>735</v>
      </c>
      <c r="F199" s="1">
        <v>1994</v>
      </c>
      <c r="G199" s="3" t="s">
        <v>736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737</v>
      </c>
      <c r="C200" s="1" t="s">
        <v>738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739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740</v>
      </c>
      <c r="C201" s="1" t="s">
        <v>741</v>
      </c>
      <c r="D201" s="16" t="str">
        <f t="shared" si="7"/>
        <v>eventually consistent</v>
      </c>
      <c r="E201" s="1" t="s">
        <v>742</v>
      </c>
      <c r="F201" s="1">
        <v>2008</v>
      </c>
      <c r="G201" s="3" t="s">
        <v>743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744</v>
      </c>
      <c r="C202" s="1" t="s">
        <v>745</v>
      </c>
      <c r="D202" s="16" t="str">
        <f t="shared" si="7"/>
        <v>stochastic modeling and the theory of queues</v>
      </c>
      <c r="E202" s="16" t="s">
        <v>746</v>
      </c>
      <c r="F202" s="1">
        <v>1989</v>
      </c>
      <c r="G202" s="3" t="s">
        <v>747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748</v>
      </c>
      <c r="C203" s="1" t="s">
        <v>749</v>
      </c>
      <c r="D203" s="16" t="str">
        <f t="shared" si="7"/>
        <v>secure authenticated key exchange with revocation for smartgrid</v>
      </c>
      <c r="E203" s="1" t="s">
        <v>750</v>
      </c>
      <c r="F203" s="1">
        <v>2012</v>
      </c>
      <c r="G203" s="3" t="s">
        <v>751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752</v>
      </c>
      <c r="C204" s="1" t="s">
        <v>753</v>
      </c>
      <c r="D204" s="1" t="str">
        <f t="shared" si="7"/>
        <v>a dynamic component model for cyber physical systems</v>
      </c>
      <c r="E204" s="1" t="s">
        <v>754</v>
      </c>
      <c r="F204" s="1">
        <v>2012</v>
      </c>
      <c r="G204" s="3" t="s">
        <v>755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T207" s="23"/>
      <c r="V207" s="23"/>
      <c r="W207" s="23"/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6" sqref="D6"/>
    </sheetView>
  </sheetViews>
  <sheetFormatPr baseColWidth="10" defaultRowHeight="16"/>
  <cols>
    <col min="3" max="3" width="12.1640625" bestFit="1" customWidth="1"/>
  </cols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434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154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1362</v>
      </c>
      <c r="V2" s="9" t="s">
        <v>1363</v>
      </c>
      <c r="W2" s="9" t="s">
        <v>1364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756</v>
      </c>
      <c r="C3" s="9" t="s">
        <v>757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758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759</v>
      </c>
      <c r="C4" s="9" t="s">
        <v>760</v>
      </c>
      <c r="D4" s="9" t="str">
        <f t="shared" ref="D4:D67" si="0">TRIM(LOWER(C4))</f>
        <v>openturns: an industrial software for uncertainty quantification in simulation</v>
      </c>
      <c r="E4" s="9" t="s">
        <v>761</v>
      </c>
      <c r="F4" s="9">
        <v>2017</v>
      </c>
      <c r="G4" s="13" t="s">
        <v>762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763</v>
      </c>
      <c r="C5" s="9" t="s">
        <v>764</v>
      </c>
      <c r="D5" s="9" t="str">
        <f t="shared" si="0"/>
        <v>measure transformer semantics for bayesian machine learning</v>
      </c>
      <c r="E5" s="9" t="s">
        <v>765</v>
      </c>
      <c r="F5" s="9">
        <v>2013</v>
      </c>
      <c r="G5" s="13" t="s">
        <v>766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767</v>
      </c>
      <c r="C6" s="9" t="s">
        <v>768</v>
      </c>
      <c r="D6" s="9" t="str">
        <f t="shared" si="0"/>
        <v>statistics for experiments: design, innovation, and discovery</v>
      </c>
      <c r="E6" s="9" t="s">
        <v>769</v>
      </c>
      <c r="F6" s="9">
        <v>2005</v>
      </c>
      <c r="G6" s="13" t="s">
        <v>770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771</v>
      </c>
      <c r="C7" s="9" t="s">
        <v>772</v>
      </c>
      <c r="D7" s="9" t="str">
        <f t="shared" si="0"/>
        <v>expressing measurement uncertainty in ocl/uml datatypes</v>
      </c>
      <c r="E7" s="9" t="s">
        <v>773</v>
      </c>
      <c r="F7" s="9">
        <v>2018</v>
      </c>
      <c r="G7" s="13" t="s">
        <v>774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775</v>
      </c>
      <c r="C8" s="9" t="s">
        <v>778</v>
      </c>
      <c r="D8" s="9" t="str">
        <f t="shared" si="0"/>
        <v>uncertain&lt;t&gt;: a first-order type for uncertain data</v>
      </c>
      <c r="E8" s="9" t="s">
        <v>776</v>
      </c>
      <c r="F8" s="9">
        <v>2014</v>
      </c>
      <c r="G8" s="13" t="s">
        <v>777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779</v>
      </c>
      <c r="C9" s="9" t="s">
        <v>780</v>
      </c>
      <c r="D9" s="9" t="str">
        <f t="shared" si="0"/>
        <v>abstractions and techniques for programming with uncertain data</v>
      </c>
      <c r="E9" s="9" t="s">
        <v>781</v>
      </c>
      <c r="F9" s="9">
        <v>2013</v>
      </c>
      <c r="G9" s="13" t="s">
        <v>782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783</v>
      </c>
      <c r="C10" s="9" t="s">
        <v>784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785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786</v>
      </c>
      <c r="C11" s="9" t="s">
        <v>787</v>
      </c>
      <c r="D11" s="9" t="str">
        <f t="shared" si="0"/>
        <v>composition and interoperability for external domain-specific language engineering</v>
      </c>
      <c r="E11" s="9" t="s">
        <v>788</v>
      </c>
      <c r="F11" s="9">
        <v>2016</v>
      </c>
      <c r="G11" s="13" t="s">
        <v>789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790</v>
      </c>
      <c r="C12" s="9" t="s">
        <v>791</v>
      </c>
      <c r="D12" s="9" t="str">
        <f t="shared" si="0"/>
        <v>a generalization of bayesian inference</v>
      </c>
      <c r="E12" s="9" t="s">
        <v>792</v>
      </c>
      <c r="F12" s="9">
        <v>1968</v>
      </c>
      <c r="G12" s="13" t="s">
        <v>793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794</v>
      </c>
      <c r="C13" s="9" t="s">
        <v>795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796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797</v>
      </c>
      <c r="C14" s="9" t="s">
        <v>798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799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800</v>
      </c>
      <c r="C15" s="9" t="s">
        <v>801</v>
      </c>
      <c r="D15" s="9" t="str">
        <f t="shared" si="0"/>
        <v>managing design-time uncertainty</v>
      </c>
      <c r="E15" s="9" t="s">
        <v>802</v>
      </c>
      <c r="F15" s="9">
        <v>2017</v>
      </c>
      <c r="G15" s="13" t="s">
        <v>803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804</v>
      </c>
      <c r="C16" s="9" t="s">
        <v>805</v>
      </c>
      <c r="D16" s="9" t="str">
        <f t="shared" si="0"/>
        <v>traffic-aware stress testing of distributed real-time systems based on uml models in the presence of time uncertainty</v>
      </c>
      <c r="E16" s="9" t="s">
        <v>806</v>
      </c>
      <c r="F16" s="9">
        <v>2008</v>
      </c>
      <c r="G16" s="13" t="s">
        <v>807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808</v>
      </c>
      <c r="C17" s="9" t="s">
        <v>809</v>
      </c>
      <c r="D17" s="9" t="str">
        <f t="shared" si="0"/>
        <v>probabilistic programming</v>
      </c>
      <c r="E17" s="9" t="s">
        <v>810</v>
      </c>
      <c r="F17" s="9">
        <v>2014</v>
      </c>
      <c r="G17" s="13" t="s">
        <v>811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812</v>
      </c>
      <c r="C18" s="9" t="s">
        <v>813</v>
      </c>
      <c r="D18" s="9" t="str">
        <f t="shared" si="0"/>
        <v>generalized functions</v>
      </c>
      <c r="E18" s="9" t="s">
        <v>814</v>
      </c>
      <c r="F18" s="9">
        <v>1964</v>
      </c>
      <c r="G18" s="13" t="s">
        <v>815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816</v>
      </c>
      <c r="C19" s="9" t="s">
        <v>817</v>
      </c>
      <c r="D19" s="9" t="str">
        <f t="shared" si="0"/>
        <v>near real-time electric load approximation in low voltage cables of smart grids with models@run.time</v>
      </c>
      <c r="E19" s="9" t="s">
        <v>818</v>
      </c>
      <c r="F19" s="9">
        <v>2016</v>
      </c>
      <c r="G19" s="13" t="s">
        <v>819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820</v>
      </c>
      <c r="C20" s="9" t="s">
        <v>821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822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823</v>
      </c>
      <c r="C21" s="9" t="s">
        <v>824</v>
      </c>
      <c r="D21" s="9" t="str">
        <f t="shared" si="0"/>
        <v>mashup of metalanguages and its implementation in the kermeta language workbench</v>
      </c>
      <c r="E21" s="9" t="s">
        <v>802</v>
      </c>
      <c r="F21" s="9">
        <v>2015</v>
      </c>
      <c r="G21" s="13" t="s">
        <v>825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826</v>
      </c>
      <c r="C22" s="9" t="s">
        <v>827</v>
      </c>
      <c r="D22" s="9" t="str">
        <f t="shared" si="0"/>
        <v>uncertainties: a python package for calculations with uncertainties</v>
      </c>
      <c r="F22" s="9">
        <v>2018</v>
      </c>
      <c r="G22" s="13" t="s">
        <v>828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829</v>
      </c>
      <c r="C23" s="9" t="s">
        <v>830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831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832</v>
      </c>
      <c r="C24" s="9" t="s">
        <v>833</v>
      </c>
      <c r="D24" s="9" t="str">
        <f t="shared" si="0"/>
        <v>industry 4.0</v>
      </c>
      <c r="E24" s="9" t="s">
        <v>834</v>
      </c>
      <c r="F24" s="9">
        <v>2014</v>
      </c>
      <c r="G24" s="13" t="s">
        <v>835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836</v>
      </c>
      <c r="C25" s="9" t="s">
        <v>837</v>
      </c>
      <c r="D25" s="9" t="str">
        <f t="shared" si="0"/>
        <v>the 2015 ukraine blackout: implications for false data injection attacks</v>
      </c>
      <c r="E25" s="9" t="s">
        <v>838</v>
      </c>
      <c r="F25" s="9">
        <v>2017</v>
      </c>
      <c r="G25" s="13" t="s">
        <v>839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840</v>
      </c>
      <c r="C26" s="9" t="s">
        <v>841</v>
      </c>
      <c r="D26" s="9" t="str">
        <f t="shared" si="0"/>
        <v>static typing where possible , dynamic typing when needed : the end of the cold war between programming languages</v>
      </c>
      <c r="E26" s="9" t="s">
        <v>842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843</v>
      </c>
      <c r="C27" s="9" t="s">
        <v>941</v>
      </c>
      <c r="D27" s="9" t="str">
        <f t="shared" si="0"/>
        <v>evaluation of measurement data - guide to the expression of uncertainty in measurement</v>
      </c>
      <c r="E27" s="9" t="s">
        <v>844</v>
      </c>
      <c r="F27" s="9">
        <v>2008</v>
      </c>
      <c r="G27" s="13" t="s">
        <v>845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846</v>
      </c>
      <c r="C28" s="9" t="s">
        <v>847</v>
      </c>
      <c r="D28" s="9" t="str">
        <f t="shared" si="0"/>
        <v>introduction to the theory of statistics</v>
      </c>
      <c r="E28" s="9" t="s">
        <v>848</v>
      </c>
      <c r="F28" s="9">
        <v>1963</v>
      </c>
      <c r="G28" s="13" t="s">
        <v>849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850</v>
      </c>
      <c r="C29" s="9" t="s">
        <v>851</v>
      </c>
      <c r="D29" s="9" t="str">
        <f t="shared" si="0"/>
        <v>the varieties of programming language semantics</v>
      </c>
      <c r="E29" s="9" t="s">
        <v>852</v>
      </c>
      <c r="F29" s="9">
        <v>2001</v>
      </c>
      <c r="G29" s="13" t="s">
        <v>853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854</v>
      </c>
      <c r="C30" s="9" t="s">
        <v>855</v>
      </c>
      <c r="D30" s="9" t="str">
        <f t="shared" si="0"/>
        <v>infer.net</v>
      </c>
      <c r="F30" s="9">
        <v>2018</v>
      </c>
      <c r="G30" s="13" t="s">
        <v>856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857</v>
      </c>
      <c r="C31" s="9" t="s">
        <v>858</v>
      </c>
      <c r="D31" s="9" t="str">
        <f t="shared" si="0"/>
        <v>adding uncertainty and units to quantity types in software models</v>
      </c>
      <c r="E31" s="9" t="s">
        <v>859</v>
      </c>
      <c r="F31" s="9">
        <v>2016</v>
      </c>
      <c r="G31" s="13" t="s">
        <v>860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861</v>
      </c>
      <c r="C32" s="9" t="s">
        <v>862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863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864</v>
      </c>
      <c r="C33" s="9" t="s">
        <v>865</v>
      </c>
      <c r="D33" s="9" t="str">
        <f t="shared" si="0"/>
        <v>a mathematical theory of evidence</v>
      </c>
      <c r="E33" s="9" t="s">
        <v>866</v>
      </c>
      <c r="F33" s="9">
        <v>1976</v>
      </c>
      <c r="G33" s="13" t="s">
        <v>867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868</v>
      </c>
      <c r="C34" s="9" t="s">
        <v>869</v>
      </c>
      <c r="D34" s="9" t="str">
        <f t="shared" si="0"/>
        <v>probabilistic programming in python using pymc3</v>
      </c>
      <c r="E34" s="9" t="s">
        <v>870</v>
      </c>
      <c r="F34" s="9">
        <v>2016</v>
      </c>
      <c r="G34" s="13" t="s">
        <v>871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872</v>
      </c>
      <c r="C35" s="9" t="s">
        <v>873</v>
      </c>
      <c r="D35" s="9" t="str">
        <f t="shared" si="0"/>
        <v>fds: fault detection scheme for wireless sensor networks</v>
      </c>
      <c r="E35" s="9" t="s">
        <v>874</v>
      </c>
      <c r="F35" s="9">
        <v>2016</v>
      </c>
      <c r="G35" s="13" t="s">
        <v>875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876</v>
      </c>
      <c r="C36" s="9" t="s">
        <v>877</v>
      </c>
      <c r="D36" s="9" t="str">
        <f t="shared" si="0"/>
        <v>expressing measurement uncertainty in software models</v>
      </c>
      <c r="E36" s="9" t="s">
        <v>878</v>
      </c>
      <c r="F36" s="9">
        <v>2016</v>
      </c>
      <c r="G36" s="13" t="s">
        <v>879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880</v>
      </c>
      <c r="C37" s="9" t="s">
        <v>881</v>
      </c>
      <c r="D37" s="9" t="str">
        <f t="shared" si="0"/>
        <v>hand-book on statistical distributions for experimentalists</v>
      </c>
      <c r="E37" s="9" t="s">
        <v>882</v>
      </c>
      <c r="F37" s="9">
        <v>1996</v>
      </c>
      <c r="G37" s="13" t="s">
        <v>883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884</v>
      </c>
      <c r="C38" s="9" t="s">
        <v>885</v>
      </c>
      <c r="D38" s="9" t="str">
        <f t="shared" si="0"/>
        <v>software engineering of self-adaptive systems</v>
      </c>
      <c r="E38" s="9" t="s">
        <v>886</v>
      </c>
      <c r="F38" s="9">
        <v>2019</v>
      </c>
      <c r="G38" s="13" t="s">
        <v>887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888</v>
      </c>
      <c r="C39" s="9" t="s">
        <v>901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889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888</v>
      </c>
      <c r="C40" s="9" t="s">
        <v>1361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890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891</v>
      </c>
      <c r="C41" s="9" t="s">
        <v>892</v>
      </c>
      <c r="D41" s="9" t="str">
        <f t="shared" si="0"/>
        <v>fuzzy logic</v>
      </c>
      <c r="E41" s="9" t="s">
        <v>56</v>
      </c>
      <c r="F41" s="9">
        <v>1988</v>
      </c>
      <c r="G41" s="13" t="s">
        <v>893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894</v>
      </c>
      <c r="C42" s="9" t="s">
        <v>895</v>
      </c>
      <c r="D42" s="9" t="str">
        <f t="shared" si="0"/>
        <v>fuzzy sets</v>
      </c>
      <c r="E42" s="9" t="s">
        <v>896</v>
      </c>
      <c r="F42" s="9">
        <v>1996</v>
      </c>
      <c r="G42" s="13" t="s">
        <v>897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898</v>
      </c>
      <c r="C43" s="9" t="s">
        <v>899</v>
      </c>
      <c r="D43" s="9" t="str">
        <f t="shared" si="0"/>
        <v>uncertainty-wise cyber-physical system test modeling</v>
      </c>
      <c r="E43" s="9" t="s">
        <v>802</v>
      </c>
      <c r="F43" s="9">
        <v>2017</v>
      </c>
      <c r="G43" s="13" t="s">
        <v>900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902</v>
      </c>
      <c r="C44" s="9" t="s">
        <v>903</v>
      </c>
      <c r="D44" s="9" t="str">
        <f t="shared" si="0"/>
        <v>inheritance and subtyping in a parallel object-oriented language</v>
      </c>
      <c r="E44" s="9" t="s">
        <v>904</v>
      </c>
      <c r="F44" s="9">
        <v>1987</v>
      </c>
      <c r="G44" s="13" t="s">
        <v>905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906</v>
      </c>
      <c r="C45" s="9" t="s">
        <v>907</v>
      </c>
      <c r="D45" s="9" t="str">
        <f t="shared" si="0"/>
        <v>uncertain ocl datatypes</v>
      </c>
      <c r="E45" s="9" t="s">
        <v>908</v>
      </c>
      <c r="F45" s="9">
        <v>2018</v>
      </c>
      <c r="G45" s="13" t="s">
        <v>909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910</v>
      </c>
      <c r="C46" s="18" t="s">
        <v>911</v>
      </c>
      <c r="D46" s="9" t="str">
        <f t="shared" si="0"/>
        <v>challenges in modeling cyber-physical systems</v>
      </c>
      <c r="E46" s="9" t="s">
        <v>912</v>
      </c>
      <c r="F46" s="9">
        <v>2013</v>
      </c>
      <c r="G46" s="13" t="s">
        <v>913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914</v>
      </c>
      <c r="C47" s="9" t="s">
        <v>915</v>
      </c>
      <c r="D47" s="9" t="str">
        <f t="shared" si="0"/>
        <v>on ocl-based imperative languages</v>
      </c>
      <c r="E47" s="9" t="s">
        <v>916</v>
      </c>
      <c r="F47" s="9">
        <v>2014</v>
      </c>
      <c r="G47" s="13" t="s">
        <v>917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918</v>
      </c>
      <c r="C48" s="9" t="s">
        <v>919</v>
      </c>
      <c r="D48" s="9" t="str">
        <f t="shared" si="0"/>
        <v>managing uncertainty in bidirectional model transformations</v>
      </c>
      <c r="E48" s="9" t="s">
        <v>859</v>
      </c>
      <c r="F48" s="9">
        <v>2015</v>
      </c>
      <c r="G48" s="13" t="s">
        <v>920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921</v>
      </c>
      <c r="C49" s="9" t="s">
        <v>922</v>
      </c>
      <c r="D49" s="9" t="str">
        <f t="shared" si="0"/>
        <v>uncertainty in self-adaptive software systems</v>
      </c>
      <c r="E49" s="9" t="s">
        <v>568</v>
      </c>
      <c r="F49" s="9">
        <v>2013</v>
      </c>
      <c r="G49" s="13" t="s">
        <v>923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924</v>
      </c>
      <c r="C50" s="9" t="s">
        <v>798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925</v>
      </c>
      <c r="C51" s="9" t="s">
        <v>926</v>
      </c>
      <c r="D51" s="9" t="str">
        <f t="shared" si="0"/>
        <v>software engineering in an uncertain world</v>
      </c>
      <c r="E51" s="9" t="s">
        <v>927</v>
      </c>
      <c r="F51" s="9">
        <v>2010</v>
      </c>
      <c r="G51" s="13" t="s">
        <v>928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929</v>
      </c>
      <c r="C52" s="9" t="s">
        <v>930</v>
      </c>
      <c r="D52" s="9" t="str">
        <f t="shared" si="0"/>
        <v>use: a uml-based specification environment for validating uml and ocl</v>
      </c>
      <c r="E52" s="9" t="s">
        <v>916</v>
      </c>
      <c r="F52" s="9">
        <v>2007</v>
      </c>
      <c r="G52" s="13" t="s">
        <v>931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932</v>
      </c>
      <c r="C53" s="9" t="s">
        <v>933</v>
      </c>
      <c r="D53" s="9" t="str">
        <f t="shared" si="0"/>
        <v>model validation and verification options in a contemporary uml and ocl analysis tool</v>
      </c>
      <c r="E53" s="9" t="s">
        <v>934</v>
      </c>
      <c r="F53" s="9">
        <v>2016</v>
      </c>
      <c r="G53" s="13" t="s">
        <v>935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936</v>
      </c>
      <c r="C54" s="9" t="s">
        <v>937</v>
      </c>
      <c r="D54" s="9" t="str">
        <f t="shared" si="0"/>
        <v>component interfaces that support measurement uncertainty</v>
      </c>
      <c r="E54" s="9" t="s">
        <v>938</v>
      </c>
      <c r="F54" s="9">
        <v>2006</v>
      </c>
      <c r="G54" s="13" t="s">
        <v>939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940</v>
      </c>
      <c r="C55" s="9" t="s">
        <v>942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943</v>
      </c>
      <c r="C56" s="9" t="s">
        <v>944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844</v>
      </c>
      <c r="F56" s="9">
        <v>2008</v>
      </c>
      <c r="G56" s="13" t="s">
        <v>945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946</v>
      </c>
      <c r="C57" s="9" t="s">
        <v>947</v>
      </c>
      <c r="D57" s="9" t="str">
        <f t="shared" si="0"/>
        <v>generating optimized configurable business process models in scenarios subject to uncertainty</v>
      </c>
      <c r="E57" s="9" t="s">
        <v>948</v>
      </c>
      <c r="F57" s="9">
        <v>2015</v>
      </c>
      <c r="G57" s="13" t="s">
        <v>949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950</v>
      </c>
      <c r="C58" s="9" t="s">
        <v>951</v>
      </c>
      <c r="D58" s="9" t="str">
        <f t="shared" si="0"/>
        <v>fuzziness vs. probability</v>
      </c>
      <c r="E58" s="9" t="s">
        <v>952</v>
      </c>
      <c r="F58" s="9">
        <v>1990</v>
      </c>
      <c r="G58" s="13" t="s">
        <v>953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954</v>
      </c>
      <c r="C59" s="9" t="s">
        <v>955</v>
      </c>
      <c r="D59" s="9" t="str">
        <f t="shared" si="0"/>
        <v>cyber physical systems: design challenges</v>
      </c>
      <c r="E59" s="9" t="s">
        <v>956</v>
      </c>
      <c r="F59" s="9">
        <v>2008</v>
      </c>
      <c r="G59" s="13" t="s">
        <v>957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958</v>
      </c>
      <c r="C60" s="9" t="s">
        <v>959</v>
      </c>
      <c r="D60" s="9" t="str">
        <f t="shared" si="0"/>
        <v>a behavioral notion of subtyping</v>
      </c>
      <c r="E60" s="9" t="s">
        <v>960</v>
      </c>
      <c r="F60" s="9">
        <v>1994</v>
      </c>
      <c r="G60" s="13" t="s">
        <v>961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962</v>
      </c>
      <c r="C61" s="9" t="s">
        <v>1353</v>
      </c>
      <c r="D61" s="9" t="str">
        <f t="shared" si="0"/>
        <v>the role of models in managing the uncertainty of software-intensive systems</v>
      </c>
      <c r="E61" s="9" t="s">
        <v>963</v>
      </c>
      <c r="F61" s="9">
        <v>1995</v>
      </c>
      <c r="G61" s="13" t="s">
        <v>964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965</v>
      </c>
      <c r="C62" s="9" t="s">
        <v>966</v>
      </c>
      <c r="D62" s="9" t="str">
        <f t="shared" si="0"/>
        <v>specifying quantities in software models</v>
      </c>
      <c r="E62" s="9" t="s">
        <v>967</v>
      </c>
      <c r="F62" s="9">
        <v>2018</v>
      </c>
      <c r="G62" s="13" t="s">
        <v>968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969</v>
      </c>
      <c r="C63" s="9" t="s">
        <v>970</v>
      </c>
      <c r="D63" s="9" t="str">
        <f t="shared" si="0"/>
        <v>object constraint language (ocl) specification</v>
      </c>
      <c r="E63" s="9" t="s">
        <v>971</v>
      </c>
      <c r="F63" s="9">
        <v>2010</v>
      </c>
      <c r="G63" s="13" t="s">
        <v>972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969</v>
      </c>
      <c r="C64" s="9" t="s">
        <v>974</v>
      </c>
      <c r="D64" s="9" t="str">
        <f t="shared" si="0"/>
        <v>uml profile for marte: modeling and analysis of real-time embedded systems</v>
      </c>
      <c r="E64" s="9" t="s">
        <v>971</v>
      </c>
      <c r="F64" s="9">
        <v>2011</v>
      </c>
      <c r="G64" s="13" t="s">
        <v>973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969</v>
      </c>
      <c r="C65" s="9" t="s">
        <v>975</v>
      </c>
      <c r="D65" s="9" t="str">
        <f t="shared" si="0"/>
        <v>unified modeling language (uml) specification</v>
      </c>
      <c r="E65" s="9" t="s">
        <v>971</v>
      </c>
      <c r="F65" s="9">
        <v>2015</v>
      </c>
      <c r="G65" s="13" t="s">
        <v>976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969</v>
      </c>
      <c r="C66" s="9" t="s">
        <v>977</v>
      </c>
      <c r="D66" s="9" t="str">
        <f t="shared" si="0"/>
        <v>omg systems modeling language (sysml)</v>
      </c>
      <c r="E66" s="9" t="s">
        <v>971</v>
      </c>
      <c r="F66" s="9">
        <v>2016</v>
      </c>
      <c r="G66" s="13" t="s">
        <v>980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969</v>
      </c>
      <c r="C67" s="9" t="s">
        <v>978</v>
      </c>
      <c r="D67" s="9" t="str">
        <f t="shared" si="0"/>
        <v>structured metrics metamodel (smm) specification</v>
      </c>
      <c r="E67" s="9" t="s">
        <v>971</v>
      </c>
      <c r="F67" s="9">
        <v>2016</v>
      </c>
      <c r="G67" s="13" t="s">
        <v>979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981</v>
      </c>
      <c r="C68" s="9" t="s">
        <v>982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983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984</v>
      </c>
      <c r="C69" s="9" t="s">
        <v>985</v>
      </c>
      <c r="D69" s="9" t="str">
        <f t="shared" si="3"/>
        <v>beyond mere logic – a vision of modeling languages for the 21st century</v>
      </c>
      <c r="E69" s="9" t="s">
        <v>986</v>
      </c>
      <c r="F69" s="9">
        <v>2015</v>
      </c>
      <c r="G69" s="13" t="s">
        <v>987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988</v>
      </c>
      <c r="C70" s="9" t="s">
        <v>877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989</v>
      </c>
      <c r="C71" s="9" t="s">
        <v>990</v>
      </c>
      <c r="D71" s="9" t="str">
        <f t="shared" si="3"/>
        <v>list of uncertainty propagation software</v>
      </c>
      <c r="E71" s="9" t="s">
        <v>989</v>
      </c>
      <c r="F71" s="9">
        <v>2018</v>
      </c>
      <c r="G71" s="13" t="s">
        <v>991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992</v>
      </c>
      <c r="C72" s="9" t="s">
        <v>993</v>
      </c>
      <c r="D72" s="9" t="str">
        <f t="shared" si="3"/>
        <v>a modeling language for measurement uncertainty evaluation</v>
      </c>
      <c r="E72" s="9" t="s">
        <v>994</v>
      </c>
      <c r="F72" s="9">
        <v>2009</v>
      </c>
      <c r="G72" s="13" t="s">
        <v>995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996</v>
      </c>
      <c r="C73" s="9" t="s">
        <v>899</v>
      </c>
      <c r="D73" s="9" t="str">
        <f t="shared" si="3"/>
        <v>uncertainty-wise cyber-physical system test modeling</v>
      </c>
      <c r="E73" s="9" t="s">
        <v>802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997</v>
      </c>
      <c r="C74" s="21" t="s">
        <v>998</v>
      </c>
      <c r="D74" s="9" t="str">
        <f t="shared" si="3"/>
        <v>understanding uncertainty in cyber-physical systems: a conceptual model</v>
      </c>
      <c r="E74" s="9" t="s">
        <v>773</v>
      </c>
      <c r="F74" s="9">
        <v>2016</v>
      </c>
      <c r="G74" s="13" t="s">
        <v>999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1000</v>
      </c>
      <c r="C75" s="18" t="s">
        <v>1266</v>
      </c>
      <c r="D75" s="9" t="str">
        <f t="shared" si="3"/>
        <v>international vocabulary of metrology – basic and general concepts and associated terms (vim)</v>
      </c>
      <c r="E75" s="9" t="s">
        <v>844</v>
      </c>
      <c r="F75" s="9">
        <v>2008</v>
      </c>
      <c r="G75" s="13" t="s">
        <v>1001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1002</v>
      </c>
      <c r="C76" s="9" t="s">
        <v>1003</v>
      </c>
      <c r="D76" s="18" t="str">
        <f t="shared" si="3"/>
        <v>the management of probabilistic data</v>
      </c>
      <c r="E76" s="9" t="s">
        <v>1004</v>
      </c>
      <c r="F76" s="9">
        <v>1992</v>
      </c>
      <c r="G76" s="13" t="s">
        <v>1005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1006</v>
      </c>
      <c r="C77" s="9" t="s">
        <v>1007</v>
      </c>
      <c r="D77" s="18" t="str">
        <f t="shared" si="3"/>
        <v>uldbs: databases with uncertainty and lineage</v>
      </c>
      <c r="E77" s="9" t="s">
        <v>1008</v>
      </c>
      <c r="F77" s="9">
        <v>2006</v>
      </c>
      <c r="G77" s="13" t="s">
        <v>1009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1010</v>
      </c>
      <c r="C78" s="9" t="s">
        <v>1011</v>
      </c>
      <c r="D78" s="18" t="str">
        <f t="shared" si="3"/>
        <v>winning ways for your mathematical plays</v>
      </c>
      <c r="E78" s="9" t="s">
        <v>1012</v>
      </c>
      <c r="F78" s="9">
        <v>2004</v>
      </c>
      <c r="G78" s="13" t="s">
        <v>1013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1014</v>
      </c>
      <c r="C79" s="9" t="s">
        <v>1015</v>
      </c>
      <c r="D79" s="18" t="str">
        <f t="shared" si="3"/>
        <v>a type theory for probability density functions</v>
      </c>
      <c r="E79" s="9" t="s">
        <v>1016</v>
      </c>
      <c r="F79" s="9">
        <v>2012</v>
      </c>
      <c r="G79" s="13" t="s">
        <v>1017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1018</v>
      </c>
      <c r="C80" s="9" t="s">
        <v>1019</v>
      </c>
      <c r="D80" s="18" t="str">
        <f t="shared" si="3"/>
        <v>pattern recognition and machine learning</v>
      </c>
      <c r="E80" s="9" t="s">
        <v>556</v>
      </c>
      <c r="F80" s="9">
        <v>2006</v>
      </c>
      <c r="G80" s="13" t="s">
        <v>1020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1021</v>
      </c>
      <c r="C81" s="9" t="s">
        <v>1022</v>
      </c>
      <c r="D81" s="18" t="str">
        <f t="shared" si="3"/>
        <v>measure transformer semantics for bayesian machine learning</v>
      </c>
      <c r="E81" s="9" t="s">
        <v>1023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1024</v>
      </c>
      <c r="C82" s="9" t="s">
        <v>780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1025</v>
      </c>
      <c r="C83" s="9" t="s">
        <v>1026</v>
      </c>
      <c r="D83" s="18" t="str">
        <f t="shared" si="3"/>
        <v>a note on the generation of random normal deviates</v>
      </c>
      <c r="E83" s="9" t="s">
        <v>1027</v>
      </c>
      <c r="F83" s="9">
        <v>1958</v>
      </c>
      <c r="G83" s="13" t="s">
        <v>1028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1029</v>
      </c>
      <c r="C84" s="9" t="s">
        <v>1030</v>
      </c>
      <c r="D84" s="18" t="str">
        <f t="shared" si="3"/>
        <v>verifying quantitative reliability of programs that execute on unreliable hardware</v>
      </c>
      <c r="E84" s="9" t="s">
        <v>842</v>
      </c>
      <c r="F84" s="9">
        <v>2013</v>
      </c>
      <c r="G84" s="13" t="s">
        <v>1031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1032</v>
      </c>
      <c r="C85" s="9" t="s">
        <v>1033</v>
      </c>
      <c r="D85" s="18" t="str">
        <f t="shared" si="3"/>
        <v>efficiently sampling probabilistic programs via program analysis</v>
      </c>
      <c r="E85" s="9" t="s">
        <v>1034</v>
      </c>
      <c r="F85" s="9">
        <v>2013</v>
      </c>
      <c r="G85" s="13" t="s">
        <v>1035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1036</v>
      </c>
      <c r="C86" s="9" t="s">
        <v>1037</v>
      </c>
      <c r="D86" s="18" t="str">
        <f t="shared" si="3"/>
        <v>management of probabilistic data: foundations and challenges</v>
      </c>
      <c r="E86" s="9" t="s">
        <v>1038</v>
      </c>
      <c r="F86" s="9">
        <v>2007</v>
      </c>
      <c r="G86" s="13" t="s">
        <v>1039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1040</v>
      </c>
      <c r="C87" s="9" t="s">
        <v>1041</v>
      </c>
      <c r="D87" s="18" t="str">
        <f t="shared" si="3"/>
        <v>neural acceleration for general-purpose approximate programs</v>
      </c>
      <c r="E87" s="9" t="s">
        <v>1042</v>
      </c>
      <c r="F87" s="9">
        <v>2012</v>
      </c>
      <c r="G87" s="13" t="s">
        <v>1043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1044</v>
      </c>
      <c r="C88" s="9" t="s">
        <v>1045</v>
      </c>
      <c r="D88" s="18" t="str">
        <f t="shared" si="3"/>
        <v>a language and program for complex bayesian modelling</v>
      </c>
      <c r="E88" s="9" t="s">
        <v>792</v>
      </c>
      <c r="F88" s="9">
        <v>1994</v>
      </c>
      <c r="G88" s="13" t="s">
        <v>1046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1047</v>
      </c>
      <c r="C89" s="9" t="s">
        <v>1048</v>
      </c>
      <c r="D89" s="18" t="str">
        <f t="shared" si="3"/>
        <v>a categorical approach to probability theory</v>
      </c>
      <c r="E89" s="9" t="s">
        <v>1049</v>
      </c>
      <c r="F89" s="9">
        <v>1982</v>
      </c>
      <c r="G89" s="13" t="s">
        <v>1050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1051</v>
      </c>
      <c r="C90" s="9" t="s">
        <v>1052</v>
      </c>
      <c r="D90" s="18" t="str">
        <f t="shared" si="3"/>
        <v>church: a language for generative models</v>
      </c>
      <c r="E90" s="9" t="s">
        <v>1053</v>
      </c>
      <c r="F90" s="9">
        <v>2008</v>
      </c>
      <c r="G90" s="13" t="s">
        <v>1054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1055</v>
      </c>
      <c r="C91" s="9" t="s">
        <v>1056</v>
      </c>
      <c r="D91" s="18" t="str">
        <f t="shared" si="3"/>
        <v>arithmetic operations on independent random variables: a numerical approach</v>
      </c>
      <c r="E91" s="9" t="s">
        <v>1057</v>
      </c>
      <c r="F91" s="9">
        <v>2012</v>
      </c>
      <c r="G91" s="13" t="s">
        <v>1058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1059</v>
      </c>
      <c r="C92" s="9" t="s">
        <v>1060</v>
      </c>
      <c r="D92" s="18" t="str">
        <f t="shared" si="3"/>
        <v>group sequential methods with applications to clinical trials</v>
      </c>
      <c r="E92" s="9" t="s">
        <v>1061</v>
      </c>
      <c r="F92" s="9">
        <v>2000</v>
      </c>
      <c r="G92" s="13" t="s">
        <v>1062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1063</v>
      </c>
      <c r="C93" s="9" t="s">
        <v>1064</v>
      </c>
      <c r="D93" s="18" t="str">
        <f t="shared" si="3"/>
        <v>making it easier to build and maintain big-data analytics</v>
      </c>
      <c r="E93" s="9" t="s">
        <v>742</v>
      </c>
      <c r="F93" s="9">
        <v>2013</v>
      </c>
      <c r="G93" s="13" t="s">
        <v>1065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1066</v>
      </c>
      <c r="C94" s="9" t="s">
        <v>1067</v>
      </c>
      <c r="D94" s="18" t="str">
        <f t="shared" si="3"/>
        <v>interval analysis</v>
      </c>
      <c r="E94" s="9" t="s">
        <v>1068</v>
      </c>
      <c r="F94" s="9">
        <v>1966</v>
      </c>
      <c r="G94" s="13" t="s">
        <v>1069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1070</v>
      </c>
      <c r="C95" s="9" t="s">
        <v>1071</v>
      </c>
      <c r="D95" s="18" t="str">
        <f t="shared" si="3"/>
        <v>bayesian learning for neural networks</v>
      </c>
      <c r="E95" s="9" t="s">
        <v>1072</v>
      </c>
      <c r="F95" s="9">
        <v>1994</v>
      </c>
      <c r="G95" s="13" t="s">
        <v>1073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1074</v>
      </c>
      <c r="C96" s="9" t="s">
        <v>1075</v>
      </c>
      <c r="D96" s="18" t="str">
        <f t="shared" si="3"/>
        <v>hidden markov map matching through noise and sparseness</v>
      </c>
      <c r="E96" s="9" t="s">
        <v>1076</v>
      </c>
      <c r="F96" s="9">
        <v>2009</v>
      </c>
      <c r="G96" s="13" t="s">
        <v>1077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1078</v>
      </c>
      <c r="C97" s="9" t="s">
        <v>1079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1080</v>
      </c>
      <c r="C98" s="9" t="s">
        <v>1081</v>
      </c>
      <c r="D98" s="18" t="str">
        <f t="shared" si="3"/>
        <v>a probabilistic language based on sampling functions</v>
      </c>
      <c r="E98" s="9" t="s">
        <v>1016</v>
      </c>
      <c r="F98" s="9">
        <v>2005</v>
      </c>
      <c r="G98" s="13" t="s">
        <v>1082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1083</v>
      </c>
      <c r="C99" s="9" t="s">
        <v>1084</v>
      </c>
      <c r="D99" s="18" t="str">
        <f t="shared" si="3"/>
        <v>ibal: a probabilistic rational programming language</v>
      </c>
      <c r="E99" s="9" t="s">
        <v>592</v>
      </c>
      <c r="F99" s="9">
        <v>2001</v>
      </c>
      <c r="G99" s="13" t="s">
        <v>1085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1086</v>
      </c>
      <c r="C100" s="9" t="s">
        <v>1087</v>
      </c>
      <c r="D100" s="18" t="str">
        <f t="shared" si="3"/>
        <v>stochastic lambda calculus and monads of probability distributions</v>
      </c>
      <c r="E100" s="9" t="s">
        <v>1016</v>
      </c>
      <c r="F100" s="9">
        <v>2002</v>
      </c>
      <c r="G100" s="13" t="s">
        <v>1088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1089</v>
      </c>
      <c r="C101" s="9" t="s">
        <v>1090</v>
      </c>
      <c r="D101" s="18" t="str">
        <f t="shared" si="3"/>
        <v>enerj: approximate data types for safe and general low-power computation</v>
      </c>
      <c r="E101" s="9" t="s">
        <v>1091</v>
      </c>
      <c r="F101" s="9">
        <v>2011</v>
      </c>
      <c r="G101" s="13" t="s">
        <v>1092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1093</v>
      </c>
      <c r="C102" s="9" t="s">
        <v>1094</v>
      </c>
      <c r="D102" s="18" t="str">
        <f t="shared" si="3"/>
        <v>static analysis for probabilistic programs: inferring whole program properties from finitely many paths</v>
      </c>
      <c r="E102" s="9" t="s">
        <v>1091</v>
      </c>
      <c r="F102" s="9">
        <v>2013</v>
      </c>
      <c r="G102" s="13" t="s">
        <v>1095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1096</v>
      </c>
      <c r="C103" s="9" t="s">
        <v>1097</v>
      </c>
      <c r="D103" s="18" t="str">
        <f t="shared" si="3"/>
        <v>monte carlo methods for managing interactive state, action and feedback under uncertainty</v>
      </c>
      <c r="E103" s="9" t="s">
        <v>1098</v>
      </c>
      <c r="F103" s="9">
        <v>2011</v>
      </c>
      <c r="G103" s="13" t="s">
        <v>1099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1100</v>
      </c>
      <c r="C104" s="9" t="s">
        <v>1101</v>
      </c>
      <c r="D104" s="18" t="str">
        <f t="shared" si="3"/>
        <v>global positioning system: the mathematics of gps receivers</v>
      </c>
      <c r="E104" s="9" t="s">
        <v>1102</v>
      </c>
      <c r="F104" s="9">
        <v>1998</v>
      </c>
      <c r="G104" s="13" t="s">
        <v>1103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1104</v>
      </c>
      <c r="C105" s="9" t="s">
        <v>1105</v>
      </c>
      <c r="D105" s="18" t="str">
        <f t="shared" si="3"/>
        <v>towards programming tools for robots that integrate probabilistic computation and learning</v>
      </c>
      <c r="E105" s="9" t="s">
        <v>1106</v>
      </c>
      <c r="F105" s="9">
        <v>2000</v>
      </c>
      <c r="G105" s="13" t="s">
        <v>1107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1108</v>
      </c>
      <c r="C106" s="9" t="s">
        <v>1109</v>
      </c>
      <c r="D106" s="18" t="str">
        <f t="shared" si="3"/>
        <v>on the glivenko-cantelli theorem</v>
      </c>
      <c r="F106" s="9">
        <v>1970</v>
      </c>
      <c r="G106" s="13" t="s">
        <v>1110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1111</v>
      </c>
      <c r="C107" s="9" t="s">
        <v>1112</v>
      </c>
      <c r="D107" s="18" t="str">
        <f t="shared" si="3"/>
        <v>sequential tests of statistical hypotheses</v>
      </c>
      <c r="E107" s="9" t="s">
        <v>1113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1114</v>
      </c>
      <c r="C108" s="9" t="s">
        <v>1115</v>
      </c>
      <c r="D108" s="18" t="str">
        <f t="shared" si="3"/>
        <v>identifying the optimal integration time in hamiltonian monte carlo</v>
      </c>
      <c r="F108" s="9">
        <v>2016</v>
      </c>
      <c r="G108" s="13" t="s">
        <v>1116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1117</v>
      </c>
      <c r="C109" s="9" t="s">
        <v>1118</v>
      </c>
      <c r="D109" s="9" t="str">
        <f t="shared" si="3"/>
        <v>the stan math library: reverse-mode automatic differentiation in c++</v>
      </c>
      <c r="F109" s="9">
        <v>2015</v>
      </c>
      <c r="G109" s="13" t="s">
        <v>1119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1120</v>
      </c>
      <c r="C110" s="9" t="s">
        <v>1121</v>
      </c>
      <c r="D110" s="9" t="str">
        <f t="shared" si="3"/>
        <v>pro git</v>
      </c>
      <c r="F110" s="9">
        <v>2009</v>
      </c>
      <c r="G110" s="13" t="s">
        <v>1122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1123</v>
      </c>
      <c r="C111" s="9" t="s">
        <v>1124</v>
      </c>
      <c r="D111" s="9" t="str">
        <f t="shared" si="3"/>
        <v>cvode, a stiff/nonstiff ode solver in c</v>
      </c>
      <c r="E111" s="9" t="s">
        <v>1125</v>
      </c>
      <c r="F111" s="9">
        <v>1996</v>
      </c>
      <c r="G111" s="13" t="s">
        <v>1126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1127</v>
      </c>
      <c r="C112" s="9" t="s">
        <v>1128</v>
      </c>
      <c r="D112" s="9" t="str">
        <f t="shared" si="3"/>
        <v>a successful git branching model</v>
      </c>
      <c r="F112" s="9">
        <v>2010</v>
      </c>
      <c r="G112" s="13" t="s">
        <v>1129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1130</v>
      </c>
      <c r="C113" s="9" t="s">
        <v>1131</v>
      </c>
      <c r="D113" s="9" t="str">
        <f t="shared" si="3"/>
        <v>hybrid monte carlo</v>
      </c>
      <c r="E113" s="9" t="s">
        <v>1132</v>
      </c>
      <c r="F113" s="9">
        <v>1987</v>
      </c>
      <c r="G113" s="13" t="s">
        <v>1133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1134</v>
      </c>
      <c r="C114" s="9" t="s">
        <v>1135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1136</v>
      </c>
      <c r="C115" s="9" t="s">
        <v>1137</v>
      </c>
      <c r="D115" s="9" t="str">
        <f t="shared" si="3"/>
        <v>bayesian data analysis</v>
      </c>
      <c r="E115" s="9" t="s">
        <v>1138</v>
      </c>
      <c r="F115" s="9">
        <v>2013</v>
      </c>
      <c r="G115" s="13" t="s">
        <v>1139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1140</v>
      </c>
      <c r="C116" s="9" t="s">
        <v>1141</v>
      </c>
      <c r="D116" s="9" t="str">
        <f t="shared" si="3"/>
        <v>why we (usually) don’t have to worry about multiple comparisons</v>
      </c>
      <c r="E116" s="9" t="s">
        <v>1142</v>
      </c>
      <c r="F116" s="9">
        <v>2012</v>
      </c>
      <c r="G116" s="13" t="s">
        <v>1143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1144</v>
      </c>
      <c r="C117" s="9" t="s">
        <v>1145</v>
      </c>
      <c r="D117" s="9" t="str">
        <f t="shared" si="3"/>
        <v>inference from iterative simulation using multiple sequences</v>
      </c>
      <c r="E117" s="9" t="s">
        <v>1146</v>
      </c>
      <c r="F117" s="9">
        <v>1992</v>
      </c>
      <c r="G117" s="13" t="s">
        <v>1147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1148</v>
      </c>
      <c r="C118" s="9" t="s">
        <v>1149</v>
      </c>
      <c r="D118" s="9" t="str">
        <f t="shared" si="3"/>
        <v>introduction to markov chain monte carlo</v>
      </c>
      <c r="E118" s="9" t="s">
        <v>1150</v>
      </c>
      <c r="F118" s="9">
        <v>2011</v>
      </c>
      <c r="G118" s="13" t="s">
        <v>1151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1152</v>
      </c>
      <c r="C119" s="9" t="s">
        <v>1153</v>
      </c>
      <c r="D119" s="9" t="str">
        <f t="shared" si="3"/>
        <v>googletest: google c++ testing framework</v>
      </c>
      <c r="F119" s="9">
        <v>2016</v>
      </c>
      <c r="G119" s="13" t="s">
        <v>1154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1157</v>
      </c>
      <c r="C120" s="9" t="s">
        <v>1156</v>
      </c>
      <c r="D120" s="9" t="str">
        <f t="shared" si="3"/>
        <v>eigen, version 3</v>
      </c>
      <c r="F120" s="9">
        <v>2010</v>
      </c>
      <c r="G120" s="13" t="s">
        <v>1155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1158</v>
      </c>
      <c r="C121" s="9" t="s">
        <v>1159</v>
      </c>
      <c r="D121" s="9" t="str">
        <f t="shared" si="3"/>
        <v>sundials: suite of nonlinear and differential/algebraic equation solvers</v>
      </c>
      <c r="E121" s="9" t="s">
        <v>1161</v>
      </c>
      <c r="F121" s="9">
        <v>2005</v>
      </c>
      <c r="G121" s="13" t="s">
        <v>1160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1162</v>
      </c>
      <c r="C122" s="9" t="s">
        <v>1163</v>
      </c>
      <c r="D122" s="9" t="str">
        <f t="shared" si="3"/>
        <v>the no-u-turn sampler: adaptively setting path lengths in hamiltonian monte carlo</v>
      </c>
      <c r="E122" s="9" t="s">
        <v>1164</v>
      </c>
      <c r="F122" s="9">
        <v>2014</v>
      </c>
      <c r="G122" s="13" t="s">
        <v>1165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1166</v>
      </c>
      <c r="C123" s="9" t="s">
        <v>1167</v>
      </c>
      <c r="D123" s="9" t="str">
        <f t="shared" si="3"/>
        <v>the bugs book – a practical introduction to bayesian analysis</v>
      </c>
      <c r="E123" s="9" t="s">
        <v>1138</v>
      </c>
      <c r="F123" s="9">
        <v>2012</v>
      </c>
      <c r="G123" s="13" t="s">
        <v>1168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1169</v>
      </c>
      <c r="C124" s="9" t="s">
        <v>1170</v>
      </c>
      <c r="D124" s="9" t="str">
        <f t="shared" si="3"/>
        <v>the bugs project: evolution, critique, and future directions</v>
      </c>
      <c r="E124" s="9" t="s">
        <v>1171</v>
      </c>
      <c r="F124" s="9">
        <v>2009</v>
      </c>
      <c r="G124" s="13" t="s">
        <v>1172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1173</v>
      </c>
      <c r="C125" s="9" t="s">
        <v>1174</v>
      </c>
      <c r="D125" s="9" t="str">
        <f t="shared" si="3"/>
        <v>winbugs – a bayesian modelling framework: concepts, structure, and extensibility</v>
      </c>
      <c r="E125" s="9" t="s">
        <v>1175</v>
      </c>
      <c r="F125" s="9">
        <v>2000</v>
      </c>
      <c r="G125" s="13" t="s">
        <v>1176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1177</v>
      </c>
      <c r="C126" s="9" t="s">
        <v>1178</v>
      </c>
      <c r="D126" s="9" t="str">
        <f t="shared" si="3"/>
        <v>equation of state calculations by fast computing machines</v>
      </c>
      <c r="E126" s="9" t="s">
        <v>1179</v>
      </c>
      <c r="F126" s="9">
        <v>1953</v>
      </c>
      <c r="G126" s="13" t="s">
        <v>1180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1181</v>
      </c>
      <c r="C127" s="9" t="s">
        <v>1182</v>
      </c>
      <c r="D127" s="9" t="str">
        <f t="shared" si="3"/>
        <v>the latex companion. tools and techniques for computer typesetting</v>
      </c>
      <c r="E127" s="9" t="s">
        <v>1183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1184</v>
      </c>
      <c r="C128" s="9" t="s">
        <v>1185</v>
      </c>
      <c r="D128" s="9" t="str">
        <f t="shared" si="3"/>
        <v>mcmc using hamiltonian dynamics.</v>
      </c>
      <c r="E128" s="9" t="s">
        <v>1150</v>
      </c>
      <c r="F128" s="9">
        <v>2011</v>
      </c>
      <c r="G128" s="13" t="s">
        <v>1186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1187</v>
      </c>
      <c r="C129" s="9" t="s">
        <v>1188</v>
      </c>
      <c r="D129" s="9" t="str">
        <f t="shared" si="3"/>
        <v>an improved acceptance procedure for the hybrid monte carlo algo- rithm</v>
      </c>
      <c r="E129" s="9" t="s">
        <v>1179</v>
      </c>
      <c r="F129" s="9">
        <v>1994</v>
      </c>
      <c r="G129" s="13" t="s">
        <v>1189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1187</v>
      </c>
      <c r="C130" s="9" t="s">
        <v>1190</v>
      </c>
      <c r="D130" s="9" t="str">
        <f t="shared" si="3"/>
        <v>slice sampling</v>
      </c>
      <c r="E130" s="9" t="s">
        <v>1191</v>
      </c>
      <c r="F130" s="9">
        <v>2003</v>
      </c>
      <c r="G130" s="13" t="s">
        <v>1192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1193</v>
      </c>
      <c r="C131" s="9" t="s">
        <v>1194</v>
      </c>
      <c r="D131" s="9" t="str">
        <f t="shared" si="3"/>
        <v>numerical optimization</v>
      </c>
      <c r="E131" s="9" t="s">
        <v>1195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1196</v>
      </c>
      <c r="C132" s="9" t="s">
        <v>1197</v>
      </c>
      <c r="D132" s="9" t="str">
        <f t="shared" si="3"/>
        <v>jags: a program for analysis of bayesian graphical models using gibbs sampling</v>
      </c>
      <c r="E132" s="9" t="s">
        <v>1198</v>
      </c>
      <c r="F132" s="9">
        <v>2003</v>
      </c>
      <c r="G132" s="13" t="s">
        <v>1199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1200</v>
      </c>
      <c r="C133" s="9" t="s">
        <v>1201</v>
      </c>
      <c r="D133" s="9" t="str">
        <f t="shared" si="3"/>
        <v>code: convergence diagnosis and out- put analysis for mcmc</v>
      </c>
      <c r="E133" s="9" t="s">
        <v>1202</v>
      </c>
      <c r="F133" s="9">
        <v>2006</v>
      </c>
      <c r="G133" s="13" t="s">
        <v>1203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1204</v>
      </c>
      <c r="C134" s="9" t="s">
        <v>1205</v>
      </c>
      <c r="D134" s="9" t="str">
        <f t="shared" si="3"/>
        <v>r: a language and environment for statistical computing</v>
      </c>
      <c r="E134" s="9" t="s">
        <v>1206</v>
      </c>
      <c r="F134" s="9">
        <v>2016</v>
      </c>
      <c r="G134" s="13" t="s">
        <v>1207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1208</v>
      </c>
      <c r="C135" s="9" t="s">
        <v>1209</v>
      </c>
      <c r="D135" s="9" t="str">
        <f t="shared" si="3"/>
        <v>the boost c++ libraries</v>
      </c>
      <c r="E135" s="9" t="s">
        <v>1210</v>
      </c>
      <c r="F135" s="9">
        <v>2011</v>
      </c>
      <c r="G135" s="13" t="s">
        <v>1211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1212</v>
      </c>
      <c r="C136" s="9" t="s">
        <v>1213</v>
      </c>
      <c r="D136" s="9" t="str">
        <f t="shared" si="3"/>
        <v>jenkins: the definitive guide</v>
      </c>
      <c r="E136" s="9" t="s">
        <v>1214</v>
      </c>
      <c r="F136" s="9">
        <v>2011</v>
      </c>
      <c r="G136" s="13" t="s">
        <v>1215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1216</v>
      </c>
      <c r="C137" s="9" t="s">
        <v>1217</v>
      </c>
      <c r="D137" s="9" t="str">
        <f t="shared" si="3"/>
        <v>stan modeling language user’s guide and reference manual</v>
      </c>
      <c r="E137" s="9" t="s">
        <v>1218</v>
      </c>
      <c r="F137" s="9">
        <v>2016</v>
      </c>
      <c r="G137" s="13" t="s">
        <v>1219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1220</v>
      </c>
      <c r="C138" s="9" t="s">
        <v>1221</v>
      </c>
      <c r="D138" s="9" t="str">
        <f t="shared" si="3"/>
        <v>doxygen: generate documentation from source code</v>
      </c>
      <c r="F138" s="9">
        <v>2016</v>
      </c>
      <c r="G138" s="13" t="s">
        <v>1222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1223</v>
      </c>
      <c r="C139" s="9" t="s">
        <v>1224</v>
      </c>
      <c r="D139" s="9" t="str">
        <f t="shared" si="3"/>
        <v>python programming language</v>
      </c>
      <c r="F139" s="9">
        <v>2016</v>
      </c>
      <c r="G139" s="13" t="s">
        <v>1225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1226</v>
      </c>
      <c r="C140" s="9" t="s">
        <v>1227</v>
      </c>
      <c r="D140" s="20" t="str">
        <f t="shared" si="3"/>
        <v>object-oriented units of measurement</v>
      </c>
      <c r="E140" s="9" t="s">
        <v>842</v>
      </c>
      <c r="F140" s="9">
        <v>2004</v>
      </c>
      <c r="G140" s="13" t="s">
        <v>1228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1229</v>
      </c>
      <c r="C141" s="20" t="s">
        <v>1230</v>
      </c>
      <c r="D141" s="20" t="str">
        <f t="shared" ref="D141:D205" si="4">TRIM(LOWER(C141))</f>
        <v>extendable physical unit checking with understandable error reporting</v>
      </c>
      <c r="E141" s="9" t="s">
        <v>1231</v>
      </c>
      <c r="F141" s="9">
        <v>2009</v>
      </c>
      <c r="G141" s="13" t="s">
        <v>1232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1233</v>
      </c>
      <c r="C142" s="9" t="s">
        <v>915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1234</v>
      </c>
      <c r="C143" s="9" t="s">
        <v>1235</v>
      </c>
      <c r="D143" s="20" t="str">
        <f t="shared" si="4"/>
        <v>java jsr 363: units of measurement api</v>
      </c>
      <c r="F143" s="9">
        <v>2016</v>
      </c>
      <c r="G143" s="13" t="s">
        <v>1236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1237</v>
      </c>
      <c r="C144" s="9" t="s">
        <v>1238</v>
      </c>
      <c r="D144" s="20" t="str">
        <f t="shared" si="4"/>
        <v>natural unit representation in modelica</v>
      </c>
      <c r="E144" s="9" t="s">
        <v>1231</v>
      </c>
      <c r="F144" s="9">
        <v>2012</v>
      </c>
      <c r="G144" s="13" t="s">
        <v>1239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1240</v>
      </c>
      <c r="C145" s="9" t="s">
        <v>1241</v>
      </c>
      <c r="D145" s="20" t="str">
        <f t="shared" si="4"/>
        <v>challenges in combining sysml and marte for model-based design of embedded systems</v>
      </c>
      <c r="E145" s="9" t="s">
        <v>623</v>
      </c>
      <c r="F145" s="9">
        <v>2009</v>
      </c>
      <c r="G145" s="13" t="s">
        <v>1242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685</v>
      </c>
      <c r="C146" s="9" t="s">
        <v>1243</v>
      </c>
      <c r="D146" s="20" t="str">
        <f t="shared" si="4"/>
        <v>quantity: represent dimensioned values with both their amount and their unit</v>
      </c>
      <c r="G146" s="13" t="s">
        <v>1244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685</v>
      </c>
      <c r="C147" s="9" t="s">
        <v>1245</v>
      </c>
      <c r="D147" s="20" t="str">
        <f t="shared" si="4"/>
        <v>analysis patters: reusable object models</v>
      </c>
      <c r="F147" s="9">
        <v>1997</v>
      </c>
      <c r="G147" s="13" t="s">
        <v>1246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1247</v>
      </c>
      <c r="C148" s="9" t="s">
        <v>1248</v>
      </c>
      <c r="D148" s="20" t="str">
        <f t="shared" si="4"/>
        <v>modelica – a unified object-oriented language for system modeling and simulation</v>
      </c>
      <c r="E148" s="9" t="s">
        <v>904</v>
      </c>
      <c r="F148" s="9">
        <v>1998</v>
      </c>
      <c r="G148" s="13" t="s">
        <v>1249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1250</v>
      </c>
      <c r="C149" s="9" t="s">
        <v>930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1251</v>
      </c>
      <c r="C150" s="9" t="s">
        <v>1252</v>
      </c>
      <c r="D150" s="20" t="str">
        <f t="shared" si="4"/>
        <v>temperature conversions</v>
      </c>
      <c r="F150" s="9">
        <v>2016</v>
      </c>
      <c r="G150" s="13" t="s">
        <v>1253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1254</v>
      </c>
      <c r="C151" s="9" t="s">
        <v>1255</v>
      </c>
      <c r="D151" s="20" t="str">
        <f t="shared" si="4"/>
        <v>qudt – quantities, units, dimensions and data types ontologies</v>
      </c>
      <c r="F151" s="9">
        <v>2014</v>
      </c>
      <c r="G151" s="13" t="s">
        <v>1256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1257</v>
      </c>
      <c r="C152" s="9" t="s">
        <v>1258</v>
      </c>
      <c r="D152" s="20" t="str">
        <f t="shared" si="4"/>
        <v>the systems biology markup language (sbml): a medium for representation and exchange of bio- chemical network models</v>
      </c>
      <c r="E152" s="9" t="s">
        <v>1259</v>
      </c>
      <c r="F152" s="9">
        <v>2003</v>
      </c>
      <c r="G152" s="13" t="s">
        <v>1260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1261</v>
      </c>
      <c r="C153" s="9" t="s">
        <v>1262</v>
      </c>
      <c r="D153" s="20" t="str">
        <f t="shared" si="4"/>
        <v>mars climate orbiter fail- ure board releases report, numerous nasa actions un- derway in response</v>
      </c>
      <c r="E153" s="9" t="s">
        <v>1263</v>
      </c>
      <c r="F153" s="9">
        <v>1999</v>
      </c>
      <c r="G153" s="13" t="s">
        <v>1264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940</v>
      </c>
      <c r="C154" s="9" t="s">
        <v>942</v>
      </c>
      <c r="D154" s="20" t="str">
        <f t="shared" si="4"/>
        <v>evaluation of measurement data - guide to the expression of uncertainty in measurement</v>
      </c>
      <c r="E154" s="9" t="s">
        <v>844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943</v>
      </c>
      <c r="C155" s="20" t="s">
        <v>944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844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1265</v>
      </c>
      <c r="C156" s="9" t="s">
        <v>1266</v>
      </c>
      <c r="D156" s="20" t="str">
        <f t="shared" si="4"/>
        <v>international vocabulary of metrology – basic and general concepts and associated terms (vim)</v>
      </c>
      <c r="E156" s="9" t="s">
        <v>844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1267</v>
      </c>
      <c r="C157" s="9" t="s">
        <v>947</v>
      </c>
      <c r="D157" s="20" t="str">
        <f t="shared" si="4"/>
        <v>generating optimized configurable business process models in scenarios subject to uncertainty</v>
      </c>
      <c r="E157" s="9" t="s">
        <v>1268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1269</v>
      </c>
      <c r="C158" s="9" t="s">
        <v>1270</v>
      </c>
      <c r="D158" s="20" t="str">
        <f t="shared" si="4"/>
        <v>eiffel units</v>
      </c>
      <c r="F158" s="9">
        <v>2002</v>
      </c>
      <c r="G158" s="13" t="s">
        <v>1271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1272</v>
      </c>
      <c r="C159" s="9" t="s">
        <v>1273</v>
      </c>
      <c r="D159" s="20" t="str">
        <f t="shared" si="4"/>
        <v>relational parametricity and units of measure</v>
      </c>
      <c r="E159" s="9" t="s">
        <v>1016</v>
      </c>
      <c r="F159" s="9">
        <v>1997</v>
      </c>
      <c r="G159" s="13" t="s">
        <v>1274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1272</v>
      </c>
      <c r="C160" s="20" t="s">
        <v>1275</v>
      </c>
      <c r="D160" s="20" t="str">
        <f t="shared" si="4"/>
        <v>types for units-of-measure: theory and practice</v>
      </c>
      <c r="E160" s="9" t="s">
        <v>1276</v>
      </c>
      <c r="F160" s="9">
        <v>2009</v>
      </c>
      <c r="G160" s="13" t="s">
        <v>1277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1278</v>
      </c>
      <c r="C161" s="9" t="s">
        <v>1279</v>
      </c>
      <c r="D161" s="20" t="str">
        <f t="shared" si="4"/>
        <v>uncertainties package</v>
      </c>
      <c r="F161" s="9">
        <v>2016</v>
      </c>
      <c r="G161" s="13" t="s">
        <v>1280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1281</v>
      </c>
      <c r="C162" s="9" t="s">
        <v>955</v>
      </c>
      <c r="D162" s="20" t="str">
        <f t="shared" si="4"/>
        <v>cyber physical systems: design challenges</v>
      </c>
      <c r="E162" s="9" t="s">
        <v>956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1282</v>
      </c>
      <c r="C163" s="9" t="s">
        <v>1283</v>
      </c>
      <c r="D163" s="20" t="str">
        <f t="shared" si="4"/>
        <v>thermal unit conversions</v>
      </c>
      <c r="F163" s="9">
        <v>2016</v>
      </c>
      <c r="G163" s="13" t="s">
        <v>1284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1285</v>
      </c>
      <c r="C164" s="9" t="s">
        <v>1286</v>
      </c>
      <c r="D164" s="20" t="str">
        <f t="shared" si="4"/>
        <v>unit checking and quantity conservation</v>
      </c>
      <c r="E164" s="9" t="s">
        <v>1231</v>
      </c>
      <c r="F164" s="9">
        <v>2008</v>
      </c>
      <c r="G164" s="13" t="s">
        <v>1287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1288</v>
      </c>
      <c r="C165" s="9" t="s">
        <v>1289</v>
      </c>
      <c r="D165" s="20" t="str">
        <f t="shared" si="4"/>
        <v>xmof: executable dsmls based on fuml</v>
      </c>
      <c r="E165" s="9" t="s">
        <v>859</v>
      </c>
      <c r="F165" s="9">
        <v>2013</v>
      </c>
      <c r="G165" s="13" t="s">
        <v>1290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1291</v>
      </c>
      <c r="C166" s="9" t="s">
        <v>1292</v>
      </c>
      <c r="D166" s="20" t="str">
        <f t="shared" si="4"/>
        <v>computing with quantities: the java project</v>
      </c>
      <c r="F166" s="9">
        <v>2016</v>
      </c>
      <c r="G166" s="13" t="s">
        <v>1293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1294</v>
      </c>
      <c r="C167" s="9" t="s">
        <v>1295</v>
      </c>
      <c r="D167" s="20" t="str">
        <f t="shared" si="4"/>
        <v>industry 4.0 as a cyber-physical system study</v>
      </c>
      <c r="E167" s="9" t="s">
        <v>802</v>
      </c>
      <c r="F167" s="9">
        <v>2016</v>
      </c>
      <c r="G167" s="13" t="s">
        <v>1296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969</v>
      </c>
      <c r="C168" s="9" t="s">
        <v>974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969</v>
      </c>
      <c r="C169" s="9" t="s">
        <v>970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969</v>
      </c>
      <c r="C170" s="9" t="s">
        <v>975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969</v>
      </c>
      <c r="C171" s="9" t="s">
        <v>977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969</v>
      </c>
      <c r="C172" s="9" t="s">
        <v>1297</v>
      </c>
      <c r="D172" s="20" t="str">
        <f t="shared" si="4"/>
        <v>semantics of a foundational subset for executable uml models (fuml)</v>
      </c>
      <c r="E172" s="9" t="s">
        <v>971</v>
      </c>
      <c r="F172" s="9">
        <v>2016</v>
      </c>
      <c r="G172" s="13" t="s">
        <v>1298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1299</v>
      </c>
      <c r="C173" s="9" t="s">
        <v>1300</v>
      </c>
      <c r="D173" s="20" t="str">
        <f t="shared" si="4"/>
        <v>ruby units</v>
      </c>
      <c r="F173" s="9">
        <v>2016</v>
      </c>
      <c r="G173" s="13" t="s">
        <v>1301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1302</v>
      </c>
      <c r="C174" s="9" t="s">
        <v>1303</v>
      </c>
      <c r="D174" s="20" t="str">
        <f t="shared" si="4"/>
        <v>cyber- physical systems: the next computing revolution</v>
      </c>
      <c r="E174" s="9" t="s">
        <v>1304</v>
      </c>
      <c r="F174" s="9">
        <v>2010</v>
      </c>
      <c r="G174" s="13" t="s">
        <v>1305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1306</v>
      </c>
      <c r="C175" s="9" t="s">
        <v>1307</v>
      </c>
      <c r="D175" s="20" t="str">
        <f t="shared" si="4"/>
        <v>determination of speed and acceleration of a toy car</v>
      </c>
      <c r="F175" s="9">
        <v>2007</v>
      </c>
      <c r="G175" s="13" t="s">
        <v>1308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1309</v>
      </c>
      <c r="C176" s="9" t="s">
        <v>985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1310</v>
      </c>
      <c r="C177" s="9" t="s">
        <v>1311</v>
      </c>
      <c r="D177" s="20" t="str">
        <f t="shared" si="4"/>
        <v>the international system of units (si)</v>
      </c>
      <c r="E177" s="9" t="s">
        <v>1312</v>
      </c>
      <c r="F177" s="9">
        <v>2008</v>
      </c>
      <c r="G177" s="13" t="s">
        <v>1313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1314</v>
      </c>
      <c r="C178" s="22" t="s">
        <v>877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1315</v>
      </c>
      <c r="C179" s="9" t="s">
        <v>993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1316</v>
      </c>
      <c r="C180" s="20" t="s">
        <v>1317</v>
      </c>
      <c r="D180" s="20" t="str">
        <f t="shared" si="4"/>
        <v>mathematica 10</v>
      </c>
      <c r="F180" s="9">
        <v>2016</v>
      </c>
      <c r="G180" s="13" t="s">
        <v>1318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1281</v>
      </c>
      <c r="C181" s="9" t="s">
        <v>955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1319</v>
      </c>
      <c r="C182" s="9" t="s">
        <v>911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1309</v>
      </c>
      <c r="C183" s="9" t="s">
        <v>985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1294</v>
      </c>
      <c r="C184" s="9" t="s">
        <v>1320</v>
      </c>
      <c r="D184" s="21" t="str">
        <f t="shared" si="4"/>
        <v>cyber-physical systems challenges: a needs analysis for collaborating embedded software systems</v>
      </c>
      <c r="E184" s="9" t="s">
        <v>802</v>
      </c>
      <c r="F184" s="9">
        <v>2016</v>
      </c>
      <c r="G184" s="13" t="s">
        <v>1321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940</v>
      </c>
      <c r="C185" s="9" t="s">
        <v>942</v>
      </c>
      <c r="D185" s="21" t="str">
        <f t="shared" si="4"/>
        <v>evaluation of measurement data - guide to the expression of uncertainty in measurement</v>
      </c>
      <c r="E185" s="9" t="s">
        <v>844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943</v>
      </c>
      <c r="C186" s="9" t="s">
        <v>944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844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1265</v>
      </c>
      <c r="C187" s="9" t="s">
        <v>1266</v>
      </c>
      <c r="D187" s="21" t="str">
        <f t="shared" si="4"/>
        <v>international vocabulary of metrology – basic and general concepts and associated terms (vim)</v>
      </c>
      <c r="E187" s="9" t="s">
        <v>844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969</v>
      </c>
      <c r="C188" s="9" t="s">
        <v>974</v>
      </c>
      <c r="D188" s="21" t="str">
        <f t="shared" si="4"/>
        <v>uml profile for marte: modeling and analysis of real-time embedded systems</v>
      </c>
      <c r="E188" s="9" t="s">
        <v>971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969</v>
      </c>
      <c r="C189" s="9" t="s">
        <v>977</v>
      </c>
      <c r="D189" s="21" t="str">
        <f t="shared" si="4"/>
        <v>omg systems modeling language (sysml)</v>
      </c>
      <c r="E189" s="9" t="s">
        <v>971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1322</v>
      </c>
      <c r="C190" s="9" t="s">
        <v>947</v>
      </c>
      <c r="D190" s="21" t="str">
        <f t="shared" si="4"/>
        <v>generating optimized configurable business process models in scenarios subject to uncertainty</v>
      </c>
      <c r="E190" s="9" t="s">
        <v>1268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989</v>
      </c>
      <c r="C191" s="9" t="s">
        <v>990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969</v>
      </c>
      <c r="C192" s="9" t="s">
        <v>975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969</v>
      </c>
      <c r="C193" s="9" t="s">
        <v>970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1323</v>
      </c>
      <c r="C194" s="9" t="s">
        <v>1324</v>
      </c>
      <c r="D194" s="21" t="str">
        <f t="shared" si="4"/>
        <v>atl: a model transformation tool</v>
      </c>
      <c r="E194" s="9" t="s">
        <v>916</v>
      </c>
      <c r="F194" s="9">
        <v>2008</v>
      </c>
      <c r="G194" s="13" t="s">
        <v>1325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1327</v>
      </c>
      <c r="C195" s="9" t="s">
        <v>1326</v>
      </c>
      <c r="D195" s="21" t="str">
        <f t="shared" si="4"/>
        <v>specifying aggregation functions in multidimensional models with ocl</v>
      </c>
      <c r="E195" s="9" t="s">
        <v>1328</v>
      </c>
      <c r="F195" s="9">
        <v>2010</v>
      </c>
      <c r="G195" s="13" t="s">
        <v>1329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1330</v>
      </c>
      <c r="C196" s="9" t="s">
        <v>1331</v>
      </c>
      <c r="D196" s="21" t="str">
        <f t="shared" si="4"/>
        <v>benefits and problems of formal methods</v>
      </c>
      <c r="E196" s="9" t="s">
        <v>1328</v>
      </c>
      <c r="F196" s="9">
        <v>2004</v>
      </c>
      <c r="G196" s="13" t="s">
        <v>1332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1333</v>
      </c>
      <c r="C197" s="9" t="s">
        <v>1334</v>
      </c>
      <c r="D197" s="21" t="str">
        <f t="shared" si="4"/>
        <v>a summary of error propagation</v>
      </c>
      <c r="E197" s="9" t="s">
        <v>1335</v>
      </c>
      <c r="F197" s="9">
        <v>2014</v>
      </c>
      <c r="G197" s="13" t="s">
        <v>1336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1337</v>
      </c>
      <c r="C198" s="9" t="s">
        <v>1338</v>
      </c>
      <c r="D198" s="21" t="str">
        <f t="shared" si="4"/>
        <v>uncertainties in measurement</v>
      </c>
      <c r="F198" s="9">
        <v>2015</v>
      </c>
      <c r="G198" s="13" t="s">
        <v>1339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1294</v>
      </c>
      <c r="C199" s="9" t="s">
        <v>1295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1340</v>
      </c>
      <c r="C200" s="9" t="s">
        <v>1341</v>
      </c>
      <c r="D200" s="21" t="str">
        <f t="shared" si="4"/>
        <v>accuracy and stability of numerical algorithms</v>
      </c>
      <c r="E200" s="9" t="s">
        <v>1342</v>
      </c>
      <c r="F200" s="9">
        <v>1996</v>
      </c>
      <c r="G200" s="13" t="s">
        <v>1343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1344</v>
      </c>
      <c r="C201" s="22" t="s">
        <v>1345</v>
      </c>
      <c r="D201" s="21" t="str">
        <f t="shared" si="4"/>
        <v>handbook of floating-point arithmetic</v>
      </c>
      <c r="E201" s="9" t="s">
        <v>1346</v>
      </c>
      <c r="F201" s="9">
        <v>2010</v>
      </c>
      <c r="G201" s="13" t="s">
        <v>1347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1348</v>
      </c>
      <c r="C202" s="9" t="s">
        <v>1349</v>
      </c>
      <c r="D202" s="21" t="str">
        <f t="shared" si="4"/>
        <v>the guesstimate blog</v>
      </c>
      <c r="E202" s="9" t="s">
        <v>1350</v>
      </c>
      <c r="F202" s="9">
        <v>2015</v>
      </c>
      <c r="G202" s="13" t="s">
        <v>1351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1352</v>
      </c>
      <c r="C203" s="9" t="s">
        <v>1353</v>
      </c>
      <c r="D203" s="21" t="str">
        <f t="shared" si="4"/>
        <v>the role of models in managing the uncertainty of software-intensive systems</v>
      </c>
      <c r="E203" s="9" t="s">
        <v>963</v>
      </c>
      <c r="F203" s="9">
        <v>1995</v>
      </c>
      <c r="G203" s="13" t="s">
        <v>964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1354</v>
      </c>
      <c r="C204" s="9" t="s">
        <v>926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1355</v>
      </c>
      <c r="C205" s="9" t="s">
        <v>798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1356</v>
      </c>
      <c r="C206" s="9" t="s">
        <v>922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1357</v>
      </c>
      <c r="C207" s="9" t="s">
        <v>982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1315</v>
      </c>
      <c r="C208" s="9" t="s">
        <v>1358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1359</v>
      </c>
      <c r="C209" s="9" t="s">
        <v>937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1360</v>
      </c>
      <c r="C210" s="9" t="s">
        <v>930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969</v>
      </c>
      <c r="C211" s="9" t="s">
        <v>1297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1288</v>
      </c>
      <c r="C212" s="9" t="s">
        <v>1289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434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2019-08-14T14:18:06Z</dcterms:modified>
</cp:coreProperties>
</file>