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EFEC5FAC-7B21-E640-BFE0-3843F2506040}" xr6:coauthVersionLast="43" xr6:coauthVersionMax="43" xr10:uidLastSave="{00000000-0000-0000-0000-000000000000}"/>
  <bookViews>
    <workbookView xWindow="28800" yWindow="-10340" windowWidth="51200" windowHeight="28340" activeTab="3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1" i="2" l="1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D5" i="4" l="1"/>
  <c r="C5" i="4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1" i="4" l="1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<sst xmlns="http://schemas.openxmlformats.org/spreadsheetml/2006/main" count="2374" uniqueCount="1364">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</sst>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R182" activePane="bottomRight" state="frozen"/>
      <selection pane="topRight" activeCell="E1" sqref="E1"/>
      <selection pane="bottomLeft" activeCell="A3" sqref="A3"/>
      <selection pane="bottomRight" activeCell="Y50" sqref="Y50:Z50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2" t="s">
        <v>13</v>
      </c>
      <c r="K1" s="22"/>
      <c r="L1" s="22"/>
      <c r="N1" s="22" t="s">
        <v>14</v>
      </c>
      <c r="O1" s="22"/>
      <c r="P1" s="22"/>
      <c r="Q1" s="22"/>
      <c r="R1" s="22"/>
      <c r="U1" s="22" t="s">
        <v>198</v>
      </c>
      <c r="V1" s="22"/>
      <c r="W1" s="22"/>
      <c r="Y1" s="22" t="s">
        <v>205</v>
      </c>
      <c r="Z1" s="22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S3" activePane="bottomRight" state="frozen"/>
      <selection pane="topRight" activeCell="E1" sqref="E1"/>
      <selection pane="bottomLeft" activeCell="A3" sqref="A3"/>
      <selection pane="bottomRight" activeCell="C132" sqref="C132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3" t="s">
        <v>13</v>
      </c>
      <c r="K1" s="23"/>
      <c r="L1" s="23"/>
      <c r="N1" s="23" t="s">
        <v>14</v>
      </c>
      <c r="O1" s="23"/>
      <c r="P1" s="23"/>
      <c r="Q1" s="23"/>
      <c r="R1" s="23"/>
      <c r="U1" s="23" t="s">
        <v>198</v>
      </c>
      <c r="V1" s="23"/>
      <c r="W1" s="23"/>
      <c r="Y1" s="23" t="s">
        <v>205</v>
      </c>
      <c r="Z1" s="23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226</v>
      </c>
      <c r="V2" s="9" t="s">
        <v>227</v>
      </c>
      <c r="W2" s="9" t="s">
        <v>228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9" t="b">
        <v>0</v>
      </c>
      <c r="S17" s="9" t="b">
        <v>0</v>
      </c>
      <c r="T17" s="9" t="b">
        <f t="shared" si="1"/>
        <v>1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1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1</v>
      </c>
      <c r="Y58" s="9" t="s">
        <v>204</v>
      </c>
      <c r="Z58" s="9" t="s">
        <v>204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1</v>
      </c>
      <c r="M61" s="9" t="b">
        <v>0</v>
      </c>
      <c r="N61" s="9" t="b">
        <v>0</v>
      </c>
      <c r="O61" s="9" t="b">
        <v>0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1</v>
      </c>
      <c r="Y61" s="9" t="s">
        <v>204</v>
      </c>
      <c r="Z61" s="9" t="s">
        <v>204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9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1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1</v>
      </c>
      <c r="Y88" s="9" t="s">
        <v>204</v>
      </c>
      <c r="Z88" s="9" t="s">
        <v>204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1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1</v>
      </c>
      <c r="Y101" s="9" t="s">
        <v>204</v>
      </c>
      <c r="Z101" s="9" t="s">
        <v>204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4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4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8" priority="12" operator="equal">
      <formula>"NO"</formula>
    </cfRule>
  </conditionalFormatting>
  <conditionalFormatting sqref="C3:D212">
    <cfRule type="expression" dxfId="0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tabSelected="1" zoomScale="400" zoomScaleNormal="400" workbookViewId="0">
      <selection activeCell="C5" sqref="C5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COUNTIF(Uncertainty!T3:T212,"TRUE")-COUNTA(Uncertainty!U3:U212)</f>
        <v>41</v>
      </c>
      <c r="D5">
        <f>COUNTIF(Uncertainty!T3:T212,"TRUE")</f>
        <v>41</v>
      </c>
      <c r="E5" s="14">
        <f>C5/D5</f>
        <v>1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COUNTIF(Uncertainty!Y:Y,"NO")</f>
        <v>36</v>
      </c>
      <c r="D10">
        <f>COUNTA(Uncertainty!Y:Y)-2</f>
        <v>41</v>
      </c>
      <c r="E10" s="14">
        <f>C10/D10</f>
        <v>0.87804878048780488</v>
      </c>
    </row>
    <row r="11" spans="2:5">
      <c r="B11" t="s">
        <v>436</v>
      </c>
      <c r="C11">
        <f>COUNTIF(Uncertainty!Z:Z,"NO")</f>
        <v>41</v>
      </c>
      <c r="D11">
        <f>COUNTA(Uncertainty!Y:Y)-2</f>
        <v>41</v>
      </c>
      <c r="E11" s="14">
        <f>C11/D11</f>
        <v>1</v>
      </c>
    </row>
  </sheetData>
  <conditionalFormatting sqref="D5 D10:D11">
    <cfRule type="expression" dxfId="9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2019-08-07T16:20:11Z</dcterms:modified>
</cp:coreProperties>
</file>