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BEBF6AC1-7337-4546-8383-46E28ADA654B}" xr6:coauthVersionLast="43" xr6:coauthVersionMax="43" xr10:uidLastSave="{00000000-0000-0000-0000-000000000000}"/>
  <bookViews>
    <workbookView xWindow="28800" yWindow="-10340" windowWidth="51200" windowHeight="28340" xr2:uid="{A557A50A-5DDC-A947-B4B9-80A2CEF9B354}"/>
  </bookViews>
  <sheets>
    <sheet name="DelayedActions" sheetId="1" r:id="rId1"/>
    <sheet name="Sheet3" sheetId="3" r:id="rId2"/>
    <sheet name="Uncertaint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0" i="1" l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C5" i="3" l="1"/>
  <c r="D5" i="3"/>
  <c r="D11" i="3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T3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<sst xmlns="http://schemas.openxmlformats.org/spreadsheetml/2006/main" count="1099" uniqueCount="627">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</sst>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1" builtinId="8"/>
    <cellStyle name="Normal" xfId="0" builtinId="0"/>
    <cellStyle name="Per cent" xfId="2" builtinId="5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22" Type="http://schemas.openxmlformats.org/officeDocument/2006/relationships/hyperlink" Target="https://doi.org/10.1145/3122831.3122838" TargetMode="External"/><Relationship Id="rId27" Type="http://schemas.openxmlformats.org/officeDocument/2006/relationships/hyperlink" Target="https://doi.org/10.1016/j.jss.2012.02.060" TargetMode="External"/><Relationship Id="rId43" Type="http://schemas.openxmlformats.org/officeDocument/2006/relationships/hyperlink" Target="https://doi.org/10.1007/3-540-45866-2_14" TargetMode="External"/><Relationship Id="rId48" Type="http://schemas.openxmlformats.org/officeDocument/2006/relationships/hyperlink" Target="https://doi.org/10.1109/CCGrid.2015.60" TargetMode="External"/><Relationship Id="rId64" Type="http://schemas.openxmlformats.org/officeDocument/2006/relationships/hyperlink" Target="https://doi.org/10.1007/978-3-642-35813-5_1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18" Type="http://schemas.openxmlformats.org/officeDocument/2006/relationships/hyperlink" Target="https://doi.org/10.1145/1988008.1988030" TargetMode="External"/><Relationship Id="rId134" Type="http://schemas.openxmlformats.org/officeDocument/2006/relationships/hyperlink" Target="https://doi.org/10.1145/1988008.1988018" TargetMode="External"/><Relationship Id="rId139" Type="http://schemas.openxmlformats.org/officeDocument/2006/relationships/hyperlink" Target="https://doi.org/10.1007/978-3-642-14192-8_2" TargetMode="External"/><Relationship Id="rId80" Type="http://schemas.openxmlformats.org/officeDocument/2006/relationships/hyperlink" Target="https://arxiv.org/abs/1905.0673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55" Type="http://schemas.openxmlformats.org/officeDocument/2006/relationships/hyperlink" Target="https://doi.org/10.1016/S0020-0190(03)00382-X" TargetMode="External"/><Relationship Id="rId12" Type="http://schemas.openxmlformats.org/officeDocument/2006/relationships/hyperlink" Target="https://doi.org/10.1007/978-3-319-10329-7_9" TargetMode="External"/><Relationship Id="rId17" Type="http://schemas.openxmlformats.org/officeDocument/2006/relationships/hyperlink" Target="http://orbilu.uni.lu/handle/10993/17637" TargetMode="External"/><Relationship Id="rId33" Type="http://schemas.openxmlformats.org/officeDocument/2006/relationships/hyperlink" Target="https://doi.org/10.1145/2188286.2188326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08" Type="http://schemas.openxmlformats.org/officeDocument/2006/relationships/hyperlink" Target="https://doi.org/10.1145/298595.298598" TargetMode="External"/><Relationship Id="rId124" Type="http://schemas.openxmlformats.org/officeDocument/2006/relationships/hyperlink" Target="https://doi.org/10.1145/2162049.2162080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0" Type="http://schemas.openxmlformats.org/officeDocument/2006/relationships/hyperlink" Target="https://doi.org/10.1109/ASE.2011.6100064" TargetMode="External"/><Relationship Id="rId75" Type="http://schemas.openxmlformats.org/officeDocument/2006/relationships/hyperlink" Target="https://doi.org/10.1145/857076.857078" TargetMode="External"/><Relationship Id="rId91" Type="http://schemas.openxmlformats.org/officeDocument/2006/relationships/hyperlink" Target="https://doi.org/10.1007/11821946_6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45" Type="http://schemas.openxmlformats.org/officeDocument/2006/relationships/hyperlink" Target="https://doi.org/10.1016/0167-6423(95)00007-0" TargetMode="External"/><Relationship Id="rId1" Type="http://schemas.openxmlformats.org/officeDocument/2006/relationships/hyperlink" Target="https://doi.org/10.1007/978-3-642-02161-9_3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0" Type="http://schemas.openxmlformats.org/officeDocument/2006/relationships/hyperlink" Target="https://doi.org/10.1007/978-3-540-95888-8_1" TargetMode="External"/><Relationship Id="rId65" Type="http://schemas.openxmlformats.org/officeDocument/2006/relationships/hyperlink" Target="https://doi.org/10.1007/s10009-004-0140-2" TargetMode="External"/><Relationship Id="rId81" Type="http://schemas.openxmlformats.org/officeDocument/2006/relationships/hyperlink" Target="https://doi.org/10.1007/978-3-030-05645-2_15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35" Type="http://schemas.openxmlformats.org/officeDocument/2006/relationships/hyperlink" Target="https://doi.org/10.1109/ASE.2011.6100125" TargetMode="External"/><Relationship Id="rId151" Type="http://schemas.openxmlformats.org/officeDocument/2006/relationships/hyperlink" Target="https://doi.org/10.1145/1988008.1988018" TargetMode="External"/><Relationship Id="rId156" Type="http://schemas.openxmlformats.org/officeDocument/2006/relationships/hyperlink" Target="http://citeseerx.ist.psu.edu/viewdoc/summary?doi=10.1.1.482.6770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tabSelected="1" zoomScale="175" zoomScaleNormal="175" workbookViewId="0">
      <pane xSplit="4" ySplit="2" topLeftCell="E91" activePane="bottomRight" state="frozen"/>
      <selection pane="topRight" activeCell="E1" sqref="E1"/>
      <selection pane="bottomLeft" activeCell="A3" sqref="A3"/>
      <selection pane="bottomRight" activeCell="P92" sqref="P92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7" t="s">
        <v>13</v>
      </c>
      <c r="K1" s="17"/>
      <c r="L1" s="17"/>
      <c r="N1" s="17" t="s">
        <v>14</v>
      </c>
      <c r="O1" s="17"/>
      <c r="P1" s="17"/>
      <c r="Q1" s="17"/>
      <c r="R1" s="17"/>
      <c r="U1" s="17" t="s">
        <v>198</v>
      </c>
      <c r="V1" s="17"/>
      <c r="W1" s="17"/>
      <c r="Y1" s="17" t="s">
        <v>205</v>
      </c>
      <c r="Z1" s="17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66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166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</row>
    <row r="142" spans="1:26" x14ac:dyDescent="0.2">
      <c r="A142" s="15">
        <v>140</v>
      </c>
      <c r="B142" s="1" t="s">
        <v>541</v>
      </c>
      <c r="D142" s="15" t="str">
        <f t="shared" si="5"/>
        <v/>
      </c>
      <c r="E142" s="9" t="s">
        <v>55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</row>
    <row r="143" spans="1:26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0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0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0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0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0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1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1</v>
      </c>
    </row>
    <row r="150" spans="1:20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0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1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1</v>
      </c>
    </row>
    <row r="152" spans="1:20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0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0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0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0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0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0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0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0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0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0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</row>
    <row r="163" spans="1:20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1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1</v>
      </c>
    </row>
    <row r="164" spans="1:20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0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" t="b">
        <v>1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0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" t="b">
        <v>1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0" x14ac:dyDescent="0.2">
      <c r="I167" s="1" t="b">
        <v>1</v>
      </c>
      <c r="M167" s="1" t="b">
        <v>0</v>
      </c>
    </row>
    <row r="168" spans="1:20" x14ac:dyDescent="0.2">
      <c r="I168" s="1" t="b">
        <v>1</v>
      </c>
      <c r="M168" s="1" t="b">
        <v>0</v>
      </c>
    </row>
    <row r="169" spans="1:20" x14ac:dyDescent="0.2">
      <c r="I169" s="1" t="b">
        <v>1</v>
      </c>
      <c r="M169" s="1" t="b">
        <v>0</v>
      </c>
    </row>
    <row r="170" spans="1:20" x14ac:dyDescent="0.2">
      <c r="I170" s="1" t="b">
        <v>1</v>
      </c>
      <c r="M170" s="1" t="b">
        <v>0</v>
      </c>
    </row>
    <row r="171" spans="1:20" x14ac:dyDescent="0.2">
      <c r="I171" s="1" t="b">
        <v>1</v>
      </c>
      <c r="M171" s="1" t="b">
        <v>0</v>
      </c>
    </row>
    <row r="172" spans="1:20" x14ac:dyDescent="0.2">
      <c r="I172" s="1" t="b">
        <v>1</v>
      </c>
      <c r="M172" s="1" t="b">
        <v>0</v>
      </c>
    </row>
    <row r="173" spans="1:20" x14ac:dyDescent="0.2">
      <c r="I173" s="1" t="b">
        <v>1</v>
      </c>
      <c r="M173" s="1" t="b">
        <v>0</v>
      </c>
    </row>
    <row r="174" spans="1:20" x14ac:dyDescent="0.2">
      <c r="I174" s="1" t="b">
        <v>1</v>
      </c>
      <c r="M174" s="1" t="b">
        <v>0</v>
      </c>
    </row>
    <row r="175" spans="1:20" x14ac:dyDescent="0.2">
      <c r="I175" s="1" t="b">
        <v>1</v>
      </c>
      <c r="M175" s="1" t="b">
        <v>0</v>
      </c>
    </row>
    <row r="176" spans="1:20" x14ac:dyDescent="0.2">
      <c r="I176" s="1" t="b">
        <v>1</v>
      </c>
      <c r="M176" s="1" t="b">
        <v>0</v>
      </c>
    </row>
    <row r="177" spans="9:13" x14ac:dyDescent="0.2">
      <c r="I177" s="1" t="b">
        <v>1</v>
      </c>
      <c r="M177" s="1" t="b">
        <v>0</v>
      </c>
    </row>
    <row r="178" spans="9:13" x14ac:dyDescent="0.2">
      <c r="I178" s="1" t="b">
        <v>1</v>
      </c>
      <c r="M178" s="1" t="b">
        <v>0</v>
      </c>
    </row>
    <row r="179" spans="9:13" x14ac:dyDescent="0.2">
      <c r="I179" s="1" t="b">
        <v>1</v>
      </c>
      <c r="M179" s="1" t="b">
        <v>0</v>
      </c>
    </row>
    <row r="180" spans="9:13" x14ac:dyDescent="0.2">
      <c r="I180" s="1" t="b">
        <v>1</v>
      </c>
      <c r="M180" s="1" t="b">
        <v>0</v>
      </c>
    </row>
    <row r="181" spans="9:13" x14ac:dyDescent="0.2">
      <c r="I181" s="1" t="b">
        <v>1</v>
      </c>
      <c r="M181" s="1" t="b">
        <v>0</v>
      </c>
    </row>
    <row r="182" spans="9:13" x14ac:dyDescent="0.2">
      <c r="I182" s="1" t="b">
        <v>1</v>
      </c>
      <c r="M182" s="1" t="b">
        <v>0</v>
      </c>
    </row>
    <row r="183" spans="9:13" x14ac:dyDescent="0.2">
      <c r="I183" s="1" t="b">
        <v>1</v>
      </c>
      <c r="M183" s="1" t="b">
        <v>0</v>
      </c>
    </row>
    <row r="184" spans="9:13" x14ac:dyDescent="0.2">
      <c r="I184" s="1" t="b">
        <v>1</v>
      </c>
      <c r="M184" s="1" t="b">
        <v>0</v>
      </c>
    </row>
    <row r="185" spans="9:13" x14ac:dyDescent="0.2">
      <c r="I185" s="1" t="b">
        <v>1</v>
      </c>
      <c r="M185" s="1" t="b">
        <v>0</v>
      </c>
    </row>
    <row r="186" spans="9:13" x14ac:dyDescent="0.2">
      <c r="I186" s="1" t="b">
        <v>1</v>
      </c>
      <c r="M186" s="1" t="b">
        <v>0</v>
      </c>
    </row>
    <row r="187" spans="9:13" x14ac:dyDescent="0.2">
      <c r="I187" s="1" t="b">
        <v>1</v>
      </c>
      <c r="M187" s="1" t="b">
        <v>0</v>
      </c>
    </row>
    <row r="188" spans="9:13" x14ac:dyDescent="0.2">
      <c r="I188" s="1" t="b">
        <v>1</v>
      </c>
      <c r="M188" s="1" t="b">
        <v>0</v>
      </c>
    </row>
    <row r="189" spans="9:13" x14ac:dyDescent="0.2">
      <c r="I189" s="1" t="b">
        <v>1</v>
      </c>
      <c r="M189" s="1" t="b">
        <v>0</v>
      </c>
    </row>
    <row r="190" spans="9:13" x14ac:dyDescent="0.2">
      <c r="I190" s="1" t="b">
        <v>1</v>
      </c>
      <c r="M190" s="1" t="b">
        <v>0</v>
      </c>
    </row>
    <row r="191" spans="9:13" x14ac:dyDescent="0.2">
      <c r="I191" s="1" t="b">
        <v>1</v>
      </c>
      <c r="M191" s="1" t="b">
        <v>0</v>
      </c>
    </row>
    <row r="192" spans="9:13" x14ac:dyDescent="0.2">
      <c r="I192" s="1" t="b">
        <v>1</v>
      </c>
      <c r="M192" s="1" t="b">
        <v>0</v>
      </c>
    </row>
    <row r="193" spans="9:13" x14ac:dyDescent="0.2">
      <c r="I193" s="1" t="b">
        <v>1</v>
      </c>
      <c r="M193" s="1" t="b">
        <v>0</v>
      </c>
    </row>
    <row r="194" spans="9:13" x14ac:dyDescent="0.2">
      <c r="I194" s="1" t="b">
        <v>1</v>
      </c>
      <c r="M194" s="1" t="b">
        <v>0</v>
      </c>
    </row>
    <row r="195" spans="9:13" x14ac:dyDescent="0.2">
      <c r="I195" s="1" t="b">
        <v>1</v>
      </c>
      <c r="M195" s="1" t="b">
        <v>0</v>
      </c>
    </row>
    <row r="196" spans="9:13" x14ac:dyDescent="0.2">
      <c r="I196" s="1" t="b">
        <v>1</v>
      </c>
      <c r="M196" s="1" t="b">
        <v>0</v>
      </c>
    </row>
    <row r="197" spans="9:13" x14ac:dyDescent="0.2">
      <c r="I197" s="1" t="b">
        <v>1</v>
      </c>
      <c r="M197" s="1" t="b">
        <v>0</v>
      </c>
    </row>
    <row r="198" spans="9:13" x14ac:dyDescent="0.2">
      <c r="I198" s="1" t="b">
        <v>1</v>
      </c>
      <c r="M198" s="1" t="b">
        <v>0</v>
      </c>
    </row>
    <row r="199" spans="9:13" x14ac:dyDescent="0.2">
      <c r="I199" s="1" t="b">
        <v>1</v>
      </c>
      <c r="M199" s="1" t="b">
        <v>0</v>
      </c>
    </row>
    <row r="200" spans="9:13" x14ac:dyDescent="0.2">
      <c r="I200" s="1" t="b">
        <v>1</v>
      </c>
      <c r="M200" s="1" t="b">
        <v>0</v>
      </c>
    </row>
    <row r="201" spans="9:13" x14ac:dyDescent="0.2">
      <c r="I201" s="1" t="b">
        <v>1</v>
      </c>
      <c r="M201" s="1" t="b">
        <v>0</v>
      </c>
    </row>
    <row r="202" spans="9:13" x14ac:dyDescent="0.2">
      <c r="I202" s="1" t="b">
        <v>1</v>
      </c>
      <c r="M202" s="1" t="b">
        <v>0</v>
      </c>
    </row>
    <row r="203" spans="9:13" x14ac:dyDescent="0.2">
      <c r="I203" s="1" t="b">
        <v>1</v>
      </c>
      <c r="M203" s="1" t="b">
        <v>0</v>
      </c>
    </row>
    <row r="204" spans="9:13" x14ac:dyDescent="0.2">
      <c r="I204" s="1" t="b">
        <v>1</v>
      </c>
      <c r="M204" s="1" t="b">
        <v>0</v>
      </c>
    </row>
    <row r="205" spans="9:13" x14ac:dyDescent="0.2">
      <c r="I205" s="1" t="b">
        <v>1</v>
      </c>
      <c r="M205" s="1" t="b">
        <v>0</v>
      </c>
    </row>
    <row r="206" spans="9:13" x14ac:dyDescent="0.2">
      <c r="I206" s="1" t="b">
        <v>1</v>
      </c>
      <c r="M206" s="1" t="b">
        <v>0</v>
      </c>
    </row>
    <row r="207" spans="9:13" x14ac:dyDescent="0.2">
      <c r="I207" s="1" t="b">
        <v>1</v>
      </c>
      <c r="M207" s="1" t="b">
        <v>0</v>
      </c>
    </row>
    <row r="208" spans="9:1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9" priority="17" operator="equal">
      <formula>"NO"</formula>
    </cfRule>
  </conditionalFormatting>
  <conditionalFormatting sqref="T3:T166">
    <cfRule type="cellIs" dxfId="28" priority="16" operator="equal">
      <formula>TRUE</formula>
    </cfRule>
  </conditionalFormatting>
  <conditionalFormatting sqref="N3:S166">
    <cfRule type="cellIs" dxfId="27" priority="15" operator="equal">
      <formula>TRUE</formula>
    </cfRule>
  </conditionalFormatting>
  <conditionalFormatting sqref="J3:L166">
    <cfRule type="cellIs" dxfId="26" priority="14" operator="equal">
      <formula>FALSE</formula>
    </cfRule>
  </conditionalFormatting>
  <conditionalFormatting sqref="N37:R37">
    <cfRule type="cellIs" dxfId="25" priority="13" operator="equal">
      <formula>TRUE</formula>
    </cfRule>
  </conditionalFormatting>
  <conditionalFormatting sqref="J37:L37">
    <cfRule type="cellIs" dxfId="24" priority="12" operator="equal">
      <formula>FALSE</formula>
    </cfRule>
  </conditionalFormatting>
  <conditionalFormatting sqref="N40:R40">
    <cfRule type="cellIs" dxfId="23" priority="11" operator="equal">
      <formula>TRUE</formula>
    </cfRule>
  </conditionalFormatting>
  <conditionalFormatting sqref="J40:L40">
    <cfRule type="cellIs" dxfId="22" priority="10" operator="equal">
      <formula>FALSE</formula>
    </cfRule>
  </conditionalFormatting>
  <conditionalFormatting sqref="N43:R43">
    <cfRule type="cellIs" dxfId="21" priority="9" operator="equal">
      <formula>TRUE</formula>
    </cfRule>
  </conditionalFormatting>
  <conditionalFormatting sqref="J43:L43">
    <cfRule type="cellIs" dxfId="20" priority="8" operator="equal">
      <formula>FALSE</formula>
    </cfRule>
  </conditionalFormatting>
  <conditionalFormatting sqref="N44:R44">
    <cfRule type="cellIs" dxfId="19" priority="7" operator="equal">
      <formula>TRUE</formula>
    </cfRule>
  </conditionalFormatting>
  <conditionalFormatting sqref="J44:L44">
    <cfRule type="cellIs" dxfId="18" priority="6" operator="equal">
      <formula>FALSE</formula>
    </cfRule>
  </conditionalFormatting>
  <conditionalFormatting sqref="N46:R46">
    <cfRule type="cellIs" dxfId="17" priority="5" operator="equal">
      <formula>TRUE</formula>
    </cfRule>
  </conditionalFormatting>
  <conditionalFormatting sqref="J46:L46">
    <cfRule type="cellIs" dxfId="16" priority="4" operator="equal">
      <formula>FALSE</formula>
    </cfRule>
  </conditionalFormatting>
  <conditionalFormatting sqref="C3:D166">
    <cfRule type="expression" dxfId="15" priority="1">
      <formula>SUMPRODUCT(--EXACT($D$3:$D$166,$D3))&gt;1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C5" sqref="C5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COUNTIF(DelayedActions!T3:T164,"TRUE")-COUNTA(DelayedActions!U3:U164)</f>
        <v>7</v>
      </c>
      <c r="D5">
        <f>COUNTIF(DelayedActions!T3:T164,"TRUE")</f>
        <v>50</v>
      </c>
      <c r="E5" s="14">
        <f>C5/D5</f>
        <v>0.14000000000000001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45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DelayedActions</vt:lpstr>
      <vt:lpstr>Sheet3</vt:lpstr>
      <vt:lpstr>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2019-08-05T08:40:15Z</dcterms:modified>
</cp:coreProperties>
</file>